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omthunzi\AppData\Local\Microsoft\Windows\INetCache\Content.Outlook\DREZOQNU\"/>
    </mc:Choice>
  </mc:AlternateContent>
  <xr:revisionPtr revIDLastSave="0" documentId="8_{FB4F71A9-671B-4157-9D5C-3EA403C75BB9}" xr6:coauthVersionLast="47" xr6:coauthVersionMax="47" xr10:uidLastSave="{00000000-0000-0000-0000-000000000000}"/>
  <bookViews>
    <workbookView xWindow="-108" yWindow="-108" windowWidth="23256" windowHeight="14616" activeTab="3" xr2:uid="{07B5086D-8022-4397-8D32-AA86721CF526}"/>
  </bookViews>
  <sheets>
    <sheet name="Number of assets" sheetId="10" r:id="rId1"/>
    <sheet name="Condition" sheetId="9" r:id="rId2"/>
    <sheet name="Summary Final" sheetId="8" r:id="rId3"/>
    <sheet name="Listing " sheetId="1" r:id="rId4"/>
    <sheet name="1" sheetId="4" r:id="rId5"/>
  </sheets>
  <calcPr calcId="191028"/>
  <pivotCaches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P362" i="1" l="1"/>
  <c r="AP356" i="1"/>
  <c r="AP339" i="1"/>
  <c r="AP337" i="1"/>
  <c r="AP336" i="1"/>
  <c r="AP335" i="1"/>
  <c r="AP328" i="1"/>
  <c r="AP289" i="1"/>
  <c r="AP49" i="1"/>
  <c r="AP16" i="1"/>
  <c r="AP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tc={31F6F87B-F4CF-4F41-9C67-F405602DCBA1}</author>
  </authors>
  <commentList>
    <comment ref="A575" authorId="0" shapeId="0" xr:uid="{31F6F87B-F4CF-4F41-9C67-F405602DCBA1}">
      <text>
        <t>[Threaded comment]
Your version of Excel allows you to read this threaded comment; however, any edits to it will get removed if the file is opened in a newer version of Excel. Learn more: https://go.microsoft.com/fwlink/?linkid=870924
Comment:
    Good morning Uncle Desmond, I have reviewed and hidden all assets that needs to be kept</t>
      </text>
    </comment>
  </commentList>
</comments>
</file>

<file path=xl/sharedStrings.xml><?xml version="1.0" encoding="utf-8"?>
<sst xmlns="http://schemas.openxmlformats.org/spreadsheetml/2006/main" count="26599" uniqueCount="1985">
  <si>
    <t>Row Labels</t>
  </si>
  <si>
    <t>Sum of Purchase Price</t>
  </si>
  <si>
    <t>Sum of NBV 2025/26</t>
  </si>
  <si>
    <t>Sum of Depreciated Replacement Cost</t>
  </si>
  <si>
    <t>Average of Remaining Life 2025/26</t>
  </si>
  <si>
    <t>Purchase Price</t>
  </si>
  <si>
    <t>NBV 2025/26</t>
  </si>
  <si>
    <t>Computer Equipment</t>
  </si>
  <si>
    <t>Comp Equip</t>
  </si>
  <si>
    <t>It And Telecomm</t>
  </si>
  <si>
    <t>Furniture &amp; Fittings</t>
  </si>
  <si>
    <t>Of-Cabinets</t>
  </si>
  <si>
    <t>Of-Chairs</t>
  </si>
  <si>
    <t>Of-Desks</t>
  </si>
  <si>
    <t>Office Furn</t>
  </si>
  <si>
    <t>Motor Vehicles</t>
  </si>
  <si>
    <t>Vehicles</t>
  </si>
  <si>
    <t>Office Equipment</t>
  </si>
  <si>
    <t>Office Equip</t>
  </si>
  <si>
    <t>Grand Total</t>
  </si>
  <si>
    <t>Details for Sum of NBV 2025/26</t>
  </si>
  <si>
    <t>Column1</t>
  </si>
  <si>
    <t>CODE</t>
  </si>
  <si>
    <t>2025 Match Type</t>
  </si>
  <si>
    <t>Barcode</t>
  </si>
  <si>
    <t>Verfified Barcode</t>
  </si>
  <si>
    <t>2026 Match Type</t>
  </si>
  <si>
    <t>Status</t>
  </si>
  <si>
    <t>Description</t>
  </si>
  <si>
    <t>Serial Number</t>
  </si>
  <si>
    <t>Column2</t>
  </si>
  <si>
    <t>Statutory Classification</t>
  </si>
  <si>
    <t>Component</t>
  </si>
  <si>
    <t>Component Descr</t>
  </si>
  <si>
    <t>Bs Control</t>
  </si>
  <si>
    <t>Bs Control Descr</t>
  </si>
  <si>
    <t>Depreciation Item Control</t>
  </si>
  <si>
    <t>Depreciation Item Control Descr</t>
  </si>
  <si>
    <t>Dept</t>
  </si>
  <si>
    <t>Location</t>
  </si>
  <si>
    <t>Custodian</t>
  </si>
  <si>
    <t>Condition</t>
  </si>
  <si>
    <t>Verification Date</t>
  </si>
  <si>
    <t>Code2</t>
  </si>
  <si>
    <t>Barcode3</t>
  </si>
  <si>
    <t>2026 Match Type4</t>
  </si>
  <si>
    <t>Status5</t>
  </si>
  <si>
    <t>Description6</t>
  </si>
  <si>
    <t>Serial Number7</t>
  </si>
  <si>
    <t>Statutory Classification8</t>
  </si>
  <si>
    <t>Component9</t>
  </si>
  <si>
    <t>Component Descr10</t>
  </si>
  <si>
    <t>Bs Control11</t>
  </si>
  <si>
    <t>Bs Control Descr12</t>
  </si>
  <si>
    <t>Depreciation Item Control13</t>
  </si>
  <si>
    <t>Depreciation Item Control Descr14</t>
  </si>
  <si>
    <t>Dept15</t>
  </si>
  <si>
    <t>Location16</t>
  </si>
  <si>
    <t>Room Details</t>
  </si>
  <si>
    <t>Custodian17</t>
  </si>
  <si>
    <t>Condition18</t>
  </si>
  <si>
    <t>Verification Date19</t>
  </si>
  <si>
    <t>Purchase Date</t>
  </si>
  <si>
    <t>Depreciation Start Date</t>
  </si>
  <si>
    <t>End of Life</t>
  </si>
  <si>
    <t>Age as at 31/03/2025</t>
  </si>
  <si>
    <t>Residual Value</t>
  </si>
  <si>
    <t>Depreciable Value</t>
  </si>
  <si>
    <t>Disposal Date</t>
  </si>
  <si>
    <t>Disposal Comment</t>
  </si>
  <si>
    <t>Policy Lifespan</t>
  </si>
  <si>
    <t>Monthly Depreciation</t>
  </si>
  <si>
    <t>Current Lifespan</t>
  </si>
  <si>
    <t>Remaining Life (Months)</t>
  </si>
  <si>
    <t>Remaining Life (Days)</t>
  </si>
  <si>
    <t>Opening NBV</t>
  </si>
  <si>
    <t>Depreciable Opening NBV</t>
  </si>
  <si>
    <t>Monthly Depreciation20</t>
  </si>
  <si>
    <t>Condition21</t>
  </si>
  <si>
    <t>Condition %</t>
  </si>
  <si>
    <t>New Remaining Life (Months)</t>
  </si>
  <si>
    <t>New Remaining Life (Days)</t>
  </si>
  <si>
    <t>New Lifespan</t>
  </si>
  <si>
    <t>New End of Life</t>
  </si>
  <si>
    <t>New Monthly Depreciation</t>
  </si>
  <si>
    <t>Review Comment</t>
  </si>
  <si>
    <t>Opening Cost 2024/25</t>
  </si>
  <si>
    <t>Additions 2024/25</t>
  </si>
  <si>
    <t>Non-Cash Addition 2024/25</t>
  </si>
  <si>
    <t>Disposals 2024/25</t>
  </si>
  <si>
    <t>Closing Cost 2024/25</t>
  </si>
  <si>
    <t>Opening Depreciation 2024/25</t>
  </si>
  <si>
    <t>Prior Adjustment 2024/25</t>
  </si>
  <si>
    <t>Adjusted Opening Depreciation 2024/25</t>
  </si>
  <si>
    <t>YTD Depreciation 2024/25</t>
  </si>
  <si>
    <t>Effect of Change in Estimate 2024/25</t>
  </si>
  <si>
    <t>Updated YTD Depreciation 2024/25</t>
  </si>
  <si>
    <t>Impairment 2024/25</t>
  </si>
  <si>
    <t>Disposals 2024/2522</t>
  </si>
  <si>
    <t>Closing Depreciation 2024/25</t>
  </si>
  <si>
    <t>NBV 2024/25</t>
  </si>
  <si>
    <t>Remaining Life</t>
  </si>
  <si>
    <t>AFS Opening Cost 2025/26</t>
  </si>
  <si>
    <t>Prior Adjustment 2024/2523</t>
  </si>
  <si>
    <t>Adjusted Opening Cost 2025/26</t>
  </si>
  <si>
    <t>Additions 2025/26</t>
  </si>
  <si>
    <t>Non-Cash Addition 2025/26</t>
  </si>
  <si>
    <t>Disposals 2025/26</t>
  </si>
  <si>
    <t>Closing Cost 2025/26</t>
  </si>
  <si>
    <t>Opening Depreciation 2025/26</t>
  </si>
  <si>
    <t>Prior Adjustment 2024/2524</t>
  </si>
  <si>
    <t>Adjusted Opening Depreciation 2025/26</t>
  </si>
  <si>
    <t>YTD Depreciation 2025/26</t>
  </si>
  <si>
    <t>Effect of Change in Estimate 2025/26</t>
  </si>
  <si>
    <t>Updated YTD Depreciation 2025/26</t>
  </si>
  <si>
    <t>Impairment 2025/26</t>
  </si>
  <si>
    <t>Disposals 2025/2625</t>
  </si>
  <si>
    <t>Closing Depreciation 2025/26</t>
  </si>
  <si>
    <t>Remaining Life 2025/26</t>
  </si>
  <si>
    <t>Updated Description</t>
  </si>
  <si>
    <t>FMV Checked</t>
  </si>
  <si>
    <t>Date</t>
  </si>
  <si>
    <t>PDF Print Ref</t>
  </si>
  <si>
    <t>FMV Link</t>
  </si>
  <si>
    <t>Currency</t>
  </si>
  <si>
    <t>Currency Amount (Price)</t>
  </si>
  <si>
    <t>Exchange Rate</t>
  </si>
  <si>
    <t>Converted ZAR Value</t>
  </si>
  <si>
    <t>Condition %26</t>
  </si>
  <si>
    <t>Depreciated Replacement Cost</t>
  </si>
  <si>
    <t>Column27</t>
  </si>
  <si>
    <t>Indirect Match</t>
  </si>
  <si>
    <t>Physically Available</t>
  </si>
  <si>
    <t>Information Technology</t>
  </si>
  <si>
    <t>MHSC Johannesburg Main HQ&gt;Maple North Building (07)&gt;1st Floor&gt;7-1-(Server)</t>
  </si>
  <si>
    <t>None-7-1-(Server)(Server Room)</t>
  </si>
  <si>
    <t>Somthunzi D</t>
  </si>
  <si>
    <t>No Change  - Asset not Expiring</t>
  </si>
  <si>
    <t>Synergy Valuer</t>
  </si>
  <si>
    <t>ZAR</t>
  </si>
  <si>
    <t/>
  </si>
  <si>
    <t>Gain031</t>
  </si>
  <si>
    <t>Gain (FMV)</t>
  </si>
  <si>
    <t>01042</t>
  </si>
  <si>
    <t>Barcode Match</t>
  </si>
  <si>
    <t>23 Dell Lcd Monitor</t>
  </si>
  <si>
    <t>CN059DJP7444519DA9EL</t>
  </si>
  <si>
    <t>Cfo</t>
  </si>
  <si>
    <t>MHSC Johannesburg Main HQ&gt;Maple North Building (07)&gt;O3&gt;7-1-21</t>
  </si>
  <si>
    <t>Lithebe J</t>
  </si>
  <si>
    <t>Fair</t>
  </si>
  <si>
    <t>CFO</t>
  </si>
  <si>
    <t>MHSC Johannesburg Main HQ&gt;Maple North Building (07)&gt;1st Floor&gt;7-1-21</t>
  </si>
  <si>
    <t>None-7-1-21(Office)</t>
  </si>
  <si>
    <t>http://www.takealot.com/dell-p2317h-23-fhd-led-monitor/PLID43816678?gclid=Cj0KEQjw5YfHBRDzjNnioYq3_swBEiQArj4pdJG30PGFShu5A1Qo_lk4n6MEEkKIClCnP1dHgOFJvyoaAiJB8P8HAQ</t>
  </si>
  <si>
    <t>Gain042</t>
  </si>
  <si>
    <t>01148</t>
  </si>
  <si>
    <t>CN0YJ33X1444533P177N</t>
  </si>
  <si>
    <t>MHSC Johannesburg Main HQ&gt;Maple North Building (07)&gt;O3&gt;7-1-(Server)</t>
  </si>
  <si>
    <t>Gain096</t>
  </si>
  <si>
    <t>00465</t>
  </si>
  <si>
    <t>Baseline  Sfp 3cbls24 Switch</t>
  </si>
  <si>
    <t>001EC1558D00</t>
  </si>
  <si>
    <t>Centre Of Excellence</t>
  </si>
  <si>
    <t>MHSC Johannesburg Main HQ&gt;Maple North Building (07)&gt;O3&gt;7-G-45</t>
  </si>
  <si>
    <t>Mtya P</t>
  </si>
  <si>
    <t>Good</t>
  </si>
  <si>
    <t>Baseline Sfp 3cbls24 Switch</t>
  </si>
  <si>
    <t>Centre of Excellence</t>
  </si>
  <si>
    <t>MHSC Johannesburg Main HQ&gt;Maple North Building (07)&gt;Ground Floor&gt;7-G-45</t>
  </si>
  <si>
    <t>None-7-G-45(Office)</t>
  </si>
  <si>
    <t>https://itadstore.co.za/products/3com-3c16471-baseline-switch-2024-10-100-unmanaged-switch-used?srsltid=AfmBOoqrv6z8-yeN0HT9TRuZWUA4fLXezWzcpmCTlehUykrRGlu7gvJg</t>
  </si>
  <si>
    <t>Gain013</t>
  </si>
  <si>
    <t>01899</t>
  </si>
  <si>
    <t>Under Matching Review</t>
  </si>
  <si>
    <t>To be Investigated</t>
  </si>
  <si>
    <t>Dell Latitude 5501 Laptop</t>
  </si>
  <si>
    <t>2G56TT2</t>
  </si>
  <si>
    <t>MHSC Johannesburg Main HQ&gt;Maple North Building (07)&gt;O3&gt;7-1-12</t>
  </si>
  <si>
    <t>Tshivhase P</t>
  </si>
  <si>
    <t>Mhsc Johannesburg Main Hq&gt;Maple North Building (07)&gt;O3&gt;7-1-12</t>
  </si>
  <si>
    <t>https://www.supercomm.co.za/products/dell-latitude-5501-intel-i5-9th-gen-laptop-with-16gb-win-11?gad_source=1&amp;gclid=CjwKCAiAneK8BhAVEiwAoy2HYbMMQfDFj1UB0B7r9v1WH_npCjtIk0kumXysdck9g8cHK0o8pbyt6xoCJtQQAvD_BwE</t>
  </si>
  <si>
    <t>Gain033</t>
  </si>
  <si>
    <t>01678</t>
  </si>
  <si>
    <t>Dell Latitude 7280 Laptop</t>
  </si>
  <si>
    <t>2B4X0G2</t>
  </si>
  <si>
    <t>MHSC Johannesburg Main HQ&gt;Maple North Building (07)&gt;O3&gt;7-1-22</t>
  </si>
  <si>
    <t>Mamosebo MD</t>
  </si>
  <si>
    <t>Poor</t>
  </si>
  <si>
    <t>No Change  - 2025 Gains</t>
  </si>
  <si>
    <t>2025 Gain</t>
  </si>
  <si>
    <t>Gain016</t>
  </si>
  <si>
    <t>01134</t>
  </si>
  <si>
    <t>Dell Latitude E5530 Laptop</t>
  </si>
  <si>
    <t>BB7GXW1</t>
  </si>
  <si>
    <t>MHSC Johannesburg Main HQ&gt;Maple North Building (07)&gt;O3&gt;7-1-13</t>
  </si>
  <si>
    <t>Radu T</t>
  </si>
  <si>
    <t>Gain022</t>
  </si>
  <si>
    <t>01596</t>
  </si>
  <si>
    <t>Dell Latitude E7270 Laptop</t>
  </si>
  <si>
    <t>1L4TNC2</t>
  </si>
  <si>
    <t>MHSC Johannesburg Main HQ&gt;Maple North Building (07)&gt;O3&gt;7-1-15</t>
  </si>
  <si>
    <t>Asset Life Shortened - Poor Condition</t>
  </si>
  <si>
    <t>https://www.supercomm.co.za/products/product-dell-latitude-e7270-6th-gen-intel-i5-laptop-12-5-screen?srsltid=AfmBOoqZqu5WMPuxxQyviFQoLHIVUQRf7TvHEV_RTvRSTbaKfOlsGDja</t>
  </si>
  <si>
    <t>Gain017</t>
  </si>
  <si>
    <t>01052</t>
  </si>
  <si>
    <t>Dell T7500 Desktop</t>
  </si>
  <si>
    <t>GX1LB5J</t>
  </si>
  <si>
    <t>MHSC Johannesburg Main HQ&gt;Maple North Building (07)&gt;1st Floor&gt;7-1-13</t>
  </si>
  <si>
    <t>None-7-1-13(Open Plan)</t>
  </si>
  <si>
    <t>https://discountcomputerdepot.com/professional-server-and-workstations/dell-precision-t7500-windows-10-pro-workstation-xeon-12gb-1tb-19-lcd/?srsltid=AfmBOoqRihYJ45S4D1js4jON-thbWGfOJM8bT2iLW2SzO2MsOP7JVyBw</t>
  </si>
  <si>
    <t>USD</t>
  </si>
  <si>
    <t>Ceo</t>
  </si>
  <si>
    <t>MHSC Johannesburg Main HQ&gt;Maple North Building (07)&gt;O3&gt;7-1-7a</t>
  </si>
  <si>
    <t>Mamphitha D</t>
  </si>
  <si>
    <t>CEO</t>
  </si>
  <si>
    <t>MHSC Johannesburg Main HQ&gt;Maple North Building (07)&gt;1st Floor&gt;7-1-7b</t>
  </si>
  <si>
    <t>None-7-1-7b(Office)</t>
  </si>
  <si>
    <t>Gain041</t>
  </si>
  <si>
    <t>01486</t>
  </si>
  <si>
    <t>Hikvision Ds-7104hwi-Sh Digital Video Recorder</t>
  </si>
  <si>
    <t>477663010</t>
  </si>
  <si>
    <t>Mapata  D</t>
  </si>
  <si>
    <t>https://www.communica.co.za/products/hkv-ds-7104hghi-m1?utm_source=www.communica.co.za&amp;variant=47235909714220&amp;sfdr_ptcid=31591_617_700075181&amp;sfdr_hash=0cb70ef0c0a0218fd492a27b99f5b090&amp;gad_source=1&amp;gclid=CjwKCAiAneK8BhAVEiwAoy2HYQLC-UDwcK7zcwDoisGEL9vqKTzPJC-mz-7WZf6f09fXyGmFwaxqyBoCfs0QAvD_BwE</t>
  </si>
  <si>
    <t>Gain019</t>
  </si>
  <si>
    <t>02190</t>
  </si>
  <si>
    <t>HP Msm460 Access Point</t>
  </si>
  <si>
    <t>CN39D334NP</t>
  </si>
  <si>
    <t>Hp Msm460 Access Point</t>
  </si>
  <si>
    <t>https://www.fruugo.co.za/hpe-aruba-instant-on-ap11-rw-access-point/p-50127154-99547261?language=en&amp;ac=google&amp;gclid=CjwKCAjwkoz7BRBPEiwAeKw3q2hkrxN0P0LVJJotCT83egJh3Es74N9ctEk0uN0bH_rzHJTONTk4JhoCL7kQAvD_BwE</t>
  </si>
  <si>
    <t>MHSC Johannesburg Main HQ&gt;Maple North Building (07)&gt;O3&gt;7-G-36</t>
  </si>
  <si>
    <t>Kola MS</t>
  </si>
  <si>
    <t>Research</t>
  </si>
  <si>
    <t>MHSC Johannesburg Main HQ&gt;Maple North Building (07)&gt;Ground Floor&gt;7-G-37</t>
  </si>
  <si>
    <t>None-7-G-37(Office)</t>
  </si>
  <si>
    <t>Matshidiso M</t>
  </si>
  <si>
    <t>MHSC Johannesburg Main HQ&gt;Maple North Building (07)&gt;Ground Floor&gt;7-G-43</t>
  </si>
  <si>
    <t>None-7-G-43(Office)</t>
  </si>
  <si>
    <t>Ngobeni S</t>
  </si>
  <si>
    <t>02061</t>
  </si>
  <si>
    <t>Dell Latitude 5530 Laptop</t>
  </si>
  <si>
    <t>2XFRWL3</t>
  </si>
  <si>
    <t>MHSC Johannesburg Main HQ&gt;Maple North Building (07)&gt;O3&gt;7-1-10</t>
  </si>
  <si>
    <t>Mkhize KM</t>
  </si>
  <si>
    <t>MHSC Johannesburg Main HQ&gt;Maple North Building (07)&gt;1st Floor&gt;7-1-20</t>
  </si>
  <si>
    <t>None-7-1-20(Office)</t>
  </si>
  <si>
    <t>Mathogoane KM</t>
  </si>
  <si>
    <t>https://tech.co.za/product/dell-latitude-5550-15-6-laptop-ultra-5-16gb-ram-1tb-ssd-win-11-pro/?utm_term=&amp;utm_campaign=&amp;utm_source=adwords&amp;utm_medium=ppc&amp;hsa_acc=2983375708&amp;hsa_cam=21216770567&amp;hsa_grp=163826737840&amp;hsa_ad=697394164937&amp;hsa_src=g&amp;hsa_tgt=pla-300671777190&amp;hsa_kw=&amp;hsa_mt=&amp;hsa_net=adwords&amp;hsa_ver=3&amp;gad_source=1&amp;gclid=Cj0KCQjwkN--BhDkARIsAD_mnIqBaU1B74-LJkpJw7MQF07Ou1z4PYd2qT6onBfpbTv1jJxsh1eHrrgaAmi8EALw_wcB</t>
  </si>
  <si>
    <t>NO SERIAL NUMBER</t>
  </si>
  <si>
    <t>Human Resources</t>
  </si>
  <si>
    <t>MHSC Johannesburg Main HQ&gt;Maple North Building (07)&gt;O3&gt;7-1-18</t>
  </si>
  <si>
    <t>Ngcobo P</t>
  </si>
  <si>
    <t>MHSC Johannesburg Main HQ&gt;Maple North Building (07)&gt;1st Floor&gt;7-1-18</t>
  </si>
  <si>
    <t>None-7-1-18(Open Plan)</t>
  </si>
  <si>
    <t>Asset Life Extended - Good Condition</t>
  </si>
  <si>
    <t>02055</t>
  </si>
  <si>
    <t>Canon Mb5440 Printer</t>
  </si>
  <si>
    <t>AENF1804</t>
  </si>
  <si>
    <t>MHSC Johannesburg Main HQ&gt;Maple North Building (07)&gt;O3&gt;7-1-3a</t>
  </si>
  <si>
    <t>Brovko F</t>
  </si>
  <si>
    <t>MHSC Johannesburg Main HQ&gt;Maple North Building (07)&gt;1st Floor&gt;7-1-14</t>
  </si>
  <si>
    <t>None-7-1-14(Office)</t>
  </si>
  <si>
    <t>https://www.takealot.com/canon-maxify-mb5440-a4-4-in-1-multifunction-business-wi-fi-inkje/PLID41680687?gad_source=1&amp;gclid=Cj0KCQjwkN--BhDkARIsAD_mnIqE7jPi7EeFSSFX9oQ1Hcqb7EPpQzjDaK9elaM1J_XTA6ias4501SQaArfmEALw_wcB&amp;gclsrc=aw.ds&amp;gclsrc=aw.ds</t>
  </si>
  <si>
    <t>MHSC Johannesburg Main HQ&gt;Maple North Building (07)&gt;O3&gt;7-G-(Printing Room)</t>
  </si>
  <si>
    <t>MHSC Johannesburg Main HQ&gt;Maple North Building (07)&gt;Ground Floor&gt;7-G-(Printing Room)</t>
  </si>
  <si>
    <t>None-7-G-(Printing Area)(Printing Area)</t>
  </si>
  <si>
    <t>Matseba RM</t>
  </si>
  <si>
    <t>GBP</t>
  </si>
  <si>
    <t>MOUNTED</t>
  </si>
  <si>
    <t>MHSC Johannesburg Main HQ&gt;Maple North Building (07)&gt;O3&gt;7-G-(Waiting Area)</t>
  </si>
  <si>
    <t>Sinotec 32 Plasma Television</t>
  </si>
  <si>
    <t>MHSC Johannesburg Main HQ&gt;Maple North Building (07)&gt;Ground Floor&gt;7-G-(Waiting Area)</t>
  </si>
  <si>
    <t>None-7-G-(Waiting Area)(Waiting Area)</t>
  </si>
  <si>
    <t>https://www.mhcworld.co.za/products/sinotec-32-led-tv-stl-32e10?variant=39574222995545</t>
  </si>
  <si>
    <t>MHSC Johannesburg Main HQ&gt;Maple North Building (07)&gt;O3&gt;7-1-1</t>
  </si>
  <si>
    <t>Ngidi M</t>
  </si>
  <si>
    <t>MHSC Johannesburg Main HQ&gt;Maple North Building (07)&gt;1st Floor&gt;7-1-1</t>
  </si>
  <si>
    <t>None-7-1-1(Office)</t>
  </si>
  <si>
    <t>Gain063</t>
  </si>
  <si>
    <t>01003</t>
  </si>
  <si>
    <t>HP Laserjet M9040 Multi-Functional Device</t>
  </si>
  <si>
    <t>JPBVC800NM</t>
  </si>
  <si>
    <t>Hp Laserjet M9040 Multi-Functional Device</t>
  </si>
  <si>
    <t>https://www.makro.co.za/electronics-computers/printers-scanners/laser-printers/laser-printers/hp-color-laserjet-pro-mfp-4303fdw-printer-5hh67a-multi-function-wifi-colour-laser-printer-toner-cartridge-/p/PRNH5C9NN7VRDTCW?gad_source=1&amp;gclid=CjwKCAiAneK8BhAVEiwAoy2HYXfFStk3T5oRJzK5sOBh9bBCgdESd2NuJYHbByr36E_M4bPuZTH2sxoCkOMQAvD_BwE</t>
  </si>
  <si>
    <t>Gain044</t>
  </si>
  <si>
    <t>00450</t>
  </si>
  <si>
    <t>Barcode Match (Broken)</t>
  </si>
  <si>
    <t>To be Written Off</t>
  </si>
  <si>
    <t>Karmoy Winch Control System</t>
  </si>
  <si>
    <t>Damaged (Scrapped)</t>
  </si>
  <si>
    <t>No Change - Broken Asset Already Fully Depreciated</t>
  </si>
  <si>
    <t>https://www.takealot.com/hikvision-fingerprint-access-control-terminal/PLID54510202?srsltid=AfmBOory8q45mSO02K_Q90vP5MnugqBCYmz4GYcsKVXRxQqf4WqV1t-Y</t>
  </si>
  <si>
    <t>Gain104</t>
  </si>
  <si>
    <t>01903</t>
  </si>
  <si>
    <t>Optoma W309st Projector</t>
  </si>
  <si>
    <t>MHSC Johannesburg Main HQ&gt;Maple North Building (08)&gt;O3&gt;8-1-(Platinum)</t>
  </si>
  <si>
    <t>Optimal W309st Projector</t>
  </si>
  <si>
    <t>MHSC Johannesburg Main HQ&gt;Maple North Building (08)&gt;1st Floor&gt;8-1-(Platinum)</t>
  </si>
  <si>
    <t>None-8-1-(Platinum)(Boardroom)</t>
  </si>
  <si>
    <t>https://www.tradeinn.com/techinn/en/optoma-w309st-3d-projector/138260154/p?utm_source=google_products&amp;utm_medium=merchant&amp;id_producte=13834129&amp;country=za&amp;gad_source=1&amp;gclid=Cj0KCQjwkN--BhDkARIsAD_mnIqFXRWcB4Ufx0SszmQaZHlSO1dV4yqfnvkVUQgnRsRlYSf2tHiKarYaAlvNEALw_wcB</t>
  </si>
  <si>
    <t>MHSC Johannesburg Main HQ&gt;Maple North Building (07)&gt;O3&gt;7-1-6a</t>
  </si>
  <si>
    <t>Mbingo P</t>
  </si>
  <si>
    <t>MHSC Johannesburg Main HQ&gt;Maple North Building (07)&gt;1st Floor&gt;7-1-6a</t>
  </si>
  <si>
    <t>None-7-1-6a(Office)</t>
  </si>
  <si>
    <t>Mothogoane K</t>
  </si>
  <si>
    <t>FADED</t>
  </si>
  <si>
    <t>MHSC Johannesburg Main HQ&gt;Maple North Building (07)&gt;1st Floor&gt;7-1-3a</t>
  </si>
  <si>
    <t>None-7-1-3a(Office)</t>
  </si>
  <si>
    <t>Gain065</t>
  </si>
  <si>
    <t>01872</t>
  </si>
  <si>
    <t>Visual Audio Speakers Control Panel</t>
  </si>
  <si>
    <t>MHSC Johannesburg Main HQ&gt;Maple North Building (07)&gt;O3&gt;7-G-25 (Zinc)</t>
  </si>
  <si>
    <t>MHSC Johannesburg Main HQ&gt;Maple North Building (07)&gt;Ground Floor&gt;7-G-25 (Zinc)</t>
  </si>
  <si>
    <t>None-7-G-25 (Zinc)(Boardroom)</t>
  </si>
  <si>
    <t>https://www.ambery.com/spsw-5p.html</t>
  </si>
  <si>
    <t>Gain043</t>
  </si>
  <si>
    <t>02250</t>
  </si>
  <si>
    <t>York Ys9fxh024bam Air Conditioner</t>
  </si>
  <si>
    <t>306401008151100023</t>
  </si>
  <si>
    <t>Asset Life Extended - Poor Condition</t>
  </si>
  <si>
    <t>https://www.airconhyper.com/york-air-conditioners/york-inverter-midwall-split-aircon-12000-btu/?srsltid=AfmBOoqSV1X64Geqvj_K3AKqXnDqyapxtCm05WdmmtucWhgmJbauh5vr</t>
  </si>
  <si>
    <t>Bundled Match</t>
  </si>
  <si>
    <t>MHSC Johannesburg Main HQ&gt;Maple North Building (07)&gt;O3&gt;7-G-31</t>
  </si>
  <si>
    <t>MHSC Johannesburg Main HQ&gt;Maple North Building (07)&gt;Ground Floor&gt;7-G-31</t>
  </si>
  <si>
    <t>None-7-G-31(Office)</t>
  </si>
  <si>
    <t>Baloyi W</t>
  </si>
  <si>
    <t xml:space="preserve">NO SERIAL NUMBER </t>
  </si>
  <si>
    <t>Tjatji D</t>
  </si>
  <si>
    <t>Unknown</t>
  </si>
  <si>
    <t>Maple North Building&gt;Unknown Location</t>
  </si>
  <si>
    <t>MHSC Johannesburg Main HQ&gt;Maple North Building (07)&gt;O3&gt;7-1-Kitchen</t>
  </si>
  <si>
    <t>MHSC Johannesburg Main HQ&gt;Maple North Building (07)&gt;O3&gt;7-G-(Reception)</t>
  </si>
  <si>
    <t>MHSC Johannesburg Main HQ&gt;Maple North Building (07)&gt;Ground Floor&gt;7-G-(Reception)</t>
  </si>
  <si>
    <t>None-7-G-(Reception)(Reception)</t>
  </si>
  <si>
    <t>Ntlad F</t>
  </si>
  <si>
    <t>01943</t>
  </si>
  <si>
    <t>22 Dell Lcd Monitor</t>
  </si>
  <si>
    <t>2F3MF13</t>
  </si>
  <si>
    <t>MHSC Johannesburg Main HQ&gt;Maple North Building (07)&gt;1st Floor&gt;7-1-22</t>
  </si>
  <si>
    <t>None-7-1-22(Office)</t>
  </si>
  <si>
    <t>https://www.game.co.za/game-za/en/All-Game-Categories/Mobile-Devices-%26-Computers/Desktops-%26-Notebooks/Monitors/Monitors/Dell-22%22-LED-Monitor-SE2219H-SE2216/p/730255-EA</t>
  </si>
  <si>
    <t>01945</t>
  </si>
  <si>
    <t>BF3MF13</t>
  </si>
  <si>
    <t>MHSC Johannesburg Main HQ&gt;Maple North Building (07)&gt;O3&gt;7-1-6</t>
  </si>
  <si>
    <t>Setlhapelo Y</t>
  </si>
  <si>
    <t>MHSC Johannesburg Main HQ&gt;Maple North Building (07)&gt;1st Floor&gt;7-1-6</t>
  </si>
  <si>
    <t>None-7-1-6(Office)</t>
  </si>
  <si>
    <t>01949</t>
  </si>
  <si>
    <t>533MF13</t>
  </si>
  <si>
    <t>01966</t>
  </si>
  <si>
    <t>3F3MF13</t>
  </si>
  <si>
    <t>MHSC Johannesburg Main HQ&gt;Maple North Building (07)&gt;O3&gt;7-G-27</t>
  </si>
  <si>
    <t>Botha M</t>
  </si>
  <si>
    <t>MHSC Johannesburg Main HQ&gt;Maple North Building (07)&gt;Ground Floor&gt;7-G-27</t>
  </si>
  <si>
    <t>None-7-G-27(Open Plan)</t>
  </si>
  <si>
    <t>01974</t>
  </si>
  <si>
    <t>3G3MF13</t>
  </si>
  <si>
    <t>Qumbisa N</t>
  </si>
  <si>
    <t>01978</t>
  </si>
  <si>
    <t>5F3MF13</t>
  </si>
  <si>
    <t>01980</t>
  </si>
  <si>
    <t>GD3MF13</t>
  </si>
  <si>
    <t>MHSC Johannesburg Main HQ&gt;Maple North Building (07)&gt;O3&gt;7-1-14</t>
  </si>
  <si>
    <t>Mdlalose L</t>
  </si>
  <si>
    <t>01991</t>
  </si>
  <si>
    <t>JK3MF13</t>
  </si>
  <si>
    <t>MHSC Johannesburg Main HQ&gt;Maple North Building (07)&gt;O3&gt;7-1-03b</t>
  </si>
  <si>
    <t>Mabe K</t>
  </si>
  <si>
    <t>MHSC Johannesburg Main HQ&gt;Maple North Building (07)&gt;1st Floor&gt;7-1-03b</t>
  </si>
  <si>
    <t>None-7-1-03b(Office)</t>
  </si>
  <si>
    <t>02189</t>
  </si>
  <si>
    <t>BB4HM13</t>
  </si>
  <si>
    <t>MHSC Johannesburg Main HQ&gt;Maple North Building (07)&gt;Ground Floor&gt;7-G-41</t>
  </si>
  <si>
    <t>None-7-G-41(Office)</t>
  </si>
  <si>
    <t>Nkosi Z</t>
  </si>
  <si>
    <t>01929</t>
  </si>
  <si>
    <t>6F3MF13</t>
  </si>
  <si>
    <t>MHSC Johannesburg Main HQ&gt;Maple North Building (07)&gt;O3&gt;7-G-43</t>
  </si>
  <si>
    <t>Mhsc Johannesburg Main Hq&gt;Maple North Building (07)&gt;O3&gt;7-G-43</t>
  </si>
  <si>
    <t>01931</t>
  </si>
  <si>
    <t>Dell 5501 Laptop</t>
  </si>
  <si>
    <t>G025L33</t>
  </si>
  <si>
    <t>MHSC Johannesburg Main HQ&gt;Maple North Building (07)&gt;O3&gt;7-1-4</t>
  </si>
  <si>
    <t>Rafapa I</t>
  </si>
  <si>
    <t>01926</t>
  </si>
  <si>
    <t>Dell Latitude 5300 2-In-1 Laptop</t>
  </si>
  <si>
    <t>84XLVZ2</t>
  </si>
  <si>
    <t>Verified by MHSC</t>
  </si>
  <si>
    <t>01927</t>
  </si>
  <si>
    <t>Dell Latitude 5501</t>
  </si>
  <si>
    <t>Maple North Building&gt;OFFICE 12</t>
  </si>
  <si>
    <t>M Baloyi</t>
  </si>
  <si>
    <t>Maple North Building&gt;Office 12</t>
  </si>
  <si>
    <t>No Condition</t>
  </si>
  <si>
    <t>01937</t>
  </si>
  <si>
    <t>Maple North Building&gt;OFFICE 6</t>
  </si>
  <si>
    <t>CFO PA</t>
  </si>
  <si>
    <t>Maple North Building&gt;Office 6</t>
  </si>
  <si>
    <t>Cfo Pa</t>
  </si>
  <si>
    <t>01956</t>
  </si>
  <si>
    <t>IT Officer</t>
  </si>
  <si>
    <t>52X4L33</t>
  </si>
  <si>
    <t>01958</t>
  </si>
  <si>
    <t>Human Capital Manager</t>
  </si>
  <si>
    <t>F0QGL33</t>
  </si>
  <si>
    <t>No Changed - Flagged for Disposal</t>
  </si>
  <si>
    <t>Broken</t>
  </si>
  <si>
    <t>Written Off</t>
  </si>
  <si>
    <t>01961</t>
  </si>
  <si>
    <t>IT</t>
  </si>
  <si>
    <t>2KW4L33</t>
  </si>
  <si>
    <t>Old Asset</t>
  </si>
  <si>
    <t>No Change - Written Off</t>
  </si>
  <si>
    <t>01962</t>
  </si>
  <si>
    <t>Maple North Building&gt;OFFICE 45</t>
  </si>
  <si>
    <t>Ruth M</t>
  </si>
  <si>
    <t>Maple North Building&gt;Office 45</t>
  </si>
  <si>
    <t>01963</t>
  </si>
  <si>
    <t>D Serumula</t>
  </si>
  <si>
    <t>01968</t>
  </si>
  <si>
    <t>It</t>
  </si>
  <si>
    <t>01969</t>
  </si>
  <si>
    <t>I P Chilwane</t>
  </si>
  <si>
    <t>01971</t>
  </si>
  <si>
    <t>Maple North Building&gt;OFFICE 19</t>
  </si>
  <si>
    <t>P Ncgobo</t>
  </si>
  <si>
    <t>Maple North Building&gt;Office 19</t>
  </si>
  <si>
    <t>01975</t>
  </si>
  <si>
    <t>Maple North Building&gt;OFFICE 27</t>
  </si>
  <si>
    <t>Rubeena S</t>
  </si>
  <si>
    <t>95T5L33</t>
  </si>
  <si>
    <t>MHSC Johannesburg Main HQ&gt;Maple North Building (07)&gt;1st Floor&gt;7-1-23</t>
  </si>
  <si>
    <t>None-7-1-24(Office)</t>
  </si>
  <si>
    <t>Nkuzana T</t>
  </si>
  <si>
    <t>01976</t>
  </si>
  <si>
    <t>Maple North Building&gt;OFFICE 14</t>
  </si>
  <si>
    <t>Elelwani M</t>
  </si>
  <si>
    <t>G4W4L33</t>
  </si>
  <si>
    <t>01987</t>
  </si>
  <si>
    <t>Maple North Building&gt;OFFICE 2</t>
  </si>
  <si>
    <t>The Advocate</t>
  </si>
  <si>
    <t>BSL4L33</t>
  </si>
  <si>
    <t>01988</t>
  </si>
  <si>
    <t>Mosima L</t>
  </si>
  <si>
    <t>GZ15L33</t>
  </si>
  <si>
    <t>01989</t>
  </si>
  <si>
    <t>Maple North Building&gt;RECEPTION AREA</t>
  </si>
  <si>
    <t>F Ntladi</t>
  </si>
  <si>
    <t>51QGL33</t>
  </si>
  <si>
    <t>01921</t>
  </si>
  <si>
    <t>J9W4L33</t>
  </si>
  <si>
    <t>01923</t>
  </si>
  <si>
    <t>6JL4L33</t>
  </si>
  <si>
    <t>MHSC Johannesburg Main HQ&gt;Maple North Building (07)&gt;Ground Floor&gt;7-G-Store Room</t>
  </si>
  <si>
    <t>None-7-G-(Store Room)(Store Room)</t>
  </si>
  <si>
    <t>01925</t>
  </si>
  <si>
    <t>DTL4L33</t>
  </si>
  <si>
    <t>01928</t>
  </si>
  <si>
    <t>2R15L33</t>
  </si>
  <si>
    <t>MHSC Johannesburg Main HQ&gt;Maple North Building (07)&gt;O3&gt;7-1-19</t>
  </si>
  <si>
    <t>Nyaka P</t>
  </si>
  <si>
    <t>MHSC Johannesburg Main HQ&gt;Maple North Building (07)&gt;Ground Floor&gt;7-G-30</t>
  </si>
  <si>
    <t>None-7-G-30(Open Plan)</t>
  </si>
  <si>
    <t>Chabalala BV</t>
  </si>
  <si>
    <t>01932</t>
  </si>
  <si>
    <t>7425L33</t>
  </si>
  <si>
    <t>MHSC Johannesburg Main HQ&gt;Maple North Building (07)&gt;O3&gt;7-G-40</t>
  </si>
  <si>
    <t>Martin L</t>
  </si>
  <si>
    <t>01933</t>
  </si>
  <si>
    <t>MHSC Johannesburg Main HQ&gt;Maple North Building (07)&gt;O3&gt;7-G-42</t>
  </si>
  <si>
    <t>Magweregwede F</t>
  </si>
  <si>
    <t>Mashego T</t>
  </si>
  <si>
    <t>01934</t>
  </si>
  <si>
    <t>9LL4L33</t>
  </si>
  <si>
    <t>MHSC Johannesburg Main HQ&gt;Maple North Building (07)&gt;O3&gt;7-1-17</t>
  </si>
  <si>
    <t>Ramabu MS</t>
  </si>
  <si>
    <t>Mhsc Johannesburg Main Hq&gt;Maple North Building (07)&gt;O3&gt;7-1-17</t>
  </si>
  <si>
    <t>Ramabu Ms</t>
  </si>
  <si>
    <t>01935</t>
  </si>
  <si>
    <t>9VP4L33</t>
  </si>
  <si>
    <t>MHSC Johannesburg Main HQ&gt;Maple North Building (07)&gt;O3&gt;7-1-11</t>
  </si>
  <si>
    <t>Jooma N</t>
  </si>
  <si>
    <t>Mhsc Johannesburg Main Hq&gt;Maple North Building (07)&gt;O3&gt;7-1-11</t>
  </si>
  <si>
    <t>01936</t>
  </si>
  <si>
    <t>79P4L33</t>
  </si>
  <si>
    <t>01938</t>
  </si>
  <si>
    <t>GCW4L33</t>
  </si>
  <si>
    <t>Mncwanago SH</t>
  </si>
  <si>
    <t>01940</t>
  </si>
  <si>
    <t>1YV4L33</t>
  </si>
  <si>
    <t>MHSC Johannesburg Main HQ&gt;Maple North Building (07)&gt;O3&gt;7-G-29</t>
  </si>
  <si>
    <t>Magampa F</t>
  </si>
  <si>
    <t>01941</t>
  </si>
  <si>
    <t>4QL4L33</t>
  </si>
  <si>
    <t>MHSC Johannesburg Main HQ&gt;Maple North Building (07)&gt;O3&gt;7-G-42a</t>
  </si>
  <si>
    <t>Moloko M</t>
  </si>
  <si>
    <t>01942</t>
  </si>
  <si>
    <t>79W4L33</t>
  </si>
  <si>
    <t>MHSC Johannesburg Main HQ&gt;Maple North Building (07)&gt;O3&gt;7-G-38a</t>
  </si>
  <si>
    <t>Ntlakane E</t>
  </si>
  <si>
    <t>MHSC Johannesburg Main HQ&gt;Maple North Building (07)&gt;1st Floor&gt;7-1-17</t>
  </si>
  <si>
    <t>None-7-1-17(Office)</t>
  </si>
  <si>
    <t>01948</t>
  </si>
  <si>
    <t>CHW4L33</t>
  </si>
  <si>
    <t>01950</t>
  </si>
  <si>
    <t>92G4L33</t>
  </si>
  <si>
    <t>01951</t>
  </si>
  <si>
    <t>BLW4L33</t>
  </si>
  <si>
    <t>Records</t>
  </si>
  <si>
    <t>MHSC Johannesburg Main HQ&gt;Maple North Building (07)&gt;O3&gt;7-G-35</t>
  </si>
  <si>
    <t>Mfele S</t>
  </si>
  <si>
    <t>01952</t>
  </si>
  <si>
    <t>D125L33</t>
  </si>
  <si>
    <t>MHSC Johannesburg Main HQ&gt;Maple North Building (07)&gt;O3&gt;7-1-27</t>
  </si>
  <si>
    <t>01953</t>
  </si>
  <si>
    <t>3LL4L33</t>
  </si>
  <si>
    <t>MHSC Johannesburg Main HQ&gt;Maple North Building (07)&gt;O3&gt;7-G-39</t>
  </si>
  <si>
    <t>Dr Tlotleng N</t>
  </si>
  <si>
    <t>01954</t>
  </si>
  <si>
    <t>68W4L33</t>
  </si>
  <si>
    <t>MHSC Johannesburg Main HQ&gt;Maple North Building (07)&gt;O3&gt;7-G-30</t>
  </si>
  <si>
    <t>01955</t>
  </si>
  <si>
    <t>22QGL33</t>
  </si>
  <si>
    <t>MHSC Johannesburg Main HQ&gt;Maple North Building (07)&gt;O3&gt;7-G-44</t>
  </si>
  <si>
    <t>Seobi L</t>
  </si>
  <si>
    <t>01959</t>
  </si>
  <si>
    <t>JTF4L33</t>
  </si>
  <si>
    <t>01960</t>
  </si>
  <si>
    <t>D1G4L33</t>
  </si>
  <si>
    <t>01964</t>
  </si>
  <si>
    <t>7FP4L33</t>
  </si>
  <si>
    <t>MHSC Johannesburg Main HQ&gt;Maple North Building (07)&gt;O3&gt;7-G-33</t>
  </si>
  <si>
    <t>Maluta G</t>
  </si>
  <si>
    <t>01965</t>
  </si>
  <si>
    <t>1C75L33</t>
  </si>
  <si>
    <t>MHSC Johannesburg Main HQ&gt;Maple North Building (07)&gt;O3&gt;7-G-26</t>
  </si>
  <si>
    <t>Baloyi MM</t>
  </si>
  <si>
    <t>01967</t>
  </si>
  <si>
    <t>97W4L33</t>
  </si>
  <si>
    <t>MHSC Johannesburg Main HQ&gt;Maple North Building (07)&gt;O3&gt;7-1-9</t>
  </si>
  <si>
    <t>Kabe S</t>
  </si>
  <si>
    <t>01970</t>
  </si>
  <si>
    <t>20QGL33</t>
  </si>
  <si>
    <t>Mahlalela SO</t>
  </si>
  <si>
    <t>MHSC Johannesburg Main HQ&gt;Maple North Building (07)&gt;1st Floor&gt;7-1-12</t>
  </si>
  <si>
    <t>None-7-1-12(Office)</t>
  </si>
  <si>
    <t>01972</t>
  </si>
  <si>
    <t>G225L33</t>
  </si>
  <si>
    <t>Mashiyane S</t>
  </si>
  <si>
    <t>01977</t>
  </si>
  <si>
    <t>3FW4L33</t>
  </si>
  <si>
    <t>Makhado F.M</t>
  </si>
  <si>
    <t>01979</t>
  </si>
  <si>
    <t>5TF4L33</t>
  </si>
  <si>
    <t>01981</t>
  </si>
  <si>
    <t>8YV4L33</t>
  </si>
  <si>
    <t>Makgati D</t>
  </si>
  <si>
    <t>01983</t>
  </si>
  <si>
    <t>GYV4L33</t>
  </si>
  <si>
    <t>MHSC Johannesburg Main HQ&gt;Maple North Building (07)&gt;O3&gt;7-1-5</t>
  </si>
  <si>
    <t>Woods N</t>
  </si>
  <si>
    <t>01985</t>
  </si>
  <si>
    <t>HGW4L33</t>
  </si>
  <si>
    <t>01986</t>
  </si>
  <si>
    <t>19W4L33</t>
  </si>
  <si>
    <t>MHSC Johannesburg Main HQ&gt;Maple North Building (07)&gt;O3&gt;7-G-38</t>
  </si>
  <si>
    <t>Shivuri G</t>
  </si>
  <si>
    <t>01990</t>
  </si>
  <si>
    <t>7CW4L33</t>
  </si>
  <si>
    <t>Mhsc Johannesburg Main Hq&gt;Maple North Building (07)&gt;O3&gt;7-1-21</t>
  </si>
  <si>
    <t>01930</t>
  </si>
  <si>
    <t>Dell Latitude 7400</t>
  </si>
  <si>
    <t>B Msutwana</t>
  </si>
  <si>
    <t>01922</t>
  </si>
  <si>
    <t>Dell Latitude 7400 Laptop</t>
  </si>
  <si>
    <t>73BK633</t>
  </si>
  <si>
    <t>MHSC Johannesburg Main HQ&gt;Maple North Building (07)&gt;O3&gt;7-G-28</t>
  </si>
  <si>
    <t>Tsotsotso V</t>
  </si>
  <si>
    <t>Mhsc Johannesburg Main Hq&gt;Maple North Building (07)&gt;O3&gt;7-G-28</t>
  </si>
  <si>
    <t>01924</t>
  </si>
  <si>
    <t>01939</t>
  </si>
  <si>
    <t>3922833</t>
  </si>
  <si>
    <t>3PZ2833</t>
  </si>
  <si>
    <t>01982</t>
  </si>
  <si>
    <t>01913</t>
  </si>
  <si>
    <t>Sonicwall Tz400 Switch</t>
  </si>
  <si>
    <t>18B169B66460</t>
  </si>
  <si>
    <t>https://www.ebay.com/itm/335107136443</t>
  </si>
  <si>
    <t>Sub-Asset</t>
  </si>
  <si>
    <t>Maple North Building&gt;IT</t>
  </si>
  <si>
    <t>Maple North Building&gt;It</t>
  </si>
  <si>
    <t>It Officer</t>
  </si>
  <si>
    <t>MHSC Johannesburg Main HQ&gt;Maple North Building (07)&gt;1st Floor&gt;7-1-Passage</t>
  </si>
  <si>
    <t>None-7-1-(Passage)(Passage)</t>
  </si>
  <si>
    <t>MHSC Johannesburg Main HQ&gt;Maple North Building (08)&gt;O3&gt;8-1-(None)</t>
  </si>
  <si>
    <t>MHSC Johannesburg Main HQ&gt;Maple North Building (08)&gt;1st Floor&gt;8-1-(None)</t>
  </si>
  <si>
    <t>Not Matched</t>
  </si>
  <si>
    <t>02005</t>
  </si>
  <si>
    <t>Voice Recorder</t>
  </si>
  <si>
    <t>K Mkhize</t>
  </si>
  <si>
    <t>https://www.takealot.com/olympus-vn-541pc-digital-stereo-voice-recorder/PLID44771767?srsltid=AfmBOorfY6-pE1tQM-HPfID0lBLk4SnzR9IVl5kEYRjFF8n2oter_61a</t>
  </si>
  <si>
    <t>01908</t>
  </si>
  <si>
    <t xml:space="preserve">MOUNTED </t>
  </si>
  <si>
    <t>01901</t>
  </si>
  <si>
    <t>Dell Latitude 5590 Black Notebook</t>
  </si>
  <si>
    <t>Maple North Building&gt;OFFICE 31</t>
  </si>
  <si>
    <t>Maple North Building&gt;Office 31</t>
  </si>
  <si>
    <t>01902</t>
  </si>
  <si>
    <t>Dell Latitude 5590 Laptop</t>
  </si>
  <si>
    <t>GFLMPV2</t>
  </si>
  <si>
    <t>01900</t>
  </si>
  <si>
    <t>Dell Latitude Intel Core</t>
  </si>
  <si>
    <t>Research Manager</t>
  </si>
  <si>
    <t>https://www.takealot.com/dell-latitude-5501-intel-i7-9th-gen-laptop-with-16gb-win-11-refu/PLID93890601?gad_source=1&amp;gclid=Cj0KCQjwkN--BhDkARIsAD_mnIpZKJ7jFbq9xXKEcjFT2NPKYH2Kg7J_hgQbBzZclVzj4ytVAcLMIh0aAkf0EALw_wcB&amp;gclsrc=aw.ds&amp;gclsrc=aw.ds</t>
  </si>
  <si>
    <t>01896</t>
  </si>
  <si>
    <t>Dell Latitude 5591 Laptop</t>
  </si>
  <si>
    <t>1JKWJR2</t>
  </si>
  <si>
    <t>01885</t>
  </si>
  <si>
    <t>Samsung Ua43nu7100k Television</t>
  </si>
  <si>
    <t>00S93FAK600708K</t>
  </si>
  <si>
    <t>https://www.pricecheck.co.za/offers/151560049/Samsung+UA43NU7100K+7+Series+UA43NU7100KXXA</t>
  </si>
  <si>
    <t>01887</t>
  </si>
  <si>
    <t>Sinotec 32" Plasma Television</t>
  </si>
  <si>
    <t>MHSC Johannesburg Main HQ&gt;Maple North Building (07)&gt;Ground Floor&gt;7-G-38</t>
  </si>
  <si>
    <t>None-7-G-38(Office)</t>
  </si>
  <si>
    <t>01889</t>
  </si>
  <si>
    <t>Smart television screens 42" 3840 x 2160</t>
  </si>
  <si>
    <t>Maple North Building&gt;BUILDING 8</t>
  </si>
  <si>
    <t>Facilities Officer</t>
  </si>
  <si>
    <t>Maple North Building&gt;Building 8</t>
  </si>
  <si>
    <t>https://www.game.co.za/Electronics-Entertainment/Television/TVs/p/000000000850032864</t>
  </si>
  <si>
    <t>01883</t>
  </si>
  <si>
    <t>3 x Huawei B315 LTE Router LTE 4G Wireles</t>
  </si>
  <si>
    <t>T Radu</t>
  </si>
  <si>
    <t>https://www.geewiz.co.za/3g4glte-wireless-routers/36254-huawei-b315-4g-lte-wifi-150mbps-router-4x-10100-2x-rj11-usb-b593-upgrade-white.html</t>
  </si>
  <si>
    <t>01677</t>
  </si>
  <si>
    <t>984X0G2</t>
  </si>
  <si>
    <t>MHSC Johannesburg Main HQ&gt;Maple North Building (07)&gt;O3&gt;7-1-16</t>
  </si>
  <si>
    <t>Muzwayine C</t>
  </si>
  <si>
    <t>01874</t>
  </si>
  <si>
    <t>Multi Home Audio System 2 &amp; 4 -Ch Bluetooth Wall Amplifier</t>
  </si>
  <si>
    <t>MHSC Johannesburg Main HQ&gt;Maple North Building (08)&gt;O3&gt;8-1-(Titanium)</t>
  </si>
  <si>
    <t>MHSC Johannesburg Main HQ&gt;Maple North Building (08)&gt;1st Floor&gt;8-1-(Titanium)</t>
  </si>
  <si>
    <t>None-8-1-(Titanium)(Boardroom)</t>
  </si>
  <si>
    <t>https://www.ebay.com/itm/315381199397?chn=ps&amp;var=613865416689&amp;_trkparms=ispr%3D1&amp;amdata=enc%3A1YQEXXbjdQLinFF_I3gIZ2A29&amp;norover=1&amp;mkevt=1&amp;mkrid=711-166996-619525-4&amp;mkcid=2&amp;itemid=613865416689_315381199397&amp;targetid=325425753764&amp;device=c&amp;mktype=pla&amp;googleloc=1028682&amp;poi=&amp;campaignid=20801105710&amp;mkgroupid=156754162540&amp;rlsatarget=pla-325425753764&amp;abcId=&amp;merchantid=640692443&amp;gad_source=1&amp;gclid=Cj0KCQjwkN--BhDkARIsAD_mnIpdKvLRGHEiOP8P7p-XAOwYDqJDpEzQhs9kvWXrKtScVeB9_l9YiVIaAhbzEALw_wcB</t>
  </si>
  <si>
    <t>01875</t>
  </si>
  <si>
    <t>MHSC Johannesburg Main HQ&gt;Maple North Building (08)&gt;O3&gt;8-1-(Gold)</t>
  </si>
  <si>
    <t>MHSC Johannesburg Main HQ&gt;Maple North Building (08)&gt;1st Floor&gt;8-1-(Gold)</t>
  </si>
  <si>
    <t>None-8-1-(Gold)(Boardroom)</t>
  </si>
  <si>
    <t>01876</t>
  </si>
  <si>
    <t>MHSC Johannesburg Main HQ&gt;Maple North Building (08)&gt;O3&gt;8-1-(Chrome)</t>
  </si>
  <si>
    <t>MHSC Johannesburg Main HQ&gt;Maple North Building (08)&gt;1st Floor&gt;8-1-(Chrome)</t>
  </si>
  <si>
    <t>None-8-1-(Chrome)(Boardroom)</t>
  </si>
  <si>
    <t>01840</t>
  </si>
  <si>
    <t>Cisko IP Base Switch</t>
  </si>
  <si>
    <t>IT MANAGER</t>
  </si>
  <si>
    <t>It Manager</t>
  </si>
  <si>
    <t>https://www.takealot.com/cisco-catalyst-ws-c2960x-48fps-l-48-port-poe-ethernet-switch/PLID95501738?gad_source=1&amp;gclid=Cj0KCQjwkN--BhDkARIsAD_mnIrYXRLjoBGgyBn4WYzOxjIDIT1rw8CjUsitO3CEXiIiIl2vUIP0gxoaAhnhEALw_wcB&amp;gclsrc=aw.ds&amp;gclsrc=aw.ds</t>
  </si>
  <si>
    <t>01841</t>
  </si>
  <si>
    <t>01842</t>
  </si>
  <si>
    <t>01666</t>
  </si>
  <si>
    <t>Bss Blu-101 Conferencing Signal Processor</t>
  </si>
  <si>
    <t>MHSC Johannesburg Main HQ&gt;Maple North Building (08)&gt;O3&gt;8-1-(Storeroom)</t>
  </si>
  <si>
    <t>MHSC Johannesburg Main HQ&gt;Maple North Building (08)&gt;1st Floor&gt;8-1-(Storeroom)</t>
  </si>
  <si>
    <t>None-8-1-(Storeroom)(Store Room)</t>
  </si>
  <si>
    <t>01664</t>
  </si>
  <si>
    <t>Dongle - WPS2</t>
  </si>
  <si>
    <t>Maple North Building&gt;BOARD RM RECEP</t>
  </si>
  <si>
    <t>Maple North Building&gt;Board Rm Recep</t>
  </si>
  <si>
    <t>01672</t>
  </si>
  <si>
    <t>Olympus Vn-425pc Voice Recorder</t>
  </si>
  <si>
    <t>200108790</t>
  </si>
  <si>
    <t>MHSC Johannesburg Main HQ&gt;Maple North Building (07)&gt;O3&gt;7-1-8 (Diamond)</t>
  </si>
  <si>
    <t>MHSC Johannesburg Main HQ&gt;Maple North Building (07)&gt;1st Floor&gt;7-1-8 (Diamond)</t>
  </si>
  <si>
    <t>None-7-1-8 (Diamond)(Boardroom)</t>
  </si>
  <si>
    <t>01574</t>
  </si>
  <si>
    <t>01676</t>
  </si>
  <si>
    <t>Speakers</t>
  </si>
  <si>
    <t>Maple North Building&gt;OFFICE 11</t>
  </si>
  <si>
    <t>Maple North Building&gt;Office 11</t>
  </si>
  <si>
    <t>https://www.marshallmusic.co.za/product/hybrid-plb12-mkiii-12-inch-220w-passive-speaker/?gad_source=1&amp;gclid=Cj0KCQjwkN--BhDkARIsAD_mnIpZ4Ip_wLtf2nwq3-4Erdln0j89gOO_ASUkxtaCAegOQpLhV0dUlfUaAh4TEALw_wcB</t>
  </si>
  <si>
    <t>Indirect Match (Investigations)</t>
  </si>
  <si>
    <t>IT Manager</t>
  </si>
  <si>
    <t>01475</t>
  </si>
  <si>
    <t>CN067Y4J742614810NCQ</t>
  </si>
  <si>
    <t>MHSC Johannesburg Main HQ&gt;Maple North Building (07)&gt;1st Floor&gt;7-1-19</t>
  </si>
  <si>
    <t>None-7-1-19(Open Plan)</t>
  </si>
  <si>
    <t>01470</t>
  </si>
  <si>
    <t>24 Dell Lcd Monitor</t>
  </si>
  <si>
    <t>CN067Y4J742614811NPQ</t>
  </si>
  <si>
    <t>Nkoana R</t>
  </si>
  <si>
    <t>MHSC Johannesburg Main HQ&gt;Maple North Building (07)&gt;Ground Floor&gt;7-G-35</t>
  </si>
  <si>
    <t>None-7-G-35(Records &amp; Filling Room)</t>
  </si>
  <si>
    <t>Rahlano R</t>
  </si>
  <si>
    <t>https://www.takealot.com/dell-u2417h-24-ultrasharp-infinityedge-led-monitor/PLID45084133?utm_source=PriceCheck&amp;utm_medium=homepage&amp;utm_campaign=FeatureOffer</t>
  </si>
  <si>
    <t>01471</t>
  </si>
  <si>
    <t>CN067Y41742614811NAQ</t>
  </si>
  <si>
    <t>None-7-1-23(Office)</t>
  </si>
  <si>
    <t>01472</t>
  </si>
  <si>
    <t>CN067Y4J742614810NVQ</t>
  </si>
  <si>
    <t>MHSC Johannesburg Main HQ&gt;Maple North Building (07)&gt;1st Floor&gt;7-1-10</t>
  </si>
  <si>
    <t>None-7-1-10(Office)</t>
  </si>
  <si>
    <t>01473</t>
  </si>
  <si>
    <t>CN067Y4J742614810NPQ</t>
  </si>
  <si>
    <t>Mfeka S</t>
  </si>
  <si>
    <t>01474</t>
  </si>
  <si>
    <t>CN067Y4J742614811N9Q</t>
  </si>
  <si>
    <t>MHSC Johannesburg Main HQ&gt;Maple North Building (07)&gt;O3&gt;7-1-20</t>
  </si>
  <si>
    <t>01476</t>
  </si>
  <si>
    <t>CN067Y4J742614810NWQ</t>
  </si>
  <si>
    <t>MHSC Johannesburg Main HQ&gt;Maple North Building (07)&gt;Ground Floor&gt;7-G-42</t>
  </si>
  <si>
    <t>None-7-G-42(Office)</t>
  </si>
  <si>
    <t>01478</t>
  </si>
  <si>
    <t>CN067Y4J742614810CDQT</t>
  </si>
  <si>
    <t>01480</t>
  </si>
  <si>
    <t>CN067Y4J742614811NWQ</t>
  </si>
  <si>
    <t>Sampson R</t>
  </si>
  <si>
    <t>01481</t>
  </si>
  <si>
    <t>CN067Y4J742614811NVQ</t>
  </si>
  <si>
    <t>01484</t>
  </si>
  <si>
    <t>CN067Y4J742614810NNQ</t>
  </si>
  <si>
    <t>MHSC Johannesburg Main HQ&gt;Maple North Building (07)&gt;1st Floor&gt;7-1-15</t>
  </si>
  <si>
    <t>None-7-1-15(Open Plan)</t>
  </si>
  <si>
    <t>01493</t>
  </si>
  <si>
    <t>Hikvision Ds-7204hwi-E1 Digital Video Recorder</t>
  </si>
  <si>
    <t>507677409</t>
  </si>
  <si>
    <t>MHSC Johannesburg Main HQ&gt;Maple North Building (07)&gt;Basement&gt;7-B-Store Room</t>
  </si>
  <si>
    <t>None-7-B-(Store Room)(Store Room)</t>
  </si>
  <si>
    <t>https://pclinkshop.com/products/hikvision-ds-7208hghi-sh-1tb-8-channel-turbo-hd-dvr-1tb-h-264-720p?variant=29724830040108&amp;sfdr_ptcid=19517_617_524441143&amp;sfdr_hash=3b408fcdb66d0bd0845c46eef327e22d&amp;gclid=Cj0KCQjwnqH7BRDdARIsACTSAdvHDR-qhXoKkfEWBmwS9Vcir7slXOxrJXSPswU55sA0ihYhwGdj4UcaArBEEALw_wcB</t>
  </si>
  <si>
    <t>01485</t>
  </si>
  <si>
    <t>Pss Ep40k Epower Series Ups</t>
  </si>
  <si>
    <t>3FBM141030175490003</t>
  </si>
  <si>
    <t>01436</t>
  </si>
  <si>
    <t>Catalyst 3560-X Series Poe Switch</t>
  </si>
  <si>
    <t>MHSC Johannesburg Main HQ&gt;Maple North Building (07)&gt;O3&gt;7-G-Store Room</t>
  </si>
  <si>
    <t>https://www.networkhardwares.com/en-za/products/cisco-ws-c3560x-48p-e-cisco-catalyst-3560-x-ethernet-switch-ws-c3560x-48p-e?variant=47451564245197&amp;utm_source=google-ads&amp;utm_campaign=&amp;utm_agid=&amp;utm_term=&amp;creative=&amp;device=c&amp;placement=&amp;gad_source=1&amp;gclid=Cj0KCQjwkN--BhDkARIsAD_mnIrGZ_MYwLtmje0ZHWs0eiwq-pPJXR6CSFcWkX7OKzgM2p9kpQe47PcaAurDEALw_wcB</t>
  </si>
  <si>
    <t>Maple North Building&gt;IT MANAGER</t>
  </si>
  <si>
    <t>01537</t>
  </si>
  <si>
    <t>Cisco Catalyst 3650 48-Port Switch</t>
  </si>
  <si>
    <t>https://pclinkshop.com/products/b07x56t29s?gclid=CjwKCAjwzOqKBhAWEiwArQGwaBgbg_HCUdRnx-PUGJ9_aNPZ0A8j1Yva6u49NHfX19fXjdZ6EGc1mBoCRT8QAvD_BwE</t>
  </si>
  <si>
    <t>01172</t>
  </si>
  <si>
    <t>HP Laserjet Pro 200 Color Mfp Printer</t>
  </si>
  <si>
    <t>CND8F4BB72</t>
  </si>
  <si>
    <t>Hp Laserjet Pro 200 Color Mfp Printer</t>
  </si>
  <si>
    <t>None-8-1-(None)(Reception)</t>
  </si>
  <si>
    <t>https://intelligentcomputing.co.za/product-category/hp-laserjet-pro-200-color-mfp-m276nw/?srsltid=AfmBOoooxIWU6rQKdVqr1NsDatYJrpdHQofWmu1J_BIDZ-RMXG__GHxO</t>
  </si>
  <si>
    <t>01179</t>
  </si>
  <si>
    <t>Dual Network Radio</t>
  </si>
  <si>
    <t>Maple North Building&gt;1ST FLOR  WST W</t>
  </si>
  <si>
    <t>Maple North Building&gt;1St Flor  Wst W</t>
  </si>
  <si>
    <t>01177</t>
  </si>
  <si>
    <t>CN39D334NJ</t>
  </si>
  <si>
    <t>01178</t>
  </si>
  <si>
    <t>CN39D334NM</t>
  </si>
  <si>
    <t>01169</t>
  </si>
  <si>
    <t>HP Switch 1910-24G 24port</t>
  </si>
  <si>
    <t>Maple North Building&gt;It Manager</t>
  </si>
  <si>
    <t>https://www.networkhardwares.com/en-za/products/hpe-sourcing-je007a-hpe-sourcing-v1910-24g-poe-ethernet-switch-je007a?variant=47451677917389&amp;utm_source=google-ads&amp;utm_campaign=&amp;utm_agid=&amp;utm_term=&amp;creative=&amp;device=c&amp;placement=&amp;gad_source=1&amp;gclid=Cj0KCQjwkN--BhDkARIsAD_mnIou3bHi9V_JbZZUpXYBRxkBLPt_-QPzrVyjiwqD9Az2xTmLiI6zadMaArYnEALw_wcB</t>
  </si>
  <si>
    <t>01170</t>
  </si>
  <si>
    <t>01171</t>
  </si>
  <si>
    <t>01153</t>
  </si>
  <si>
    <t>Sonicwall Apl25-090 Firewall</t>
  </si>
  <si>
    <t>C0EAE40AB500</t>
  </si>
  <si>
    <t>https://www.tradeinn.com/techinn/en/sonicwall-tz270-firewall-router/140227162/p?utm_source=google_products&amp;utm_medium=merchant&amp;id_producte=140821200&amp;country=za&amp;gad_source=1&amp;gclid=Cj0KCQjwkN--BhDkARIsAD_mnIqsVAC4jurYcJiOUhi0ZavSAWCH867jQpYrecdTUMMj5p80AhIoL-IaAl_gEALw_wcB</t>
  </si>
  <si>
    <t>01141</t>
  </si>
  <si>
    <t>CN0YJ3JX7444533P003M</t>
  </si>
  <si>
    <t>01142</t>
  </si>
  <si>
    <t>CNOYJ3JX7444533P187M</t>
  </si>
  <si>
    <t>MHSC Johannesburg Main HQ&gt;Maple North Building (07)&gt;Ground Floor&gt;7-G-42a</t>
  </si>
  <si>
    <t>None-7-G-42a(Open Plan)</t>
  </si>
  <si>
    <t>01143</t>
  </si>
  <si>
    <t>CN0YJ3JX7444533P188M</t>
  </si>
  <si>
    <t>MHSC Johannesburg Main HQ&gt;Maple North Building (07)&gt;Ground Floor&gt;7-G-44</t>
  </si>
  <si>
    <t>None-7-G-44(Office)</t>
  </si>
  <si>
    <t>01145</t>
  </si>
  <si>
    <t>CN0YJ3JX7444533P189M</t>
  </si>
  <si>
    <t>MHSC Johannesburg Main HQ&gt;Maple North Building (07)&gt;O3&gt;7-G-41</t>
  </si>
  <si>
    <t>01146</t>
  </si>
  <si>
    <t>CN0YJ3JX7444533P056M</t>
  </si>
  <si>
    <t>01147</t>
  </si>
  <si>
    <t>CNOYJ33X7444533P183M</t>
  </si>
  <si>
    <t>MHSC Johannesburg Main HQ&gt;Maple North Building (07)&gt;Ground Floor&gt;7-G-38a</t>
  </si>
  <si>
    <t>None-7-G-38a(Open Plan)</t>
  </si>
  <si>
    <t>01080</t>
  </si>
  <si>
    <t>HP Hewlett Packard Eo4504 Switch</t>
  </si>
  <si>
    <t>CN02230084</t>
  </si>
  <si>
    <t>Hp Hewlett Packard Eo4504 Switch</t>
  </si>
  <si>
    <t>https://itinstock.com/hp-e04504-modular-pdu-control-unit-200-240v-16a-228481-006-417583-001-85771-p.asp</t>
  </si>
  <si>
    <t>EUR</t>
  </si>
  <si>
    <t>01081</t>
  </si>
  <si>
    <t>CN02230085</t>
  </si>
  <si>
    <t>01077</t>
  </si>
  <si>
    <t>HP Networking 24-Port Switch</t>
  </si>
  <si>
    <t>Maple North Building&gt;SERVER ROOM</t>
  </si>
  <si>
    <t>Server Room</t>
  </si>
  <si>
    <t>Maple North Building&gt;Server Room</t>
  </si>
  <si>
    <t>https://www.firstshop.co.za/products/hpe-aruba-6100-24-port-class4-managed-l3-gigabit-ethernet-poe-switch-black-jl677a-159622?variant=44588182274212&amp;sfdr_ptcid=41988_617_699306164&amp;sfdr_hash=603b9e93be2a920856a657ce013e71d2&amp;gad_source=1&amp;gclid=Cj0KCQjwkN--BhDkARIsAD_mnIrkiUMGyKWOJqwW2c9eB0eC9flAuOTZFJabhdoGg_6kXDoXo7vTHbUaAmO1EALw_wcB</t>
  </si>
  <si>
    <t>01078</t>
  </si>
  <si>
    <t>00808</t>
  </si>
  <si>
    <t>Olympus DM450 Recorder</t>
  </si>
  <si>
    <t>Maple North Building&gt;CROO PA</t>
  </si>
  <si>
    <t>Maple North Building&gt;Croo Pa</t>
  </si>
  <si>
    <t>01014</t>
  </si>
  <si>
    <t>HP Officejet 100 Mobile Printer</t>
  </si>
  <si>
    <t>MY16M51110</t>
  </si>
  <si>
    <t>Hp Officejet 100 Mobile Printer</t>
  </si>
  <si>
    <t>00469</t>
  </si>
  <si>
    <t>23 Acer Lcd Monitor</t>
  </si>
  <si>
    <t>ETLFA0W0119130A8B24311</t>
  </si>
  <si>
    <t>https://www.geewiz.co.za/server-cabinets/95827-rct-25u-server-cabinet-600x1000-glands-screws-perforated-ap6025perb-.html</t>
  </si>
  <si>
    <t>00710</t>
  </si>
  <si>
    <t>Acer 19" LCD Monitor</t>
  </si>
  <si>
    <t>Maple North Building&gt;CFO</t>
  </si>
  <si>
    <t>Maple North Building&gt;Cfo</t>
  </si>
  <si>
    <t>00719</t>
  </si>
  <si>
    <t>Maple North Building&gt;SNR CREDIT CONT</t>
  </si>
  <si>
    <t>Maple North Building&gt;Snr Credit Cont</t>
  </si>
  <si>
    <t>Gain059</t>
  </si>
  <si>
    <t>09004</t>
  </si>
  <si>
    <t>Alminium  Round Canteen Table</t>
  </si>
  <si>
    <t>MHSC Johannesburg Main HQ&gt;Maple North Building (07)&gt;O3&gt;7-G-(Dining Area)</t>
  </si>
  <si>
    <t>Mhsc Johannesburg Main Hq&gt;Maple North Building (07)&gt;O3&gt;7-G-(Dining Area)</t>
  </si>
  <si>
    <t>Kola Ms</t>
  </si>
  <si>
    <t>Alminium Round Canteen Table</t>
  </si>
  <si>
    <t>https://ahmeds.co.za/products/alluminium-cocktail-set?variant=7084078956578&amp;country=ZA&amp;currency=ZAR&amp;utm_medium=product_sync&amp;utm_source=google&amp;utm_content=sag_organic&amp;utm_campaign=sag_organic&amp;utm_campaign=gs-2018-10-10&amp;utm_source=google&amp;utm_medium=smart_campaign&amp;gad_source=1&amp;gclid=CjwKCAiAneK8BhAVEiwAoy2HYSOoM9IcRtM0_x4UBBXuMHCaGrxpVctHG4VsdwzQTrEGPKc8E4khzRoC2aUQAvD_BwE</t>
  </si>
  <si>
    <t>Gain056</t>
  </si>
  <si>
    <t>01260</t>
  </si>
  <si>
    <t>Black &amp; Beige Hb S&amp;t Arms Chair</t>
  </si>
  <si>
    <t>https://officestock.co.za/zambezi-high-back-chair/</t>
  </si>
  <si>
    <t>Gain072</t>
  </si>
  <si>
    <t>01508</t>
  </si>
  <si>
    <t>Black &amp; Blue Hb S&amp;t Arms Chair</t>
  </si>
  <si>
    <t>Lekgothoane EM</t>
  </si>
  <si>
    <t>https://www.pricecheck.co.za/offers/121113948/Office+Chairs+With+Arms</t>
  </si>
  <si>
    <t>Gain080</t>
  </si>
  <si>
    <t>02160</t>
  </si>
  <si>
    <t>Black &amp; Brown Hb S&amp;t Arms Chair</t>
  </si>
  <si>
    <t>MHSC Johannesburg Main HQ&gt;Maple North Building (07)&gt;O3&gt;7-G-32</t>
  </si>
  <si>
    <t>Chiloane I</t>
  </si>
  <si>
    <t>MHSC Johannesburg Main HQ&gt;Maple North Building (07)&gt;Ground Floor&gt;7-G-32</t>
  </si>
  <si>
    <t>None-7-G-32(Office)</t>
  </si>
  <si>
    <t>Gain020</t>
  </si>
  <si>
    <t>01607</t>
  </si>
  <si>
    <t>Black &amp; Red Hb S&amp;t Arms Chair</t>
  </si>
  <si>
    <t>https://www.officepro.co.za/collections/office-chair/products/calypso-high-back-chair</t>
  </si>
  <si>
    <t>Gain039</t>
  </si>
  <si>
    <t>01611</t>
  </si>
  <si>
    <t>Black &amp; Red Sleighbase Lb Arms Chair</t>
  </si>
  <si>
    <t>https://ixaxaoffice.co.za/products/copy-of-kingston-operators-fabric-mid-back-office-chair?variant=43253454504175&amp;country=ZA&amp;currency=ZAR&amp;utm_medium=product_sync&amp;utm_source=google&amp;utm_content=sag_organic&amp;utm_campaign=sag_organic&amp;gad_source=1&amp;gclid=CjwKCAiAneK8BhAVEiwAoy2HYekyReDx01sP4G8Wy0NHy2YfOOYKvDYdEmkxNnztjImL85omn3Z6mRoCp1sQAvD_BwE</t>
  </si>
  <si>
    <t>Gain048</t>
  </si>
  <si>
    <t>02127</t>
  </si>
  <si>
    <t>Black Hb S&amp;t Arms Chair</t>
  </si>
  <si>
    <t>https://www.pricecheck.co.za/offers/115266850/Pisa+High+Back+Office+Chair</t>
  </si>
  <si>
    <t>Gain004</t>
  </si>
  <si>
    <t>02185</t>
  </si>
  <si>
    <t>MHSC Johannesburg Main HQ&gt;Maple North Building (07)&gt;O3&gt;7-1-2</t>
  </si>
  <si>
    <t>Mhsc Johannesburg Main Hq&gt;Maple North Building (07)&gt;O3&gt;7-1-2</t>
  </si>
  <si>
    <t>Gain061</t>
  </si>
  <si>
    <t>02152</t>
  </si>
  <si>
    <t>Black Lb Arms Chair</t>
  </si>
  <si>
    <t>MHSC Johannesburg Main HQ&gt;Maple North Building (07)&gt;O3&gt;7-G-(Kitchen)</t>
  </si>
  <si>
    <t>MHSC Johannesburg Main HQ&gt;Maple North Building (07)&gt;Ground Floor&gt;7-G-(Kitchen)</t>
  </si>
  <si>
    <t>None-7-G-(Dining Area)(Dining Area)</t>
  </si>
  <si>
    <t>https://www.educanda.co.za/item/teachers_chair_with_arms._blue_45_cm_h</t>
  </si>
  <si>
    <t>Gain097</t>
  </si>
  <si>
    <t>02167</t>
  </si>
  <si>
    <t>Black Leather  Sleighbase Arms Chair</t>
  </si>
  <si>
    <t>Black Leather Sleighbase Lb Arms Chair</t>
  </si>
  <si>
    <t>https://www.makro.co.za/office-and-stationery/bastille-visitors-chair-306738EA</t>
  </si>
  <si>
    <t>Gain055</t>
  </si>
  <si>
    <t>00063</t>
  </si>
  <si>
    <t>Black Leather Hb S&amp;t Arms Chair</t>
  </si>
  <si>
    <t>https://www.takealot.com/ice-high-back-chair-with-arms-chrome-base/PLID49298189</t>
  </si>
  <si>
    <t>Gain010</t>
  </si>
  <si>
    <t>00165</t>
  </si>
  <si>
    <t>MHSC Johannesburg Main HQ&gt;Maple North Building (07)&gt;1st Floor&gt;7-1-9</t>
  </si>
  <si>
    <t>None-7-1-9(Office)</t>
  </si>
  <si>
    <t>Gain029</t>
  </si>
  <si>
    <t>00404</t>
  </si>
  <si>
    <t>Gain015</t>
  </si>
  <si>
    <t>00841</t>
  </si>
  <si>
    <t>Gain054</t>
  </si>
  <si>
    <t>01001</t>
  </si>
  <si>
    <t>MHSC Johannesburg Main HQ&gt;Maple North Building (07)&gt;O3&gt;7-1-7b</t>
  </si>
  <si>
    <t>MHSC Johannesburg Main HQ&gt;Maple North Building (07)&gt;1st Floor&gt;7-1-7a</t>
  </si>
  <si>
    <t>None-7-1-7a(Office)</t>
  </si>
  <si>
    <t>Phungala N</t>
  </si>
  <si>
    <t>Gain009</t>
  </si>
  <si>
    <t>02126</t>
  </si>
  <si>
    <t>Gain090</t>
  </si>
  <si>
    <t>02179</t>
  </si>
  <si>
    <t>MHSC Johannesburg Main HQ&gt;Maple North Building (07)&gt;O3&gt;7-G-37</t>
  </si>
  <si>
    <t>Gain014</t>
  </si>
  <si>
    <t>02188</t>
  </si>
  <si>
    <t>Gain008</t>
  </si>
  <si>
    <t>00864</t>
  </si>
  <si>
    <t>Black Sleighbase Lb Arms Chair</t>
  </si>
  <si>
    <t>MHSC Johannesburg Main HQ&gt;Maple North Building (07)&gt;1st Floor&gt;7-1-5</t>
  </si>
  <si>
    <t>None-7-1-5(Office)</t>
  </si>
  <si>
    <t>http://www.furnways.co.za/office-chairs/visitors-chairs/milly-visitors-arm-chair-sleigh-base/</t>
  </si>
  <si>
    <t>Gain053</t>
  </si>
  <si>
    <t>00876</t>
  </si>
  <si>
    <t>Gain094</t>
  </si>
  <si>
    <t>00075</t>
  </si>
  <si>
    <t>Maroon  Sleighbase Lb Arms Chair</t>
  </si>
  <si>
    <t>Maroon Sleighbase Lb Arms Chair</t>
  </si>
  <si>
    <t>https://www.supplywise.co.za/hhh-se002-burgundy-visitor-office-arm-chair?gad_source=1&amp;gclid=CjwKCAiAneK8BhAVEiwAoy2HYUIICsv_WVrVBGRvB0Pxb5X7gWBXIbWt_Kwdq38fwzfRSI0h-fcItBoCgogQAvD_BwE</t>
  </si>
  <si>
    <t>Gain035</t>
  </si>
  <si>
    <t>00105</t>
  </si>
  <si>
    <t>Asset Life Extended - Fair Condition</t>
  </si>
  <si>
    <t>Gain076</t>
  </si>
  <si>
    <t>00114</t>
  </si>
  <si>
    <t>MHSC Johannesburg Main HQ&gt;Maple North Building (07)&gt;Ground Floor&gt;7-G-29</t>
  </si>
  <si>
    <t>None-7-G-29(Office)</t>
  </si>
  <si>
    <t>Gain066</t>
  </si>
  <si>
    <t>00168</t>
  </si>
  <si>
    <t>MHSC Johannesburg Main HQ&gt;Maple North Building (07)&gt;Ground Floor&gt;7-G-26</t>
  </si>
  <si>
    <t>None-7-G-26(Office)</t>
  </si>
  <si>
    <t>Gain087</t>
  </si>
  <si>
    <t>00177</t>
  </si>
  <si>
    <t>MHSC Johannesburg Main HQ&gt;Maple North Building (07)&gt;O3&gt;7-G-34</t>
  </si>
  <si>
    <t>MHSC Johannesburg Main HQ&gt;Maple North Building (07)&gt;Ground Floor&gt;7-G-34</t>
  </si>
  <si>
    <t>None-7-G-34(Office)</t>
  </si>
  <si>
    <t>Gain057</t>
  </si>
  <si>
    <t>02187</t>
  </si>
  <si>
    <t>Metal 1 Glass Door Server Cabinet</t>
  </si>
  <si>
    <t>MHSC Johannesburg Main HQ&gt;Maple North Building (07)&gt;O3&gt;7-1-Dining Area</t>
  </si>
  <si>
    <t>MHSC Johannesburg Main HQ&gt;Maple North Building (07)&gt;1st Floor&gt;7-1-Dining Area</t>
  </si>
  <si>
    <t>None-7-1-(Dining Area)(Dining Area)</t>
  </si>
  <si>
    <t>https://www.loot.co.za/product/lestech-6u-mounting-wall-cabinet/lydr-5971-g360?referrer=googlemerchant&amp;gclid=CjwKCAjwm4rqBRBUEiwAwaWjjMfSUWhKgYyc3RT3D0GHUN7j3WwzSnZMiMIBti3loTEyCcfg_5yNvRoCndMQAvD_BwE&amp;gclsrc=aw.ds</t>
  </si>
  <si>
    <t>Gain098</t>
  </si>
  <si>
    <t>02007</t>
  </si>
  <si>
    <t>Metal 6 Shelving Shelf</t>
  </si>
  <si>
    <t>https://www.supplywise.co.za/uss-bs-p-36-381-6-bolted-shelving-steel-bay-6-shelves?srsltid=AfmBOoqIKteVxwi-a22fGAFWxhZXkzIxFr0dovh_kv9sNzNHRReXrCtj</t>
  </si>
  <si>
    <t>Gain058</t>
  </si>
  <si>
    <t>02029</t>
  </si>
  <si>
    <t>Metal Frame  1 Glass Door Serve Cabinet</t>
  </si>
  <si>
    <t>MHSC Johannesburg Main HQ&gt;Maple North Building (07)&gt;O3&gt;7-1-Printing Area</t>
  </si>
  <si>
    <t>Mhsc Johannesburg Main Hq&gt;Maple North Building (07)&gt;O3&gt;7-1-Printing Area</t>
  </si>
  <si>
    <t>Metal Frame 1 Glass Door Serve Cabinet</t>
  </si>
  <si>
    <t>Gain024</t>
  </si>
  <si>
    <t>01213</t>
  </si>
  <si>
    <t>Metal Frame Wood Top 3 Drawer L-Shape Desk</t>
  </si>
  <si>
    <t>https://ericssonsmattress.co.za/product/office-furniture-1200mm-desk/?utm_source=Google%20Shopping&amp;utm_campaign=Updated%20WP%20Feed&amp;utm_medium=cpc&amp;utm_term=7103&amp;gad_source=1&amp;gclid=Cj0KCQiAwOe8BhCCARIsAGKeD56hPXDelxANqd98mDChOxF00X123Br9Cxax24WCQ07itpkboVAWuQEaAoiCEALw_wcB</t>
  </si>
  <si>
    <t>Gain081</t>
  </si>
  <si>
    <t>00031</t>
  </si>
  <si>
    <t>Metal Frame Wood Top 4 Drawer L-Shape Desk</t>
  </si>
  <si>
    <t>https://www.ubuy.za.com/search/index/view/product/B076F9Y757/s/soges-59-x-59-inches-large-l-shaped-desk-computer-desk-l-desk-office-desk-workstation-desk-oak-cs-zj02-ok/store/store</t>
  </si>
  <si>
    <t>Gain023</t>
  </si>
  <si>
    <t>01265</t>
  </si>
  <si>
    <t>Multi-Colour Hb S&amp;t Arms Chair</t>
  </si>
  <si>
    <t>https://www.takealot.com/ergo-flex-high-back-chair-with-arms/PLID49298188</t>
  </si>
  <si>
    <t>Gain060</t>
  </si>
  <si>
    <t>00909</t>
  </si>
  <si>
    <t>Red  Lb No Arms Canteen Chairs</t>
  </si>
  <si>
    <t>Red Lb No Arms Canteen Chairs</t>
  </si>
  <si>
    <t>MHSC Johannesburg Main HQ&gt;Maple North Building (07)&gt;Ground Floor&gt;7-G-(Dining Area)</t>
  </si>
  <si>
    <t>https://trolleyquip.co.za/products/canteen-chair-no-arms?variant=45116057813275&amp;country=ZA&amp;currency=ZAR&amp;utm_medium=product_sync&amp;utm_source=google&amp;utm_content=sag_organic&amp;utm_campaign=sag_organic&amp;gad_source=1&amp;gclid=Cj0KCQiAwOe8BhCCARIsAGKeD575W6J7Fv3F8EcAeHBuio7CFxQr3la5zUxKmL_TMpjkhxntVmhltpIaAiFyEALw_wcB</t>
  </si>
  <si>
    <t>Gain027</t>
  </si>
  <si>
    <t>00982</t>
  </si>
  <si>
    <t>Red &amp; Black Hb S&amp;t Arms Chair</t>
  </si>
  <si>
    <t>Mhsc Johannesburg Main Hq&gt;Maple North Building (07)&gt;O3&gt;7-1-16</t>
  </si>
  <si>
    <t>https://www.makro.co.za/stationery-office-furniture/office-furniture/office-storage-accessories/office-furniture-accessories/afrisino-imports-computer-chair-bx002-office-adjustable-arm-chair-red-knock-down-/p/OSCH62CBUVD5FJYX?gad_source=1&amp;gclid=Cj0KCQiAwOe8BhCCARIsAGKeD56sKjeu6VfRGxv59sGkO1jek4hzM3jROEna-oc5qBzWV6GZsx266jUaAgG8EALw_wcB</t>
  </si>
  <si>
    <t>Gain093</t>
  </si>
  <si>
    <t>00973</t>
  </si>
  <si>
    <t>Red &amp; Blue Hb S&amp;t Arms Chair</t>
  </si>
  <si>
    <t>https://leroymerlin.co.za/linx-lennon-hb-mesh-chair-red?sfdr_ptcid=32806_617_694775500&amp;sfdr_hash=a6398aeb15e8a220330993208bb6ed55&amp;gad_source=1&amp;gclid=Cj0KCQiAwOe8BhCCARIsAGKeD56MfcW6xtgTp0_lXJCaNkLs-7_eLELlJUd3Qiuy2TkrFm9FRZYcXQUaAumBEALw_wcB</t>
  </si>
  <si>
    <t>Gain095</t>
  </si>
  <si>
    <t>01250</t>
  </si>
  <si>
    <t>Gain037</t>
  </si>
  <si>
    <t>00410</t>
  </si>
  <si>
    <t>Red Sleighbase Lb Arms Chair</t>
  </si>
  <si>
    <t>MHSC Johannesburg Main HQ&gt;Maple North Building (07)&gt;O3&gt;7-1-23</t>
  </si>
  <si>
    <t>Madolo AN</t>
  </si>
  <si>
    <t>https://officestock.co.za/paula-loop-arms-visitors-chair/</t>
  </si>
  <si>
    <t>Gain038</t>
  </si>
  <si>
    <t>01022</t>
  </si>
  <si>
    <t>Gain018</t>
  </si>
  <si>
    <t>00316</t>
  </si>
  <si>
    <t>Wood  2 Glass Door &amp; 2 Solid Doors Display Cabinet</t>
  </si>
  <si>
    <t>Wood 2 Glass Door &amp; 2 Solid Doors Display Cabinet</t>
  </si>
  <si>
    <t>https://officestock.co.za/glass-door-cabinet-two-glass-doors-top-two-wooden-doors-bottom/?srsltid=AfmBOopARNRzk8JPO2C_AyLJMLsAvKkPi4vMngNDJxwTMgMJHoR3f-yn</t>
  </si>
  <si>
    <t>Gain091</t>
  </si>
  <si>
    <t>02182</t>
  </si>
  <si>
    <t>Wood 1 Door Storage Cupboard</t>
  </si>
  <si>
    <t>https://officestock.co.za/impact-systems-cabinet-with-roller-door/</t>
  </si>
  <si>
    <t>Gain084</t>
  </si>
  <si>
    <t>00203</t>
  </si>
  <si>
    <t>Wood 1 Roller Door Credenza</t>
  </si>
  <si>
    <t>MHSC Johannesburg Main HQ&gt;Maple North Building (07)&gt;Ground Floor&gt;7-G-33</t>
  </si>
  <si>
    <t>None-7-G-33(Office)</t>
  </si>
  <si>
    <t>http://progressoffice.co.za/index.php?main_page=product_info&amp;cPath=48_333_39&amp;products_id=173</t>
  </si>
  <si>
    <t>Gain074</t>
  </si>
  <si>
    <t>00062</t>
  </si>
  <si>
    <t>Wood 1 Roller Door L-Shape Desk</t>
  </si>
  <si>
    <t>https://www.makro.co.za/stationery-office-furniture/office-furniture/office-desks/office-desking/denver-l-shape-office-desk-engineered-wood-office-table-free-standing-finish-colour---beige-diy-do-it-yourself-/p/OSTH3ZQVTWBHNXRY?gad_source=1&amp;gclid=Cj0KCQiAwOe8BhCCARIsAGKeD571uP6qhHFzVaIrXI3EUWVD2mY0caiF1PbrrGvS9D68Z6d51Jn7Sm8aAleGEALw_wcB</t>
  </si>
  <si>
    <t>Gain032</t>
  </si>
  <si>
    <t>00211</t>
  </si>
  <si>
    <t>Wood 1 Roller Door Storage Cupboard</t>
  </si>
  <si>
    <t>http://progressoffice.co.za/index.php?main_page=product_info&amp;cPath=48_333_39&amp;products_id=173&amp;zenid=b5652e0df385b7a0fd84f9a72da3c220</t>
  </si>
  <si>
    <t>Gain086</t>
  </si>
  <si>
    <t>00207</t>
  </si>
  <si>
    <t>Wood 2 Door Storage Cupboard</t>
  </si>
  <si>
    <t>http://www.argos.co.uk/product/1518113</t>
  </si>
  <si>
    <t>Gain025</t>
  </si>
  <si>
    <t>01219</t>
  </si>
  <si>
    <t>MHSC Johannesburg Main HQ&gt;Maple North Building (07)&gt;1st Floor&gt;7-1-16</t>
  </si>
  <si>
    <t>None-7-1-16(Office)</t>
  </si>
  <si>
    <t>Gain002</t>
  </si>
  <si>
    <t>01223</t>
  </si>
  <si>
    <t>Gain079</t>
  </si>
  <si>
    <t>02157</t>
  </si>
  <si>
    <t>Gain028</t>
  </si>
  <si>
    <t>02111</t>
  </si>
  <si>
    <t>Wood 2 Roller Door &amp; 1 Shelf Storage Cupboard</t>
  </si>
  <si>
    <t>https://linvar.co.za/product/roller-door-system-cabinets-impact-range/?attribute_colour=White%2FSilver+Roller+Door&amp;gad_source=1&amp;gclid=Cj0KCQiAwOe8BhCCARIsAGKeD558In3Mu8GeqGvBzhWuwt-nCWu-DzSsAV8s2v7cluveLb5tU7IZmh8aAujUEALw_wcB</t>
  </si>
  <si>
    <t>Gain030</t>
  </si>
  <si>
    <t>00691</t>
  </si>
  <si>
    <t>Wood 3 Drawer Curved Desk</t>
  </si>
  <si>
    <t>http://www.zippyofficefurniture.co.za/product/new-office-desk/</t>
  </si>
  <si>
    <t>Gain082</t>
  </si>
  <si>
    <t>02153</t>
  </si>
  <si>
    <t>Gain026</t>
  </si>
  <si>
    <t>01207</t>
  </si>
  <si>
    <t>Wood 3 Drawer L-Shape Desk</t>
  </si>
  <si>
    <t>https://www.makro.co.za/stationery-office-furniture/office-furniture/office-desks/office-desks/prestige-l-combo-desk-/p/000000000000233642_EA?gclid=EAIaIQobChMIjd2ZsKLk4wIVStOyCh3jHwYiEAkYASABEgLY4PD_BwE</t>
  </si>
  <si>
    <t>Gain075</t>
  </si>
  <si>
    <t>00555</t>
  </si>
  <si>
    <t>Wood 3 Drawer Pedestal- Wheels</t>
  </si>
  <si>
    <t>Mhsc Johannesburg Main Hq&gt;Maple North Building (07)&gt;O3&gt;7-G-29</t>
  </si>
  <si>
    <t>https://modernoffice.co.za/products/mobile-pedestal-econo-3-drawer?variant=49786800275778&amp;country=ZA&amp;currency=ZAR&amp;utm_medium=product_sync&amp;utm_source=google&amp;utm_content=sag_organic&amp;utm_campaign=sag_organic&amp;gad_source=1&amp;gclid=Cj0KCQiAwOe8BhCCARIsAGKeD57khz1ZHnoqs-TpKLAOrP33Ir23c14k5AfDyDqsQPszmpWuyTP1GeUaAjs-EALw_wcB</t>
  </si>
  <si>
    <t>Gain036</t>
  </si>
  <si>
    <t>00310</t>
  </si>
  <si>
    <t>Wood 3 Shelf Book Shelf</t>
  </si>
  <si>
    <t>https://www.amazon.com/South-Shore-Collection-3-Shelf-Bookcase/dp/B0056FO8WK/ref=br_lf_m_xs2g38mcdc7c4u6_ttl?_encoding=UTF8&amp;s=furniture</t>
  </si>
  <si>
    <t>Gain034</t>
  </si>
  <si>
    <t>00313</t>
  </si>
  <si>
    <t>Wood 4 Shelf Book Shelf</t>
  </si>
  <si>
    <t>https://www.amazon.com/South-Shore-Collection-4-Shelf-Bookcase/dp/B0056FO992/ref=br_lf_m_xs2g38mcdc7c4u6_ttl?_encoding=UTF8&amp;s=furniture</t>
  </si>
  <si>
    <t>Gain083</t>
  </si>
  <si>
    <t>00220</t>
  </si>
  <si>
    <t>Wood 5 Drawer Filing Cabinet</t>
  </si>
  <si>
    <t>https://www.ubuy.za.com/search/index/view/product/B0033UPE3W/s/lorell-5-drawer-lateral-file-42-by-18-5-8-by-67-11-16-inch-black/store/store</t>
  </si>
  <si>
    <t>Gain006</t>
  </si>
  <si>
    <t>01533</t>
  </si>
  <si>
    <t>Wood 8 Drawer L-Shape Desk</t>
  </si>
  <si>
    <t>MHSC Johannesburg Main HQ&gt;Maple North Building (07)&gt;1st Floor&gt;7-1-4</t>
  </si>
  <si>
    <t>None-7-1-4(Office)</t>
  </si>
  <si>
    <t>https://www.ubuy.za.com/search/index/view/product/B07F3S38PN/s/inval-et-3815-l-shaped-computer-writing-desk-espresso/store/store</t>
  </si>
  <si>
    <t>Gain102</t>
  </si>
  <si>
    <t>01794</t>
  </si>
  <si>
    <t>Wood Lb No Arms Chair</t>
  </si>
  <si>
    <t>None-8-1-(None)(Kitchen)</t>
  </si>
  <si>
    <t>https://www.ikea.com/us/en/catalog/products/90263902/</t>
  </si>
  <si>
    <t>Gain101</t>
  </si>
  <si>
    <t>00858</t>
  </si>
  <si>
    <t>Wood Rectangle Side Table</t>
  </si>
  <si>
    <t>https://www.ubuy.za.com/search/index/view/product/B004RKXSYE/s/winsome-wood-40538-xola-occasional-table-cappuccino-finish/store/store</t>
  </si>
  <si>
    <t>Gain005</t>
  </si>
  <si>
    <t>00842</t>
  </si>
  <si>
    <t>Wood Round Table</t>
  </si>
  <si>
    <t>MHSC Johannesburg Main HQ&gt;Maple North Building (07)&gt;1st Floor&gt;7-1-2</t>
  </si>
  <si>
    <t>None-7-1-2(Office)</t>
  </si>
  <si>
    <t>Mopeli N</t>
  </si>
  <si>
    <t>https://www.makro.co.za/office-and-stationery/prestige-conference-table-round-etimo-cherry-267180EA</t>
  </si>
  <si>
    <t>Gain007</t>
  </si>
  <si>
    <t>02012</t>
  </si>
  <si>
    <t>Gain045</t>
  </si>
  <si>
    <t>00006</t>
  </si>
  <si>
    <t>Wood Square Coffee Table</t>
  </si>
  <si>
    <t>https://www.takealot.com/beetroot-inc-small-coffee-table-mariner/PLID44143584?gclid=CjwKCAjwzenbBRB3EiwAItS-uywXlaKj6aeeX8Mv_bmL908oHKhxJUR06HUPZJwysSeDUQVxsTYbIRoCiQsQAvD_BwE&amp;gclsrc=aw.ds</t>
  </si>
  <si>
    <t>01870</t>
  </si>
  <si>
    <t>Wood 4 Divion Rectangle Desk</t>
  </si>
  <si>
    <t>https://leroymerlin.co.za/office-furniture-merge-four-seater-workstation-walnut-1?sfdr_ptcid=32806_617_688433336&amp;sfdr_hash=e97d5423ffc966d3f54b7a4192053f9f&amp;gad_source=1&amp;gclid=Cj0KCQjwkN--BhDkARIsAD_mnIoIal8P4dj0qTVOoXuQ-u6i_atJjhBYcj5bda9kNoOjr7rAsXhSjocaAuwWEALw_wcB</t>
  </si>
  <si>
    <t>01871</t>
  </si>
  <si>
    <t>Buffet server</t>
  </si>
  <si>
    <t>Maple North Building&gt;FACILITIES OFFI</t>
  </si>
  <si>
    <t>Wood 3 Door &amp; 4 Drawer &amp; 4 Shelf Kitchen Unit</t>
  </si>
  <si>
    <t>https://ucandoit.co.za/products/modern-shaker-mini-kitchen</t>
  </si>
  <si>
    <t>02022</t>
  </si>
  <si>
    <t>Black Netrest Lb S&amp;t Arms Chair</t>
  </si>
  <si>
    <t>Black Netbackrest Lb S&amp;t Arms Chair</t>
  </si>
  <si>
    <t>https://www.takealot.com/smte-zippy-netting-back-office-chair-with-chrome-base-black/PLID93929691?srsltid=AfmBOopSOsvEQuW8XYHAQXuqpj1okNlqQJkxtVZ3BCbUKxqcim_lxBqb</t>
  </si>
  <si>
    <t>01760</t>
  </si>
  <si>
    <t>Black 2 Seater Couch</t>
  </si>
  <si>
    <t>MHSC Johannesburg Main HQ&gt;Maple North Building (07)&gt;O3&gt;7-1-Passage</t>
  </si>
  <si>
    <t>https://www.officepro.co.za/collections/couches/products/barberton-double-seater-couch</t>
  </si>
  <si>
    <t>01744</t>
  </si>
  <si>
    <t>Asset Impaired - Broken Asset</t>
  </si>
  <si>
    <t>01755</t>
  </si>
  <si>
    <t>02166</t>
  </si>
  <si>
    <t>01738</t>
  </si>
  <si>
    <t>01750</t>
  </si>
  <si>
    <t>01752</t>
  </si>
  <si>
    <t>01764</t>
  </si>
  <si>
    <t>Black Leather 1 Seater Couch</t>
  </si>
  <si>
    <t>https://www.cielo.co.za/recliners/miguel-recliner-black</t>
  </si>
  <si>
    <t>01765</t>
  </si>
  <si>
    <t>01766</t>
  </si>
  <si>
    <t>01712</t>
  </si>
  <si>
    <t>01713</t>
  </si>
  <si>
    <t>01715</t>
  </si>
  <si>
    <t>Lekgothone M</t>
  </si>
  <si>
    <t>01716</t>
  </si>
  <si>
    <t>01717</t>
  </si>
  <si>
    <t>01718</t>
  </si>
  <si>
    <t>Shai M</t>
  </si>
  <si>
    <t>01719</t>
  </si>
  <si>
    <t>Khoza R</t>
  </si>
  <si>
    <t>01726</t>
  </si>
  <si>
    <t>01729</t>
  </si>
  <si>
    <t>01732</t>
  </si>
  <si>
    <t>01735</t>
  </si>
  <si>
    <t>MHSC Johannesburg Main HQ&gt;Maple North Building (07)&gt;Ground Floor&gt;7-G-40</t>
  </si>
  <si>
    <t>None-7-G-40(Office)</t>
  </si>
  <si>
    <t>01745</t>
  </si>
  <si>
    <t>01748</t>
  </si>
  <si>
    <t>01751</t>
  </si>
  <si>
    <t>01754</t>
  </si>
  <si>
    <t>01763</t>
  </si>
  <si>
    <t>01730</t>
  </si>
  <si>
    <t>01731</t>
  </si>
  <si>
    <t>01739</t>
  </si>
  <si>
    <t>01746</t>
  </si>
  <si>
    <t>01747</t>
  </si>
  <si>
    <t>01791</t>
  </si>
  <si>
    <t>Black Netback Lb S&amp;t Arms Chair</t>
  </si>
  <si>
    <t>02021</t>
  </si>
  <si>
    <t>Black Netrest  Lb S&amp;t Arms Chair</t>
  </si>
  <si>
    <t>01779</t>
  </si>
  <si>
    <t>01780</t>
  </si>
  <si>
    <t>01781</t>
  </si>
  <si>
    <t>01782</t>
  </si>
  <si>
    <t>01785</t>
  </si>
  <si>
    <t>01786</t>
  </si>
  <si>
    <t>01787</t>
  </si>
  <si>
    <t>01788</t>
  </si>
  <si>
    <t>01793</t>
  </si>
  <si>
    <t>02019</t>
  </si>
  <si>
    <t>02020</t>
  </si>
  <si>
    <t>02023</t>
  </si>
  <si>
    <t>02151</t>
  </si>
  <si>
    <t>01724</t>
  </si>
  <si>
    <t>01725</t>
  </si>
  <si>
    <t>01727</t>
  </si>
  <si>
    <t>01728</t>
  </si>
  <si>
    <t>01733</t>
  </si>
  <si>
    <t>MHSC Johannesburg Main HQ&gt;Maple North Building (07)&gt;Ground Floor&gt;7-G-39</t>
  </si>
  <si>
    <t>None-7-G-39(Office)</t>
  </si>
  <si>
    <t>01734</t>
  </si>
  <si>
    <t>01736</t>
  </si>
  <si>
    <t>01737</t>
  </si>
  <si>
    <t>01749</t>
  </si>
  <si>
    <t>01753</t>
  </si>
  <si>
    <t>OOO714</t>
  </si>
  <si>
    <t>HIGH BACK CHAIR</t>
  </si>
  <si>
    <t>Maple North Building&gt;CROO</t>
  </si>
  <si>
    <t>COE MANAGER</t>
  </si>
  <si>
    <t>Maple North Building&gt;Croo</t>
  </si>
  <si>
    <t>Coe Manager</t>
  </si>
  <si>
    <t>01757</t>
  </si>
  <si>
    <t>Metal Frame Glass Top Round Table</t>
  </si>
  <si>
    <t>None-7-G-(Kitchen)(Kitchen)</t>
  </si>
  <si>
    <t>https://www.importitall.co.za/Tangkula-32-Outdoor-Patio-Table-Round-Steel-Frame-Tempered-Glass-Top-Commercial-Party-Event-Furniture-Conversa-ap-B0714N78S1.html?utm_source=google_remarketing&amp;utm_medium=cpc&amp;utm_campaign=remarketing&amp;gclid=Cj0KCQjwtZH7BRDzARIsAGjbK2ZUVMcNAai50stbc8YOebojDyAErbo1rRtY7uJAKqjg9Ar_f8MI02IaAneGEALw_wcB</t>
  </si>
  <si>
    <t>01758</t>
  </si>
  <si>
    <t>01762</t>
  </si>
  <si>
    <t>Wood 1 Door &amp; 1 Shelf  &amp; 3 Drawer Glass Top Reception Desk</t>
  </si>
  <si>
    <t>Wood 1 Door &amp; 1 Shelf &amp; 3 Drawer Glass Top Reception Desk</t>
  </si>
  <si>
    <t>https://interopt.co.za/product/evolution-reception-counter-without-side-extension/?campaign=18425600041&amp;content=&amp;keyword=&amp;gad_source=1&amp;gclid=EAIaIQobChMI8_nmlfaQjAMV_FFBAh2xhAdlEAQYDCABEgJPbfD_BwE</t>
  </si>
  <si>
    <t>01759</t>
  </si>
  <si>
    <t>Wood 2 Door &amp; 2 Shelf Rectangle Reception Desk</t>
  </si>
  <si>
    <t>https://www.islandofficefurniture.co.za/product/new-office-furniture/reception-area/reception-counters/alpha-curve-reception-counter-1800mm-x-700mm-2/?gad_source=1&amp;gclid=EAIaIQobChMIuMrU4fiQjAMVnyGiAx2f1A6EEAQYBCABEgJ_sfD_BwE</t>
  </si>
  <si>
    <t>01703</t>
  </si>
  <si>
    <t>Wood 2 Sliding Door &amp; 3 Drawer L-Shape Desk</t>
  </si>
  <si>
    <t>https://www.makro.co.za/stationery-office-furniture/office-furniture/desks/office-desking/prestige-l-combo-desk-/p/000000000850001859_EA?gad_source=1&amp;gclid=EAIaIQobChMI8bOktvqQjAMVxZJQBh1PlRLeEAQYBSABEgIuX_D_BwE</t>
  </si>
  <si>
    <t>01704</t>
  </si>
  <si>
    <t>01706</t>
  </si>
  <si>
    <t>01708</t>
  </si>
  <si>
    <t>01710</t>
  </si>
  <si>
    <t>01702</t>
  </si>
  <si>
    <t>Wood 3 Drawer &amp; 2 Doors Curved Desk</t>
  </si>
  <si>
    <t>Wood 3 Drawer &amp; 2 Solid Doors Curved Desk</t>
  </si>
  <si>
    <t>https://officegroup.co.za/product/impact-desk-with-side-cabinet/</t>
  </si>
  <si>
    <t>01707</t>
  </si>
  <si>
    <t>01705</t>
  </si>
  <si>
    <t>Wood 3 Drawer &amp; 2 Sliding Door L-Shape Desk</t>
  </si>
  <si>
    <t>https://www.makro.co.za/stationery-office-furniture/office-furniture/office-desks-workstations/office-desks/platinum-l-combo-desk-/p/000000000000342949_EA?gclid=EAIaIQobChMImPHsyc6W5AIVVuDtCh3wpQBGEAQYAyABEgKnu_D_BwE</t>
  </si>
  <si>
    <t>01709</t>
  </si>
  <si>
    <t>01701</t>
  </si>
  <si>
    <t>Wood 3 Drawer Rectangle Desk</t>
  </si>
  <si>
    <t>MHSC Johannesburg Main HQ&gt;Maple North Building (07)&gt;1st Floor&gt;7-1-27</t>
  </si>
  <si>
    <t>None-7-1-27(Office)</t>
  </si>
  <si>
    <t>https://www.decofurnsa.co.za/product/apollo-140cm-3-drawer-desk/</t>
  </si>
  <si>
    <t>01770</t>
  </si>
  <si>
    <t>Wood 3 Drawer Rectangle Table</t>
  </si>
  <si>
    <t>https://www.ubuy.za.com/search/index/view/product/B07JF55K75/s/festnight-computer-desk-with-3-storage-drawers-oak-finish-home-office-laptop-desk-reading-writing-study-table-41-7-x15-7-x29-5-l-x-w-x-h/store/store</t>
  </si>
  <si>
    <t>01771</t>
  </si>
  <si>
    <t>Wood 3 Shelf Rectangle Table</t>
  </si>
  <si>
    <t>01711</t>
  </si>
  <si>
    <t>Wood 5 Drawer &amp; 5 Division Cluster Desk</t>
  </si>
  <si>
    <t>Wood 5 Drawer &amp; 4 Division Cluster Desk</t>
  </si>
  <si>
    <t>https://furniboss.co.za/index.php?route=product/product&amp;product_id=74</t>
  </si>
  <si>
    <t>01761</t>
  </si>
  <si>
    <t>Wood 6 Shelf &amp; 3 Division Cluster Desk</t>
  </si>
  <si>
    <t>https://officegroup.co.za/product/everest-designer-desk/?utm_source=Google%20Shopping&amp;utm_campaign=All%20Products&amp;utm_medium=cpc&amp;utm_term=22027&amp;gad_source=1&amp;gclid=Cj0KCQjwkN--BhDkARIsAD_mnIrUPO3z_vNjxHavXMhBNTcPOqw8F_T17azm2JIEBb-HDBnS4dkGcQkaAo1nEALw_wcB</t>
  </si>
  <si>
    <t>01767</t>
  </si>
  <si>
    <t>Wood Glass Top &amp; 1 Shelf  Rectangle Coffee Table</t>
  </si>
  <si>
    <t>Wood Glass Top &amp; 1 Shelf Rectangle Coffee Table</t>
  </si>
  <si>
    <t>https://www.takealot.com/coffee-tables-glass-top-oak/PLID72151328?gad_source=1&amp;gclid=Cj0KCQjwkN--BhDkARIsAD_mnIrfM_9WJU6pLYkoJ9hg7_QQv2F-PPAmBxKMNtLJpEs-9NPW72duD8UaAohCEALw_wcB&amp;gclsrc=aw.ds&amp;gclsrc=aw.ds</t>
  </si>
  <si>
    <t>01795</t>
  </si>
  <si>
    <t>01796</t>
  </si>
  <si>
    <t>01798</t>
  </si>
  <si>
    <t>01799</t>
  </si>
  <si>
    <t>01800</t>
  </si>
  <si>
    <t>01802</t>
  </si>
  <si>
    <t>01803</t>
  </si>
  <si>
    <t>01804</t>
  </si>
  <si>
    <t>01805</t>
  </si>
  <si>
    <t>01806</t>
  </si>
  <si>
    <t>01807</t>
  </si>
  <si>
    <t>01809</t>
  </si>
  <si>
    <t>01811</t>
  </si>
  <si>
    <t>None-8-1-(storeroom)(Store Room)</t>
  </si>
  <si>
    <t>01812</t>
  </si>
  <si>
    <t>01814</t>
  </si>
  <si>
    <t>01815</t>
  </si>
  <si>
    <t>01816</t>
  </si>
  <si>
    <t>01817</t>
  </si>
  <si>
    <t>02054</t>
  </si>
  <si>
    <t>01768</t>
  </si>
  <si>
    <t>Wood Oval Boardroom Table</t>
  </si>
  <si>
    <t>https://www.ubuy.za.com/search/index/view/productchj/32245644871/s/oval-table-long-table-simple-desk-staff-training-small-conference-table-negotiating-table-and-chair-combination-teak-wood-color-length-160-x-width-80-x-high-75-legs/store/store/kk/dp</t>
  </si>
  <si>
    <t>01769</t>
  </si>
  <si>
    <t>01772</t>
  </si>
  <si>
    <t>01773</t>
  </si>
  <si>
    <t>01775</t>
  </si>
  <si>
    <t>01776</t>
  </si>
  <si>
    <t>01777</t>
  </si>
  <si>
    <t>01613</t>
  </si>
  <si>
    <t>Black &amp; Red  Sleighbase Lb Arms Chair</t>
  </si>
  <si>
    <t>01625</t>
  </si>
  <si>
    <t>Black &amp; Red Hb  S&amp;t Arms Chair</t>
  </si>
  <si>
    <t>01638</t>
  </si>
  <si>
    <t>MHSC Johannesburg Main HQ&gt;Maple North Building (07)&gt;Ground Floor&gt;7-G-36</t>
  </si>
  <si>
    <t>None-7-G-36(Office)</t>
  </si>
  <si>
    <t>Netshiunda M</t>
  </si>
  <si>
    <t>01608</t>
  </si>
  <si>
    <t>01609</t>
  </si>
  <si>
    <t>01610</t>
  </si>
  <si>
    <t>01623</t>
  </si>
  <si>
    <t>01624</t>
  </si>
  <si>
    <t>01626</t>
  </si>
  <si>
    <t>MHSC Johannesburg Main HQ&gt;Maple North Building (07)&gt;1st Floor&gt;7-1-11</t>
  </si>
  <si>
    <t>None-7-1-11(Office)</t>
  </si>
  <si>
    <t>01627</t>
  </si>
  <si>
    <t>01628</t>
  </si>
  <si>
    <t>01629</t>
  </si>
  <si>
    <t>01630</t>
  </si>
  <si>
    <t>01631</t>
  </si>
  <si>
    <t>01632</t>
  </si>
  <si>
    <t>01633</t>
  </si>
  <si>
    <t>01642</t>
  </si>
  <si>
    <t>01643</t>
  </si>
  <si>
    <t>01614</t>
  </si>
  <si>
    <t>01634</t>
  </si>
  <si>
    <t>01635</t>
  </si>
  <si>
    <t>01622</t>
  </si>
  <si>
    <t>01621</t>
  </si>
  <si>
    <t>01602</t>
  </si>
  <si>
    <t>01603</t>
  </si>
  <si>
    <t>01604</t>
  </si>
  <si>
    <t>01605</t>
  </si>
  <si>
    <t>01617</t>
  </si>
  <si>
    <t>01619</t>
  </si>
  <si>
    <t>01618</t>
  </si>
  <si>
    <t>01620</t>
  </si>
  <si>
    <t>01641, 02195</t>
  </si>
  <si>
    <t>Desk</t>
  </si>
  <si>
    <t>Maple North Building&gt;OFFICE 10</t>
  </si>
  <si>
    <t>Maple North Building&gt;Office 10</t>
  </si>
  <si>
    <t>https://officegroup.co.za/product/boston-l-shaped-desk/</t>
  </si>
  <si>
    <t>01639</t>
  </si>
  <si>
    <t>01636</t>
  </si>
  <si>
    <t>Wood  4 Drawer Rectangle Desk</t>
  </si>
  <si>
    <t>Wood 4 Drawer Rectangle Desk</t>
  </si>
  <si>
    <t>Nhlapo P</t>
  </si>
  <si>
    <t>https://www.makro.co.za/stationery-office-furniture/office-furniture/office-desks/office-desking/linx-solitude-work-desk---espresso-solid-wood-office-table-free-standing-finish-colour---brown-diy-do-it-yourself-/p/OSTH5QGYZBGUKMMW?gad_source=1&amp;gclid=Cj0KCQiAwOe8BhCCARIsAGKeD57UQMTEz-GcrrihW0C2bWW9qlzzS_vZa8J50FuaswG0hy5x_vx5nNQaAj8xEALw_wcB</t>
  </si>
  <si>
    <t>01606</t>
  </si>
  <si>
    <t>Wood 12 Drawer 4 Division Curved Desk</t>
  </si>
  <si>
    <t>https://interopt.co.za/product/fargo-4-way-cluster-with-storage/?campaign=18425600041&amp;content=&amp;keyword=&amp;gad_source=1&amp;gclid=Cj0KCQiAwOe8BhCCARIsAGKeD57Kl2k-lggoxrnLjygvU4o28xnYE5IKohL8XBDu3MK-iEB4Sa7_xZEaAveCEALw_wcB</t>
  </si>
  <si>
    <t>01615</t>
  </si>
  <si>
    <t>01637</t>
  </si>
  <si>
    <t>01644</t>
  </si>
  <si>
    <t>02164</t>
  </si>
  <si>
    <t>01601</t>
  </si>
  <si>
    <t>Wood Square Table</t>
  </si>
  <si>
    <t>Mhsc Johannesburg Main Hq&gt;Maple North Building (07)&gt;O3&gt;7-1-6A</t>
  </si>
  <si>
    <t>https://www.amazon.com/Winsome-Wood-Groveland-Square-Antique/dp/B003QCJHK8</t>
  </si>
  <si>
    <t>01616</t>
  </si>
  <si>
    <t>01560</t>
  </si>
  <si>
    <t>Black Leather 2 Seater Couch</t>
  </si>
  <si>
    <t>https://www.pricecheck.co.za/offers/136792251/Couches+Two+Seater</t>
  </si>
  <si>
    <t>01547</t>
  </si>
  <si>
    <t>01532</t>
  </si>
  <si>
    <t>01536</t>
  </si>
  <si>
    <t>02011</t>
  </si>
  <si>
    <t>01531</t>
  </si>
  <si>
    <t>01541</t>
  </si>
  <si>
    <t>01542</t>
  </si>
  <si>
    <t>01543</t>
  </si>
  <si>
    <t>02015</t>
  </si>
  <si>
    <t>01520</t>
  </si>
  <si>
    <t>Blue &amp; Red Hb S&amp;t Arms Chair</t>
  </si>
  <si>
    <t>https://www.officepro.co.za/collections/office-chair/products/day-to-day-highback-chair</t>
  </si>
  <si>
    <t>01529</t>
  </si>
  <si>
    <t>HP Proliant  Dl360 G5 Server</t>
  </si>
  <si>
    <t>GB88469KV3</t>
  </si>
  <si>
    <t>Hp Proliant Dl360 G5 Server</t>
  </si>
  <si>
    <t>https://intcomp.co.za/product-category/hp-proliant-dl360-g5-server/?srsltid=AfmBOoqK31HFnF7aCqk6luZ_xdNCN5BT4C3wW1RLfspvNHlMKK6kWXK-</t>
  </si>
  <si>
    <t>01563</t>
  </si>
  <si>
    <t>Metal 4 Drawer National Safe</t>
  </si>
  <si>
    <t>52142</t>
  </si>
  <si>
    <t>https://www.makro.co.za/hardware-auto/security/safes/safes/yale-electronic-office-cabinet-/p/000000000000310843_EA?gad_source=1&amp;gclid=EAIaIQobChMI0KGXlOmQjAMVvJFQBh1kVgauEAQYDCABEgKN4fD_BwE</t>
  </si>
  <si>
    <t>01534</t>
  </si>
  <si>
    <t>Metal 5 Shelving Shelf</t>
  </si>
  <si>
    <t>MHSC Johannesburg Main HQ&gt;Maple North Building (07)&gt;O3&gt;7-B-Store Room</t>
  </si>
  <si>
    <t>https://www.supplywise.co.za/hhh-auc26-grey-steel-shelving-6-shelves?gad_source=1&amp;gclid=EAIaIQobChMI3tPtzumQjAMVc6NQBh1JcDIeEAQYCCABEgK3OPD_BwE</t>
  </si>
  <si>
    <t>01511</t>
  </si>
  <si>
    <t>01514</t>
  </si>
  <si>
    <t>01517</t>
  </si>
  <si>
    <t>01525</t>
  </si>
  <si>
    <t>01540</t>
  </si>
  <si>
    <t>Red &amp; Blue  Hb S&amp;t Arms Chair</t>
  </si>
  <si>
    <t>01505</t>
  </si>
  <si>
    <t>01528</t>
  </si>
  <si>
    <t>01510</t>
  </si>
  <si>
    <t>Wood  3 Drawer Pedestal - Wheels</t>
  </si>
  <si>
    <t>Wood 3 Drawer Pedestal - Wheels</t>
  </si>
  <si>
    <t>https://www.makro.co.za/stationery-office-furniture/office-furniture/desks/office-desking/platinum-platinum-3-drawer-mobile-pedestal-/p/000000000000306609_EA?gad_source=1&amp;gclid=EAIaIQobChMI2vqorvKQjAMV44toCR0FeBglEAQYASABEgKqK_D_BwE</t>
  </si>
  <si>
    <t>01512</t>
  </si>
  <si>
    <t>Wood  Rectangle Desk</t>
  </si>
  <si>
    <t>Wood Rectangle Desk</t>
  </si>
  <si>
    <t>https://www.flatpackdiy.co.za/product/london-desk-90-cm/?attribute_pa_colour=sahara&amp;gad_source=1&amp;gclid=EAIaIQobChMIqIucpfWQjAMVf31BAh3Z3BqXEAQYCCABEgIqBfD_BwE</t>
  </si>
  <si>
    <t>01539</t>
  </si>
  <si>
    <t>Wood  Rectangle Table</t>
  </si>
  <si>
    <t>Wood Rectangle Table</t>
  </si>
  <si>
    <t>https://hiresocietyevents.co.za/product/wooden-table-rectangular-with-painted-wood-donkey-legs/</t>
  </si>
  <si>
    <t>01509</t>
  </si>
  <si>
    <t>01523</t>
  </si>
  <si>
    <t>Wood 1 Shelf Reception Desk</t>
  </si>
  <si>
    <t>https://www.makro.co.za/office-and-stationery/classique-reception-counter-l-shape-mahogany-203493EA</t>
  </si>
  <si>
    <t>01521</t>
  </si>
  <si>
    <t>01522</t>
  </si>
  <si>
    <t>01515</t>
  </si>
  <si>
    <t>Wood 2 Sliding Door L-Shape Desk</t>
  </si>
  <si>
    <t>01504</t>
  </si>
  <si>
    <t>01507</t>
  </si>
  <si>
    <t>01538</t>
  </si>
  <si>
    <t>01513</t>
  </si>
  <si>
    <t>Wood 3 Drawer Pedestal-Wheels</t>
  </si>
  <si>
    <t>01516</t>
  </si>
  <si>
    <t>01519</t>
  </si>
  <si>
    <t>01524</t>
  </si>
  <si>
    <t>01530</t>
  </si>
  <si>
    <t>Wood 4 Door &amp; 3 Shelf Storage Cupboard</t>
  </si>
  <si>
    <t>https://www.fairprice.co.za/bursa-4-door-wardrobe-1-259?gad_source=1&amp;gclid=Cj0KCQjwkN--BhDkARIsAD_mnIrqoRg4Vb8tgBxtd919jwIk8XwtKkgWy-Iag3OeGW4Lxoos4HH0HpgaAgVKEALw_wcB</t>
  </si>
  <si>
    <t>01559</t>
  </si>
  <si>
    <t>Wood 4 Drawer &amp; 1 Shelf L-Shape Desk</t>
  </si>
  <si>
    <t>01527</t>
  </si>
  <si>
    <t>Wood 4 Drawer Pedestal-Wheels</t>
  </si>
  <si>
    <t>Wood 4 Drawer Pedestal - Wheels</t>
  </si>
  <si>
    <t>https://www.makro.co.za/office-and-stationery/platinum-4-drawer-desk-height-pedestal-ferera-oak-white-315803EA</t>
  </si>
  <si>
    <t>01546</t>
  </si>
  <si>
    <t>Wood 4 Glass Door &amp; 3 Shelf Display Cabinet</t>
  </si>
  <si>
    <t>https://mebuofficefurniture.co.za/product/glass-door-cabinet-1500mm/</t>
  </si>
  <si>
    <t>02173</t>
  </si>
  <si>
    <t>Wood Curved Desk</t>
  </si>
  <si>
    <t>Mhsc Johannesburg Main Hq&gt;Maple North Building (07)&gt;O3&gt;7-G-35</t>
  </si>
  <si>
    <t>https://www.trendyoffices.co.za/desking/cluster-network-main-desk-unit/</t>
  </si>
  <si>
    <t>01518</t>
  </si>
  <si>
    <t>01506</t>
  </si>
  <si>
    <t>02016</t>
  </si>
  <si>
    <t>01570</t>
  </si>
  <si>
    <t>Wood 1 Roller Door &amp; 1 Shelf Storage Cupboard</t>
  </si>
  <si>
    <t>https://mebuofficefurniture.co.za/product/black-roller-door-cabinet/</t>
  </si>
  <si>
    <t>00216</t>
  </si>
  <si>
    <t>00698</t>
  </si>
  <si>
    <t>01568</t>
  </si>
  <si>
    <t>Wood 2 Roller Door Storage Cupboard</t>
  </si>
  <si>
    <t>https://www.makro.co.za/diy/toolroom-/br-5-tier-heavy-duty-storage-cupboard-hammertone-grey-326186EA</t>
  </si>
  <si>
    <t>01430</t>
  </si>
  <si>
    <t>580 Noveltry Gift Painting</t>
  </si>
  <si>
    <t>https://www.makro.co.za/home-garden/home-d-cor/frames-wall-decor/metal-wall-art/nations7-studios-9902025609746-canvas-single-59-4-cm-x-42-cm-painting-with-frame-/p/PNTH5APKBN4XNC9N?gad_source=1&amp;gclid=EAIaIQobChMIwtTZgcuQjAMVOJdQBh3A-xu2EAQYASABEgLOE_D_BwE</t>
  </si>
  <si>
    <t>01489</t>
  </si>
  <si>
    <t>582 Noveltry Gift Painting</t>
  </si>
  <si>
    <t>https://decofurnsa.co.za/products/art-n1-shapes-of-gold-browns-1-50x150?variant=43566571421917&amp;country=ZA&amp;currency=ZAR&amp;utm_medium=product_sync&amp;utm_source=google&amp;utm_content=sag_organic&amp;utm_campaign=sag_organic&amp;srsltid=AfmBOorb3g8tvJDmoHCO7BiNLjOGoIUavdUVNY9CdZrNzYszWTR_nVoqZ34</t>
  </si>
  <si>
    <t>01490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</si>
  <si>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</si>
  <si>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</si>
  <si>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</si>
  <si>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</si>
  <si>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</si>
  <si>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</si>
  <si>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</si>
  <si>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</si>
  <si>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</si>
  <si>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</si>
  <si>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</si>
  <si>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01374</t>
  </si>
  <si>
    <t>01375</t>
  </si>
  <si>
    <t>01376</t>
  </si>
  <si>
    <t>01377</t>
  </si>
  <si>
    <t>01378</t>
  </si>
  <si>
    <t>01379</t>
  </si>
  <si>
    <t>01393</t>
  </si>
  <si>
    <t>Metal 6 Shelf Metal Shelving</t>
  </si>
  <si>
    <t>01420</t>
  </si>
  <si>
    <t>01382</t>
  </si>
  <si>
    <t>MHSC Johannesburg Main HQ&gt;Maple North Building (07)&gt;O3&gt;7-B-Store Room(2)</t>
  </si>
  <si>
    <t>MHSC Johannesburg Main HQ&gt;Maple North Building (07)&gt;Basement&gt;7-B-Store Room(2)</t>
  </si>
  <si>
    <t>None-7-B-(Store Room(2)(Store Room)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</si>
  <si>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</si>
  <si>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</si>
  <si>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</si>
  <si>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</si>
  <si>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</si>
  <si>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</si>
  <si>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</si>
  <si>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</si>
  <si>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</si>
  <si>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</si>
  <si>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01394</t>
  </si>
  <si>
    <t>01395</t>
  </si>
  <si>
    <t>01397</t>
  </si>
  <si>
    <t>01398</t>
  </si>
  <si>
    <t>MHSC Johannesburg Main HQ&gt;Maple North Building (07)&gt;O3&gt;7-B-Store Room(3)</t>
  </si>
  <si>
    <t>MHSC Johannesburg Main HQ&gt;Maple North Building (07)&gt;Basement&gt;7-B-Store Room(3)</t>
  </si>
  <si>
    <t>None-7-B-(Store Room(3)(Store Room)</t>
  </si>
  <si>
    <t>01400</t>
  </si>
  <si>
    <t>01401</t>
  </si>
  <si>
    <t>01402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</si>
  <si>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</si>
  <si>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</si>
  <si>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</si>
  <si>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</si>
  <si>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</si>
  <si>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</si>
  <si>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</si>
  <si>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</si>
  <si>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</si>
  <si>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</si>
  <si>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</si>
  <si>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</si>
  <si>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01417</t>
  </si>
  <si>
    <t>01418</t>
  </si>
  <si>
    <t>01419</t>
  </si>
  <si>
    <t>01421</t>
  </si>
  <si>
    <t>MHSC Johannesburg Main HQ&gt;Maple North Building (07)&gt;O3&gt;7-B-Store Room(4)</t>
  </si>
  <si>
    <t>01380</t>
  </si>
  <si>
    <t>MHSC Johannesburg Main HQ&gt;Maple North Building (07)&gt;Basement&gt;7-B-Store Room(4)</t>
  </si>
  <si>
    <t>None-7-B-(Store Room(4)(Store Room)</t>
  </si>
  <si>
    <t>01422</t>
  </si>
  <si>
    <t>01423</t>
  </si>
  <si>
    <t>01424</t>
  </si>
  <si>
    <t>01425</t>
  </si>
  <si>
    <t>01426</t>
  </si>
  <si>
    <t>01427</t>
  </si>
  <si>
    <t>01428</t>
  </si>
  <si>
    <t>01334</t>
  </si>
  <si>
    <t>Sub-Asset (Extra B/C)</t>
  </si>
  <si>
    <t>shelving unit</t>
  </si>
  <si>
    <t>Maple North Building&gt;RES GENERAL</t>
  </si>
  <si>
    <t>Facilities</t>
  </si>
  <si>
    <t>Maple North Building&gt;Res General</t>
  </si>
  <si>
    <t>Steel Shelve Units</t>
  </si>
  <si>
    <t>https://www.supplywise.co.za/uss-bs-g-18-305-6-bolted-shelving-steel-bay-6-shelves?gad_source=1&amp;gclid=EAIaIQobChMI16i6nf2QjAMVnZlQBh02dTbLEAQYASABEgI2mPD_BwE</t>
  </si>
  <si>
    <t>Maple North Building&gt;IT STORE BASEME</t>
  </si>
  <si>
    <t>Maple North Building&gt;It Store Baseme</t>
  </si>
  <si>
    <t>01403</t>
  </si>
  <si>
    <t>Maple North Building&gt;RES BOOKS</t>
  </si>
  <si>
    <t>Maple North Building&gt;Res Books</t>
  </si>
  <si>
    <t>01341</t>
  </si>
  <si>
    <t>Shelving Units</t>
  </si>
  <si>
    <t>shelving units</t>
  </si>
  <si>
    <t>01345</t>
  </si>
  <si>
    <t>01347</t>
  </si>
  <si>
    <t>01348</t>
  </si>
  <si>
    <t>01354</t>
  </si>
  <si>
    <t>01356</t>
  </si>
  <si>
    <t>01358</t>
  </si>
  <si>
    <t>02155, 02158, 02161, 02159</t>
  </si>
  <si>
    <t>4 Waycluster</t>
  </si>
  <si>
    <t>Comm Administrator</t>
  </si>
  <si>
    <t>Maple North Building&gt;Office 27</t>
  </si>
  <si>
    <t>https://officegroup.co.za/product/leo-4-way-cluster-with-drawers/</t>
  </si>
  <si>
    <t>01257</t>
  </si>
  <si>
    <t>01258</t>
  </si>
  <si>
    <t>01259</t>
  </si>
  <si>
    <t>01612</t>
  </si>
  <si>
    <t>01269</t>
  </si>
  <si>
    <t>01187</t>
  </si>
  <si>
    <t>01188</t>
  </si>
  <si>
    <t>01184</t>
  </si>
  <si>
    <t>01185</t>
  </si>
  <si>
    <t>01186</t>
  </si>
  <si>
    <t>01196</t>
  </si>
  <si>
    <t>Black Petition Board</t>
  </si>
  <si>
    <t>https://www.aliexpress.com/item/1005008405014680.html?src=google&amp;pdp_npi=4%40dis!ZAR!1247.43!1247.43!!!!!%40!12000044900136613!ppc!!!&amp;src=google&amp;albch=shopping&amp;acnt=298-731-3000&amp;isdl=y&amp;slnk=&amp;plac=&amp;mtctp=&amp;albbt=Google_7_shopping&amp;aff_platform=google&amp;aff_short_key=UneMJZVf&amp;gclsrc=aw.ds&amp;&amp;albagn=888888&amp;&amp;ds_e_adid=&amp;ds_e_matchtype=&amp;ds_e_device=c&amp;ds_e_network=x&amp;ds_e_product_group_id=&amp;ds_e_product_id=en1005008405014680&amp;ds_e_product_merchant_id=5520284883&amp;ds_e_product_country=ZA&amp;ds_e_product_language=en&amp;ds_e_product_channel=online&amp;ds_e_product_store_id=&amp;ds_url_v=2&amp;albcp=21583941113&amp;albag=&amp;isSmbAutoCall=false&amp;needSmbHouyi=false&amp;gad_source=1&amp;gclid=EAIaIQobChMIkqTp3c6QjAMV-ZNQBh2v5CXREAQYASABEgIcTPD_BwE</t>
  </si>
  <si>
    <t>01190</t>
  </si>
  <si>
    <t>01191</t>
  </si>
  <si>
    <t>01192</t>
  </si>
  <si>
    <t>01193</t>
  </si>
  <si>
    <t>01194</t>
  </si>
  <si>
    <t>01195</t>
  </si>
  <si>
    <t>01263</t>
  </si>
  <si>
    <t>Highback Chair red/blue</t>
  </si>
  <si>
    <t>Maple North Building&gt;OFFICE 22</t>
  </si>
  <si>
    <t>Mankopo M</t>
  </si>
  <si>
    <t>01239</t>
  </si>
  <si>
    <t>01243</t>
  </si>
  <si>
    <t>01240</t>
  </si>
  <si>
    <t>01241</t>
  </si>
  <si>
    <t>02052</t>
  </si>
  <si>
    <t>Metal Frame &amp; Glass Top Rectangle Coffee Table</t>
  </si>
  <si>
    <t>https://ouhout.co.za/products/karee-coffee-table?variant=41468409184318&amp;country=ZA&amp;currency=ZAR&amp;utm_medium=product_sync&amp;utm_source=google&amp;utm_content=sag_organic&amp;utm_campaign=sag_organic&amp;gad_source=1&amp;gclid=EAIaIQobChMI88i49uqQjAMVOpJQBh3pQQejEAQYByABEgLHOvD_BwE</t>
  </si>
  <si>
    <t>01274</t>
  </si>
  <si>
    <t>Metal Frame Glass Top Rectangle Coffee Table</t>
  </si>
  <si>
    <t>01273</t>
  </si>
  <si>
    <t>Metal Frame Glass Top Rectangle Side Table</t>
  </si>
  <si>
    <t>https://leroymerlin.co.za/delinia-eco-metal-frame-top-w60xh25-6xd35cm-grey-81466595?sfdr_ptcid=32806_617_684079927&amp;sfdr_hash=afe8353386b65d10579a91812c46e92f&amp;gad_source=1&amp;gclid=EAIaIQobChMImcvP1uuQjAMVD5lQBh2utjpjEAQYCCABEgL1GPD_BwE</t>
  </si>
  <si>
    <t>01205</t>
  </si>
  <si>
    <t>01211</t>
  </si>
  <si>
    <t>01266</t>
  </si>
  <si>
    <t>01267</t>
  </si>
  <si>
    <t>01268</t>
  </si>
  <si>
    <t>01270</t>
  </si>
  <si>
    <t>01210</t>
  </si>
  <si>
    <t>Wood 1 Door &amp; 3 Drawer L-Shape Desk</t>
  </si>
  <si>
    <t>https://www.jconradfurniture.com/Sauder-419956-Sauder-Costa-L-Shaped-Desk/</t>
  </si>
  <si>
    <t>01214</t>
  </si>
  <si>
    <t>01215</t>
  </si>
  <si>
    <t>01216</t>
  </si>
  <si>
    <t>01217</t>
  </si>
  <si>
    <t>01218</t>
  </si>
  <si>
    <t>01220</t>
  </si>
  <si>
    <t>01221</t>
  </si>
  <si>
    <t>01222</t>
  </si>
  <si>
    <t>01224</t>
  </si>
  <si>
    <t>01225</t>
  </si>
  <si>
    <t>01282</t>
  </si>
  <si>
    <t>Wood 2 Hooks Hat &amp; Coat Stand</t>
  </si>
  <si>
    <t>https://www.temu.com/kuiper/dn9.html?subj=downloadable-ads-shopping&amp;_bg_fs=1&amp;_p_jump_id=841&amp;_x_vst_scene=adg&amp;goods_id=601099706945633&amp;sku_id=17592938101062&amp;adg_ctx=a-61b87c29~c-ff265d72~f-3ae0073d&amp;_x_ads_sub_channel=shopping&amp;_p_rfs=1&amp;_x_ns_prz_type=-1&amp;_x_ns_sku_id=17592938101062&amp;_x_ns_gid=601099706945633&amp;mrk_rec=1&amp;_x_ads_channel=google&amp;_x_gmc_account=5327403149&amp;_x_login_type=Google&amp;_x_ads_account=7587261690&amp;_x_ads_set=21796573141&amp;_x_ads_id=171492147111&amp;_x_ads_creative_id=716399230204&amp;_x_ns_source=g&amp;_x_ns_gclid=Cj0KCQiAwOe8BhCCARIsAGKeD555OCsqDONleX1lEjqcNHmxj2nhZ4odRlSUmM40cdpzeRBDNH1CIYkaAogyEALw_wcB&amp;_x_ns_placement=&amp;_x_ns_match_type=&amp;_x_ns_ad_position=&amp;_x_ns_product_id=17592938101062&amp;_x_ns_target=&amp;_x_ns_devicemodel=&amp;_x_ns_wbraid=Cj8KCQiAneK8BhCpARIuAGfCvZgV5QLcL0QOmADHgqQt6iX2lajxcyZ58fgkAS5pBciXvM5cmQ9CSdiy-hoCbWk&amp;_x_ns_gbraid=0AAAAAo4mICF7mLxeZrpHygxk7-RiAgtq9&amp;_x_ns_targetid=pla-313166616608&amp;gad_source=1&amp;gclid=Cj0KCQiAwOe8BhCCARIsAGKeD555OCsqDONleX1lEjqcNHmxj2nhZ4odRlSUmM40cdpzeRBDNH1CIYkaAogyEALw_wcB</t>
  </si>
  <si>
    <t>MHSC Johannesburg Main HQ&gt;Maple North Building (07)&gt;Ground Floor&gt;7-G-28</t>
  </si>
  <si>
    <t>None-7-G-28(Office)</t>
  </si>
  <si>
    <t>01202</t>
  </si>
  <si>
    <t>01204</t>
  </si>
  <si>
    <t>02184</t>
  </si>
  <si>
    <t>01203</t>
  </si>
  <si>
    <t>02165</t>
  </si>
  <si>
    <t>02176</t>
  </si>
  <si>
    <t>02186</t>
  </si>
  <si>
    <t>01180</t>
  </si>
  <si>
    <t>01181</t>
  </si>
  <si>
    <t>01189</t>
  </si>
  <si>
    <t>00931</t>
  </si>
  <si>
    <t>00902</t>
  </si>
  <si>
    <t>00903</t>
  </si>
  <si>
    <t>00905</t>
  </si>
  <si>
    <t>00906</t>
  </si>
  <si>
    <t>00999</t>
  </si>
  <si>
    <t>Aluminum Round Canteen Table</t>
  </si>
  <si>
    <t>00924</t>
  </si>
  <si>
    <t>Black &amp; Blue  Hb S&amp;t Arms Chair</t>
  </si>
  <si>
    <t>Mhsc Johannesburg Main Hq&gt;Maple North Building (08)&gt;O3&gt;8-1-(Storeroom)</t>
  </si>
  <si>
    <t>00923</t>
  </si>
  <si>
    <t>00925</t>
  </si>
  <si>
    <t>00926</t>
  </si>
  <si>
    <t>00927</t>
  </si>
  <si>
    <t>00928</t>
  </si>
  <si>
    <t>00929</t>
  </si>
  <si>
    <t>00930</t>
  </si>
  <si>
    <t>00932</t>
  </si>
  <si>
    <t>00933</t>
  </si>
  <si>
    <t>00934</t>
  </si>
  <si>
    <t>00935</t>
  </si>
  <si>
    <t>00936</t>
  </si>
  <si>
    <t>00937</t>
  </si>
  <si>
    <t>00938</t>
  </si>
  <si>
    <t>00939</t>
  </si>
  <si>
    <t>00940</t>
  </si>
  <si>
    <t>00941</t>
  </si>
  <si>
    <t>00942</t>
  </si>
  <si>
    <t>00944</t>
  </si>
  <si>
    <t>00945</t>
  </si>
  <si>
    <t>00946</t>
  </si>
  <si>
    <t>00947</t>
  </si>
  <si>
    <t>00978</t>
  </si>
  <si>
    <t>00981</t>
  </si>
  <si>
    <t>00951</t>
  </si>
  <si>
    <t>Black &amp; Brown Hb  S&amp;t Arms Chair</t>
  </si>
  <si>
    <t>00948</t>
  </si>
  <si>
    <t>00949</t>
  </si>
  <si>
    <t>00950</t>
  </si>
  <si>
    <t>00952</t>
  </si>
  <si>
    <t>00953</t>
  </si>
  <si>
    <t>00954</t>
  </si>
  <si>
    <t>00955</t>
  </si>
  <si>
    <t>00956</t>
  </si>
  <si>
    <t>00958</t>
  </si>
  <si>
    <t>00959</t>
  </si>
  <si>
    <t>00960</t>
  </si>
  <si>
    <t>00961</t>
  </si>
  <si>
    <t>00962</t>
  </si>
  <si>
    <t>00963</t>
  </si>
  <si>
    <t>Black &amp; Purple Hb S&amp;t Arms Chair</t>
  </si>
  <si>
    <t>00965</t>
  </si>
  <si>
    <t>00966</t>
  </si>
  <si>
    <t>00968</t>
  </si>
  <si>
    <t>00970</t>
  </si>
  <si>
    <t>00971</t>
  </si>
  <si>
    <t>00972</t>
  </si>
  <si>
    <t>02017</t>
  </si>
  <si>
    <t>02018</t>
  </si>
  <si>
    <t>02064</t>
  </si>
  <si>
    <t>00894</t>
  </si>
  <si>
    <t>Black &amp; Red Half Round Ottoman</t>
  </si>
  <si>
    <t>https://www.littlelotsonline.com/product/concave-ottoman/?gad_source=1&amp;gclid=Cj0KCQjw7dm-BhCoARIsALFk4v95ugLtZ0DSYxa6xzGmEY_9eOVNcwDw8EO_e0ClCAI54VAe08-tzTsaAvK5EALw_wcB</t>
  </si>
  <si>
    <t>00901</t>
  </si>
  <si>
    <t>00916</t>
  </si>
  <si>
    <t>00920</t>
  </si>
  <si>
    <t>00922</t>
  </si>
  <si>
    <t>00895</t>
  </si>
  <si>
    <t>Black Puzzle Piece Ottoman</t>
  </si>
  <si>
    <t>https://www.makro.co.za/home-garden/home-d-cor/home-storage/decorative-storage/decorative-storage/malitshe-designs-002otto-solid-wood-standard-ottoman-finish-colour-charcoal-grey-pre-assembled-/p/OMPH57SSFHUCKK5B</t>
  </si>
  <si>
    <t>00896</t>
  </si>
  <si>
    <t>00897</t>
  </si>
  <si>
    <t>00898</t>
  </si>
  <si>
    <t>00899</t>
  </si>
  <si>
    <t>00900</t>
  </si>
  <si>
    <t>00904</t>
  </si>
  <si>
    <t>Diablo table</t>
  </si>
  <si>
    <t>Maple North Building&gt;COE GROUND FLOOR</t>
  </si>
  <si>
    <t>KITCHEN GROUND FLOOR</t>
  </si>
  <si>
    <t>00993</t>
  </si>
  <si>
    <t>Metal Frame Wood Top Round Table</t>
  </si>
  <si>
    <t>MHSC Johannesburg Main HQ&gt;Maple North Building (07)&gt;1st Floor&gt;7-1-Printing Area</t>
  </si>
  <si>
    <t>None-7-1-(Printing Area)(Printing Area)</t>
  </si>
  <si>
    <t>https://www.ubuy.za.com/search/index/view/product/B07CYK3852/s/we-furniture-azf16alstdwg-wood-side-table-dark-walnut-gold/store/store</t>
  </si>
  <si>
    <t>00994</t>
  </si>
  <si>
    <t>00995</t>
  </si>
  <si>
    <t>00996</t>
  </si>
  <si>
    <t>00997</t>
  </si>
  <si>
    <t>00998</t>
  </si>
  <si>
    <t>00980</t>
  </si>
  <si>
    <t>00986</t>
  </si>
  <si>
    <t>00989</t>
  </si>
  <si>
    <t>00992</t>
  </si>
  <si>
    <t>00907</t>
  </si>
  <si>
    <t>00911</t>
  </si>
  <si>
    <t>00914</t>
  </si>
  <si>
    <t>00979</t>
  </si>
  <si>
    <t>00988</t>
  </si>
  <si>
    <t>00915</t>
  </si>
  <si>
    <t>Red Lb Arms Chair</t>
  </si>
  <si>
    <t>http://www.baxtonstudiooutlet.com/store/p/13569-Baxton-Studio-Shakespeare-Mid-Century-Modern-Retro-Red-Fabric-Upholstered-Leisure-Accent-Chair-in-Pine-Brown-Wood-Frame.html</t>
  </si>
  <si>
    <t>00917</t>
  </si>
  <si>
    <t>00919</t>
  </si>
  <si>
    <t>00921</t>
  </si>
  <si>
    <t>00886</t>
  </si>
  <si>
    <t>Wood 1 Door &amp; 3 Drawer Storage Cupboard</t>
  </si>
  <si>
    <t>https://furniture-warehouse.co.za/product/impact-stationary-cabinet-900-x-420-x-1540-alice-mahogany/?gad_source=1&amp;gclid=EAIaIQobChMItpHw_PaQjAMVjwCiAx3X0jDREAQYAiABEgKYl_D_BwE</t>
  </si>
  <si>
    <t>00891</t>
  </si>
  <si>
    <t>00893</t>
  </si>
  <si>
    <t>00892</t>
  </si>
  <si>
    <t>Wood 3 Drawer &amp; 1 Solid Door Storage Cupboard</t>
  </si>
  <si>
    <t>https://www.littlelotsonline.com/product/5-tier-cabinet-file-oak/?attribute_pa_color=royal-mahogany&amp;gad_source=1&amp;gclid=EAIaIQobChMIpbvR7vuQjAMVXaRQBh0UuBeCEAQYESABEgIxoPD_BwE</t>
  </si>
  <si>
    <t>00880</t>
  </si>
  <si>
    <t>00867</t>
  </si>
  <si>
    <t>00844</t>
  </si>
  <si>
    <t>00851</t>
  </si>
  <si>
    <t>00843</t>
  </si>
  <si>
    <t>00846</t>
  </si>
  <si>
    <t>00852</t>
  </si>
  <si>
    <t>00863</t>
  </si>
  <si>
    <t>00875</t>
  </si>
  <si>
    <t>00881</t>
  </si>
  <si>
    <t>00882</t>
  </si>
  <si>
    <t>00869</t>
  </si>
  <si>
    <t>Brown 1 Seater Couch</t>
  </si>
  <si>
    <t>https://www.thatcouchplace.co.za/products/tub-chair</t>
  </si>
  <si>
    <t>00856</t>
  </si>
  <si>
    <t>Brown 2 Seater Couch</t>
  </si>
  <si>
    <t>https://www.thatcouchplace.co.za/products/lion2?variant=49322131685697&amp;country=ZA&amp;currency=ZAR&amp;utm_medium=product_sync&amp;utm_source=google&amp;utm_content=sag_organic&amp;utm_campaign=sag_organic&amp;gad_source=1&amp;gclid=Cj0KCQjw7dm-BhCoARIsALFk4v8vDP0cGaBuxLD-SpGMcxjInfXxFB6DA_ylLEEiTxSq5BeSpHpIisgaAoN4EALw_wcB</t>
  </si>
  <si>
    <t>00868</t>
  </si>
  <si>
    <t>00857</t>
  </si>
  <si>
    <t>Durban single  seater (brown suede)</t>
  </si>
  <si>
    <t>Maple North Building&gt;CSO</t>
  </si>
  <si>
    <t>CHCO</t>
  </si>
  <si>
    <t>Maple North Building&gt;Cso</t>
  </si>
  <si>
    <t>Chco</t>
  </si>
  <si>
    <t>Durban single seater (brown suede)</t>
  </si>
  <si>
    <t>00853</t>
  </si>
  <si>
    <t>Dynasty 65 Solid Edge Top</t>
  </si>
  <si>
    <t>Maple North Building&gt;OFFICE 3</t>
  </si>
  <si>
    <t>CROO</t>
  </si>
  <si>
    <t>Maple North Building&gt;Office 3</t>
  </si>
  <si>
    <t>Croo</t>
  </si>
  <si>
    <t>No Change - Asset Under Investigation</t>
  </si>
  <si>
    <t>https://officestock.co.za/titan-executive-office-desk-veneer-wood/?srsltid=AfmBOoqv1GgV_G57XNxnvxKZW2GEhtZYnnnXXdLVn-HLhbcwaYkJVltr</t>
  </si>
  <si>
    <t>00850</t>
  </si>
  <si>
    <t>00871</t>
  </si>
  <si>
    <t>Metal Frame Wood Top 1 Door &amp; 4 Drawer L-Shape Desk</t>
  </si>
  <si>
    <t>https://modernoffice.co.za/products/titan-executive-desk-barrel-oak?variant=50220115493186&amp;country=ZA&amp;currency=ZAR&amp;utm_medium=product_sync&amp;utm_source=google&amp;utm_content=sag_organic&amp;utm_campaign=sag_organic&amp;gad_source=1&amp;gclid=EAIaIQobChMIzLa5wOyQjAMVKZtQBh3FCDkFEAQYBCABEgInRPD_BwE</t>
  </si>
  <si>
    <t>00859</t>
  </si>
  <si>
    <t>Metal Frame Wood Top 1 Roller Door &amp; 4 Drawer L-Shape Desk</t>
  </si>
  <si>
    <t>00854</t>
  </si>
  <si>
    <t>Wood  4 Drawer - 1 Roller Door &amp; 4 Glass Doors &amp; 4 Shelfs Curved Desk</t>
  </si>
  <si>
    <t>Wood 4 Drawer &amp; 4 Glass &amp; 1 Roller Door &amp; 4 Shelf Curved Desk</t>
  </si>
  <si>
    <t>https://officegroup.co.za/product/neo-l-shaped-executive-desk/</t>
  </si>
  <si>
    <t>00865</t>
  </si>
  <si>
    <t>Wood 1 Door &amp; 4 Drawer U-Shape Desk</t>
  </si>
  <si>
    <t>https://modernoffice.co.za/products/executive-elegance-l-shaped-desk?variant=47208591982914&amp;country=ZA&amp;currency=ZAR&amp;utm_medium=product_sync&amp;utm_source=google&amp;utm_content=sag_organic&amp;utm_campaign=sag_organic&amp;gad_source=1&amp;gclid=EAIaIQobChMIoeyCq_eQjAMV1GlBAh3UeAReEAQYGiABEgI-7vD_BwE</t>
  </si>
  <si>
    <t>00839</t>
  </si>
  <si>
    <t>Wood 1 Roller Door &amp; 4 Drawer U-Shape Desk</t>
  </si>
  <si>
    <t>https://www.ubuy.za.com/search/index/view/product/B00JZD9RES/s/bush-business-furniture-src005mrrsu-series-c-72w-right-handed-bow-front-u-shaped-desk-with-hutch-and-storage-mocha-cherry/store/store</t>
  </si>
  <si>
    <t>00848</t>
  </si>
  <si>
    <t>00860</t>
  </si>
  <si>
    <t>00872</t>
  </si>
  <si>
    <t>00878</t>
  </si>
  <si>
    <t>00861</t>
  </si>
  <si>
    <t>00873</t>
  </si>
  <si>
    <t>00879</t>
  </si>
  <si>
    <t>00849</t>
  </si>
  <si>
    <t>Wood 2 Storage Cupboard</t>
  </si>
  <si>
    <t>https://www.kowsa.co.za/products/super100-stationery-cabinet-royal-cherry-1500?variant=31218358026&amp;country=ZA&amp;currency=ZAR&amp;utm_medium=product_sync&amp;utm_source=google&amp;utm_content=sag_organic&amp;utm_campaign=sag_organic&amp;utm_campaign=all&amp;utm_source=google_ppc&amp;utm_medium=pmax&amp;gad_source=1&amp;gclid=EAIaIQobChMIt8296PqQjAMVYJNQBh2cbQkkEAQYDCABEgLsYfD_BwE</t>
  </si>
  <si>
    <t>00847</t>
  </si>
  <si>
    <t>Wood 4 Drawer &amp; 1 Roller Door Curved Desk</t>
  </si>
  <si>
    <t>https://www.makro.co.za/stationery-office-furniture/office-furniture/office-desks/office-desking/classic-prestige-l-combo-desk-/p/000000000000233642_EA?gclid=CjwKCAiAnfjyBRBxEiwA-EECLJjpI67vSV665wIGS0AuhH1vvq7w45HCIWPynTuzqXYqsqAEPsHeDxoC0KgQAvD_BwE</t>
  </si>
  <si>
    <t>00877</t>
  </si>
  <si>
    <t>00840</t>
  </si>
  <si>
    <t>Wood 4 Glass Door &amp; 4 Shelf Display Cabinet</t>
  </si>
  <si>
    <t>https://www.lavitadesigns.co.za/products/abigail-display-cabinet?variant=43279296495783&amp;country=ZA&amp;currency=ZAR&amp;utm_medium=product_sync&amp;utm_source=google&amp;utm_content=sag_organic&amp;utm_campaign=sag_organic&amp;gad_source=1&amp;gclid=Cj0KCQjwkN--BhDkARIsAD_mnIozLiOrvp3Jg355S27__E4mC3prDTvPjIGtZTNTa1d1iZm92sDJUKAaAvZ0EALw_wcB</t>
  </si>
  <si>
    <t>00870</t>
  </si>
  <si>
    <t>Wood Rectangle Coffee Table</t>
  </si>
  <si>
    <t>https://www.ubuy.za.com/search/index/view/product/B07DBFQFGS/s/ravenna-home-dora-classic-shelf-storage-wood-coffee-table-37-w-dark-cherry/store/store</t>
  </si>
  <si>
    <t>00866</t>
  </si>
  <si>
    <t>00074</t>
  </si>
  <si>
    <t>00076</t>
  </si>
  <si>
    <t>00077</t>
  </si>
  <si>
    <t>00689</t>
  </si>
  <si>
    <t>00563</t>
  </si>
  <si>
    <t>00661</t>
  </si>
  <si>
    <t>2nd Barcode Match</t>
  </si>
  <si>
    <t>00565</t>
  </si>
  <si>
    <t>00314</t>
  </si>
  <si>
    <t>00568</t>
  </si>
  <si>
    <t>Steel Shelve Unist</t>
  </si>
  <si>
    <t>Maple North Building&gt;ZINK BROOM</t>
  </si>
  <si>
    <t>Financial Accountant</t>
  </si>
  <si>
    <t>Maple North Building&gt;Zink Broom</t>
  </si>
  <si>
    <t>00566</t>
  </si>
  <si>
    <t>00329</t>
  </si>
  <si>
    <t>Maple North Building&gt;STORE DOWN STAI</t>
  </si>
  <si>
    <t>STORE DOWN STAI</t>
  </si>
  <si>
    <t>00567</t>
  </si>
  <si>
    <t>00662</t>
  </si>
  <si>
    <t>Storeroom(downstairs)</t>
  </si>
  <si>
    <t>00569</t>
  </si>
  <si>
    <t>Maple North Building&gt;Store Down Stai</t>
  </si>
  <si>
    <t>Store Down Stai</t>
  </si>
  <si>
    <t>00119</t>
  </si>
  <si>
    <t>00125</t>
  </si>
  <si>
    <t>00301</t>
  </si>
  <si>
    <t>Wood  8 Shelfs &amp; 6 Solid Doors Storage Cupboard</t>
  </si>
  <si>
    <t>Wood 8 Shelfs &amp; 6 Solid Doors Storage Cupboard</t>
  </si>
  <si>
    <t>https://www.supplywise.co.za/hhh-ph005-ivory-pigeon-hole-cabinet?gad_source=1&amp;gclid=EAIaIQobChMIwIKgxvSQjAMVaptoCR30zx5LEAQYBSABEgJETfD_BwE</t>
  </si>
  <si>
    <t>00008</t>
  </si>
  <si>
    <t>00007</t>
  </si>
  <si>
    <t>00001</t>
  </si>
  <si>
    <t>00110</t>
  </si>
  <si>
    <t>Maroon 1 Seater Couch</t>
  </si>
  <si>
    <t>02006</t>
  </si>
  <si>
    <t>02008</t>
  </si>
  <si>
    <t>02009</t>
  </si>
  <si>
    <t>00334</t>
  </si>
  <si>
    <t>Maple North Building&gt;FILING ROOM</t>
  </si>
  <si>
    <t>J Lithebe</t>
  </si>
  <si>
    <t>Maple North Building&gt;Filing Room</t>
  </si>
  <si>
    <t>00335</t>
  </si>
  <si>
    <t>00336</t>
  </si>
  <si>
    <t>00337</t>
  </si>
  <si>
    <t>00338</t>
  </si>
  <si>
    <t>00217</t>
  </si>
  <si>
    <t>Filing Cabinet - Tidy Files</t>
  </si>
  <si>
    <t>SCM Manager</t>
  </si>
  <si>
    <t>00212</t>
  </si>
  <si>
    <t>00214</t>
  </si>
  <si>
    <t>00231</t>
  </si>
  <si>
    <t>00232</t>
  </si>
  <si>
    <t>Wood 2 Door Storage Large Cupboard</t>
  </si>
  <si>
    <t>https://decofurnsa.co.za/products/cabinets-storage-logo-high-cabinet-office-furniture?variant=43433625944285&amp;country=ZA&amp;currency=ZAR&amp;utm_medium=product_sync&amp;utm_source=google&amp;utm_content=sag_organic&amp;utm_campaign=sag_organic&amp;gad_source=1&amp;gclid=EAIaIQobChMI2uLFpvmQjAMVHJdQBh1WLguGEAQYDiABEgIQJfD_BwE</t>
  </si>
  <si>
    <t>00024</t>
  </si>
  <si>
    <t>00304</t>
  </si>
  <si>
    <t>Wood 2 Glass &amp; 2 Solid Door &amp; 3 Shelf Display Cabinet</t>
  </si>
  <si>
    <t>https://www.makro.co.za/home-garden/home-d-cor/home-storage/decorative-storage/gof-furniture-hx503-engineered-wood-free-standing-cabinet-finish-colour---brown-diy-do-it-yourself-/p/CABH52USBUPMC8HH?gad_source=1&amp;gclid=EAIaIQobChMIqo3O2_mQjAMVaZpQBh2awymfEAQYByABEgKlkPD_BwE</t>
  </si>
  <si>
    <t>00552</t>
  </si>
  <si>
    <t>Desk Pedestal with pencil draw 2xdrawe</t>
  </si>
  <si>
    <t>Maple North Building&gt;Office 29</t>
  </si>
  <si>
    <t>Florence M</t>
  </si>
  <si>
    <t>00161</t>
  </si>
  <si>
    <t>00224</t>
  </si>
  <si>
    <t>00307</t>
  </si>
  <si>
    <t>00032</t>
  </si>
  <si>
    <t>00229</t>
  </si>
  <si>
    <t>00312</t>
  </si>
  <si>
    <t>00213</t>
  </si>
  <si>
    <t>00317</t>
  </si>
  <si>
    <t>00129</t>
  </si>
  <si>
    <t>00309</t>
  </si>
  <si>
    <t>00010</t>
  </si>
  <si>
    <t>Table addition to Boardroom (item 119)</t>
  </si>
  <si>
    <t>Maple North Building&gt;PLATINUM</t>
  </si>
  <si>
    <t>Platinum</t>
  </si>
  <si>
    <t>Maple North Building&gt;Platinum</t>
  </si>
  <si>
    <t>https://www.littlelotsonline.com/product/entrawoo-boardroom-desk/?attribute_select-size=22mm+Top+1800+X+1200&amp;attribute_change-colour=Marmara+Walnut&amp;gad_source=1&amp;gclid=EAIaIQobChMI0Jnjvv2QjAMVNpNQBh0k8yIpEAQYDiABEgIxFvD_BwE</t>
  </si>
  <si>
    <t>00320</t>
  </si>
  <si>
    <t>Wood 2 Glass &amp; 2 Solid Door Display Cabinet</t>
  </si>
  <si>
    <t>00318</t>
  </si>
  <si>
    <t>Wood 2 Glass Door &amp; Solid Doors Display Cabinet</t>
  </si>
  <si>
    <t>00004</t>
  </si>
  <si>
    <t>00305</t>
  </si>
  <si>
    <t>Wood 2 Glass Door Display Cabinet</t>
  </si>
  <si>
    <t>http://www.trendyoffices.co.za/office-cabinets/?sort=featured&amp;page=3</t>
  </si>
  <si>
    <t>00015, 02154</t>
  </si>
  <si>
    <t>00015,02154</t>
  </si>
  <si>
    <t>Cherry Laminate station</t>
  </si>
  <si>
    <t>Maple North Building&gt;OFFICE 28</t>
  </si>
  <si>
    <t>Brian N</t>
  </si>
  <si>
    <t>Maple North Building&gt;Office 28</t>
  </si>
  <si>
    <t>https://www.waltons.co.za/buy/rectangular-table-melamine-top-1400x700-cherry-melamine?srsltid=AfmBOorCUFLsy4dum_Ft49XhvQAeJUm38GCz8i_f0_EomshHTJUa1dd9</t>
  </si>
  <si>
    <t>00175</t>
  </si>
  <si>
    <t>Maroon Sleighbase Lb Arms</t>
  </si>
  <si>
    <t>00145</t>
  </si>
  <si>
    <t>00151</t>
  </si>
  <si>
    <t>00152</t>
  </si>
  <si>
    <t>00162</t>
  </si>
  <si>
    <t>00169</t>
  </si>
  <si>
    <t>00247</t>
  </si>
  <si>
    <t>Table rectangular boardroom with D end</t>
  </si>
  <si>
    <t>https://www.littlelotsonline.com/product/boat-shaped-boardroom-top-table-6-to-8-seater/?gad_source=1&amp;gclid=EAIaIQobChMI_I6d4f2QjAMVHJdQBh3-UzG9EAQYAyABEgJcYfD_BwE</t>
  </si>
  <si>
    <t>00228</t>
  </si>
  <si>
    <t>Wood  1 Roller Door Credenza</t>
  </si>
  <si>
    <t>00219</t>
  </si>
  <si>
    <t>00227</t>
  </si>
  <si>
    <t>00659</t>
  </si>
  <si>
    <t>00215</t>
  </si>
  <si>
    <t>Wood 1 Roller Storage Cupboard</t>
  </si>
  <si>
    <t>00209</t>
  </si>
  <si>
    <t>00210</t>
  </si>
  <si>
    <t>00308</t>
  </si>
  <si>
    <t>Wood 3 Shelving Shelf</t>
  </si>
  <si>
    <t>https://leroymerlin.co.za/3-tier-bamboo-shoe-bench-storage-shelf-102986?sfdr_ptcid=32806_617_683890257&amp;sfdr_hash=64d9c153cf2c11ba3abc95c2fa33a265&amp;gad_source=1&amp;gclid=Cj0KCQjwkN--BhDkARIsAD_mnIoK7WVSYDXMjQlrAdIRpInAWTe2_TAyAMJx8L5PuG2Hjmeat4D91cEaAkSREALw_wcB</t>
  </si>
  <si>
    <t>00206</t>
  </si>
  <si>
    <t>Wood 4 Door Half-Size Storage Cupboard</t>
  </si>
  <si>
    <t>https://www.makro.co.za/home-garden/home-d-cor/home-storage/decorative-storage/bella-casa-mp3607-0008-shelf-organizers-brown-wood-/p/SORH4ZTW7GMFZ5NK?gad_source=1&amp;gclid=Cj0KCQjwkN--BhDkARIsAD_mnIrF7PE2JA5HwzzyFFYLIsKtb09gXHNWSQ3HhJqAUnCe9fLB7NMB1FMaAn7WEALw_wcB</t>
  </si>
  <si>
    <t>00034</t>
  </si>
  <si>
    <t>Wood 4 Drawer L-Shape Desk</t>
  </si>
  <si>
    <t>https://www.overstock.com/Home-Garden/Bush-Furniture-Tuxedo-L-Shaped-Desk-with-Storage/19834863/product.html?refccid=PZESDXLN454KZASMJL5KH5JOME&amp;searchidx=17</t>
  </si>
  <si>
    <t>00013</t>
  </si>
  <si>
    <t>00030</t>
  </si>
  <si>
    <t>JB42BVGP</t>
  </si>
  <si>
    <t>Hyundai 1.6 Accent Sedan</t>
  </si>
  <si>
    <t>KMHCU41DMKU463456</t>
  </si>
  <si>
    <t>MHSC Johannesburg Main HQ&gt;Maple North Building (07)&gt;O3&gt;7-G-(Outside)</t>
  </si>
  <si>
    <t>MHSC Johannesburg Main HQ&gt;Maple North Building (07)&gt;Ground Floor&gt;7-G-(Outside)</t>
  </si>
  <si>
    <t>None-7-G-(Outside)(Outside Area)</t>
  </si>
  <si>
    <t>https://www.cars.co.za/for-sale/used/2014-Hyundai-Accent-1.6-GLS--Fluid-Auto-Gauteng-Benoni/9954011/?ref=featured</t>
  </si>
  <si>
    <t>JC06LMGP</t>
  </si>
  <si>
    <t>Hyundai Tucson Suv</t>
  </si>
  <si>
    <t>TMAJ3813MKJ901789</t>
  </si>
  <si>
    <t>https://www.autotrader.co.za/car-for-sale/hyundai/tucson/executive/27833143?vf=3&amp;db=1&amp;s360=0&amp;so=1&amp;pl=0&amp;pq=0&amp;pr=3&amp;po=1</t>
  </si>
  <si>
    <t>FG29WLGP</t>
  </si>
  <si>
    <t>Vw Caddy Tdi Van</t>
  </si>
  <si>
    <t>WV2ZZZ2KZGX032575</t>
  </si>
  <si>
    <t>https://www.autotrader.co.za/car-for-sale/volkswagen/caddy/2.0tdi/27855924?vf=3&amp;db=1&amp;s360=0&amp;so=1&amp;pl=1&amp;pr=3&amp;po=1&amp;pq=0</t>
  </si>
  <si>
    <t>BG55GPGP</t>
  </si>
  <si>
    <t>Chevrolet Spark Lite Hatchback</t>
  </si>
  <si>
    <t>02051</t>
  </si>
  <si>
    <t>Grandstream Gvc3200 Hd Video Conferencing Camera</t>
  </si>
  <si>
    <t>20NFCBPG5094333E</t>
  </si>
  <si>
    <t>https://tech.co.za/product/grandstream-gvc3200-9-way-video-conferencing-system/?utm_term=&amp;utm_campaign=&amp;utm_source=adwords&amp;utm_medium=ppc&amp;hsa_acc=2983375708&amp;hsa_cam=20757549815&amp;hsa_grp=156282569420&amp;hsa_ad=680123232689&amp;hsa_src=g&amp;hsa_tgt=pla-319976711890&amp;hsa_kw=&amp;hsa_mt=&amp;hsa_net=adwords&amp;hsa_ver=3&amp;gad_source=1&amp;gclid=EAIaIQobChMIpKLb4tmQjAMVepdQBh09Zhz4EAQYASABEgLT4_D_BwE</t>
  </si>
  <si>
    <t>02053</t>
  </si>
  <si>
    <t>Jet-Air Ceiling-Mounted Air Conditioner</t>
  </si>
  <si>
    <t>https://breezeair.co.za/product/jet-air-cassette-air-conditioning-units/?utm_term=&amp;utm_campaign=&amp;utm_source=adwords&amp;utm_medium=ppc&amp;hsa_acc=5473962868&amp;hsa_cam=21490455519&amp;hsa_grp=&amp;hsa_ad=&amp;hsa_src=x&amp;hsa_tgt=&amp;hsa_kw=&amp;hsa_mt=&amp;hsa_net=adwords&amp;hsa_ver=3&amp;gad_source=1&amp;gclid=EAIaIQobChMIz_bNseWQjAMVk5ZQBh3MRSdOEAQYAyABEgLUOvD_BwE</t>
  </si>
  <si>
    <t>02026</t>
  </si>
  <si>
    <t>Wood Podium</t>
  </si>
  <si>
    <t>http://www.delreypartyrentals.com/product/podiums-and-p-a-systems/table-top-podium-w-mic/</t>
  </si>
  <si>
    <t>MSV Projector</t>
  </si>
  <si>
    <t>01909</t>
  </si>
  <si>
    <t>Dsc Neo Hs2064 Access Control Panel</t>
  </si>
  <si>
    <t>https://www.alarmtec.co.za/dsc-neo/neo-hs2064-control-panel-p-2101.html</t>
  </si>
  <si>
    <t>01830</t>
  </si>
  <si>
    <t>Jet-Air Ac25 Air Conditioner</t>
  </si>
  <si>
    <t>https://allairaircon.co.za/product/jet-air-q-plus-24-000btu-midwall-split-fixed-speed/?gad_source=1&amp;gclid=EAIaIQobChMIq6PJjuWQjAMVs5NQBh1HQwHZEAQYBCABEgJwDPD_BwE</t>
  </si>
  <si>
    <t>01820</t>
  </si>
  <si>
    <t>01821</t>
  </si>
  <si>
    <t>01822</t>
  </si>
  <si>
    <t>01823</t>
  </si>
  <si>
    <t>01824</t>
  </si>
  <si>
    <t>01825</t>
  </si>
  <si>
    <t>01826</t>
  </si>
  <si>
    <t>01827</t>
  </si>
  <si>
    <t>01829</t>
  </si>
  <si>
    <t>01828</t>
  </si>
  <si>
    <t>Jet-Air Fed From Db-4 Cb22 Air Conditioner</t>
  </si>
  <si>
    <t>https://srtechnicool.co.za/product/jet-air-18000btu-under-ceiling-non-inverter-r410a-air-conditioner/?sfdr_ptcid=30598_617_705438047&amp;sfdr_hash=0d13de0d9a845f8b39d300b0930adbd8&amp;gad_source=1&amp;gclid=EAIaIQobChMIlcylkeaQjAMVyJRQBh1UVS3qEAQYDSABEgKQavD_BwE</t>
  </si>
  <si>
    <t>01818</t>
  </si>
  <si>
    <t>Alliance Wall Mounted Air Conditioner</t>
  </si>
  <si>
    <t>MHSC Johannesburg Main HQ&gt;Maple North Building (07)&gt;O3&gt;7-B-Library</t>
  </si>
  <si>
    <t>MHSC Johannesburg Main HQ&gt;Maple North Building (07)&gt;Basement&gt;7-B-Library</t>
  </si>
  <si>
    <t>None-7-B-(Library)(Library)</t>
  </si>
  <si>
    <t>https://allianceafrica.co.za/air-conditioners/alliance-air-curtain/?attribute_pa_size=1500mm&amp;utm_source=google&amp;utm_medium=cpc&amp;utm_campaign=21860528083&amp;utm_term=_&amp;gad_source=1&amp;gclid=EAIaIQobChMIysTl-8yQjAMVnJhQBh3E7i29EAQYECABEgJAC_D_BwE</t>
  </si>
  <si>
    <t>01669</t>
  </si>
  <si>
    <t>Yj-300t Mobile Printer</t>
  </si>
  <si>
    <t>16080366</t>
  </si>
  <si>
    <t>https://www.sigmaaldrich.com/ZA/en/product/mm/132406?utm_source=google&amp;utm_medium=cpc&amp;utm_campaign=21930333754&amp;utm_content=170942379259&amp;gad_source=1&amp;gclid=Cj0KCQjwkN--BhDkARIsAD_mnIrh_B-t-9fNDFfRIb5eBgUKr0khsgxxSW_PVbWodmoi2ybadRhFYd8aAgCDEALw_wcB</t>
  </si>
  <si>
    <t>01597</t>
  </si>
  <si>
    <t>Epson L565 Printer</t>
  </si>
  <si>
    <t>VQL9GBSSPR</t>
  </si>
  <si>
    <t>Maple North Building&gt;FACILITATORS OF</t>
  </si>
  <si>
    <t>01552</t>
  </si>
  <si>
    <t>Digital Recorder</t>
  </si>
  <si>
    <t>E Ntlakane</t>
  </si>
  <si>
    <t>Maple North Building&gt;Facilitators Of</t>
  </si>
  <si>
    <t>https://sonyworld.co.za/collections/digital-voice-recorder?srsltid=AfmBOooAY3EeK3tzj7xeSoTecWdr8XuidUfmqCw2BO99RMrEuoDSBm6p</t>
  </si>
  <si>
    <t>01503</t>
  </si>
  <si>
    <t>0156 3</t>
  </si>
  <si>
    <t>Fire Rated Ofiice Safes</t>
  </si>
  <si>
    <t>https://www.security-store.co.za/product/sa-safe-no-1-fire-resistant-safe/?srsltid=AfmBOoo9MyXCWK9fOFRP4syb0Z-kwIz-KGgROVmLi2UshoUC23e0lRRi</t>
  </si>
  <si>
    <t>01565</t>
  </si>
  <si>
    <t>Metal 4 Drawer Filing Cabinet</t>
  </si>
  <si>
    <t>https://www.premiumsteel.co.za/product/4-drawer-steel-cabinets/</t>
  </si>
  <si>
    <t>01566</t>
  </si>
  <si>
    <t>Metal 4 Drawer Safe</t>
  </si>
  <si>
    <t>52145</t>
  </si>
  <si>
    <t>https://steelfurniturewarehouse.co.za/products/steel-lateral-4-drawer-filing-cabinet-cupboard-locker-swan-handle-with-card-slots-white?srsltid=AfmBOopkTr38T5NpOqn_ZDwDc2yXGFsUI8llJcgWy77GaQQXLtEoYVSE</t>
  </si>
  <si>
    <t>01564</t>
  </si>
  <si>
    <t>National 4 Drawer Safe</t>
  </si>
  <si>
    <t>52143</t>
  </si>
  <si>
    <t>https://www.fabulousproducts.co.za/products/fire-resistant-cabinets</t>
  </si>
  <si>
    <t>01322</t>
  </si>
  <si>
    <t>Metal 6 Division Zippel Cabinet</t>
  </si>
  <si>
    <t>https://www.supplywise.co.za/hhh-6bay360-steel-bulk-filer?gad_source=1&amp;gclid=EAIaIQobChMIqrPyhuqQjAMVLqJQBh1LMjq4EAQYASABEgKzi_D_BwE</t>
  </si>
  <si>
    <t>01199</t>
  </si>
  <si>
    <t>Revolving Board</t>
  </si>
  <si>
    <t>Mobile Whiteboard Magnetic - Small</t>
  </si>
  <si>
    <t>https://www.makro.co.za/stationery-office-furniture/paper-filing/planning-presentation/whiteboards-and-flip-charts/deli-magnetic-whiteboards-white-/p/WBDH45ZRGQZ4EUUG?gad_source=1&amp;gclid=Cj0KCQiAwOe8BhCCARIsAGKeD57g5CkHKpmvJgc1tJnLW3_S1rp8B9JkYcVtTemWA6PJRmKOKAjo6yoaAkNYEALw_wcB</t>
  </si>
  <si>
    <t>01176</t>
  </si>
  <si>
    <t>01154</t>
  </si>
  <si>
    <t>Wireless Acess Point</t>
  </si>
  <si>
    <t>01157</t>
  </si>
  <si>
    <t>2 Terabyte External Hard Drive</t>
  </si>
  <si>
    <t>01792</t>
  </si>
  <si>
    <t>Delonghi Kh771225 Oil Heater</t>
  </si>
  <si>
    <t>https://giftguide.co.za/products/delonghi-oil-heater-12-fins-2500-watt-white-kh771225</t>
  </si>
  <si>
    <t>01152</t>
  </si>
  <si>
    <t>HP Storageworks 1/8 G2 Tape Drive</t>
  </si>
  <si>
    <t>Hp Storageworks 1/8 G2 Tape Drive</t>
  </si>
  <si>
    <t>https://www.networkhardwares.com/en-za/products/hpe-ah166a-hpe-hp-1-8-g2-tape-autoloader-rack-mount-kit-ah166a?variant=41652877328589&amp;gad_source=1&amp;gclid=EAIaIQobChMI54i94-SQjAMVcLRoCR1KzjMUEAQYASABEgLf1PD_BwE</t>
  </si>
  <si>
    <t>01082</t>
  </si>
  <si>
    <t>National 10 Door Gun Safe</t>
  </si>
  <si>
    <t>04821</t>
  </si>
  <si>
    <t>https://www.tacticaldistributors.co.za/safes-and-accessories/518-10-gun-safe-1300h-x-500w-x-445d-sabs-compliant.html</t>
  </si>
  <si>
    <t>Dell 4320 Projector</t>
  </si>
  <si>
    <t>01048</t>
  </si>
  <si>
    <t>01049</t>
  </si>
  <si>
    <t>Projector Room</t>
  </si>
  <si>
    <t>00223</t>
  </si>
  <si>
    <t>Column Labels</t>
  </si>
  <si>
    <t>Details for Sum of NBV 2025/26 - Purchase Date: 1/31/2025, Statutory Classification: Computer Equipment, Condition18: Good</t>
  </si>
  <si>
    <t>Acculumated Purchase Price</t>
  </si>
  <si>
    <t>Net Book Value 2025/26</t>
  </si>
  <si>
    <t>Fair value 31 March 2026</t>
  </si>
  <si>
    <t>Average of Remaining Life 2025/26 in Months</t>
  </si>
  <si>
    <t>Count of Statutory Classification8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</si>
</sst>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R&quot;#,##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14" fontId="0" fillId="0" borderId="0" xfId="0" applyNumberFormat="1"/>
    <xf numFmtId="22" fontId="0" fillId="0" borderId="0" xfId="0" applyNumberFormat="1"/>
    <xf numFmtId="21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indent="1"/>
    </xf>
    <xf numFmtId="0" fontId="0" fillId="3" borderId="0" xfId="0" applyFill="1"/>
    <xf numFmtId="14" fontId="0" fillId="3" borderId="0" xfId="0" applyNumberFormat="1" applyFill="1"/>
    <xf numFmtId="22" fontId="0" fillId="3" borderId="0" xfId="0" applyNumberFormat="1" applyFill="1"/>
    <xf numFmtId="21" fontId="0" fillId="3" borderId="0" xfId="0" applyNumberFormat="1" applyFill="1"/>
    <xf numFmtId="2" fontId="0" fillId="0" borderId="0" xfId="0" applyNumberFormat="1"/>
    <xf numFmtId="2" fontId="0" fillId="3" borderId="0" xfId="0" applyNumberFormat="1" applyFill="1"/>
    <xf numFmtId="4" fontId="0" fillId="0" borderId="0" xfId="0" applyNumberFormat="1"/>
    <xf numFmtId="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22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2" fontId="0" fillId="5" borderId="0" xfId="0" applyNumberFormat="1" applyFill="1"/>
    <xf numFmtId="4" fontId="0" fillId="5" borderId="0" xfId="0" applyNumberFormat="1" applyFill="1"/>
    <xf numFmtId="21" fontId="0" fillId="5" borderId="0" xfId="0" applyNumberFormat="1" applyFill="1"/>
    <xf numFmtId="22" fontId="0" fillId="5" borderId="0" xfId="0" applyNumberFormat="1" applyFill="1"/>
    <xf numFmtId="0" fontId="0" fillId="6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3" fontId="0" fillId="0" borderId="0" xfId="1" applyFont="1"/>
    <xf numFmtId="0" fontId="0" fillId="0" borderId="0" xfId="0" pivotButton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64" fontId="3" fillId="2" borderId="0" xfId="1" applyNumberFormat="1" applyFont="1" applyFill="1" applyAlignment="1">
      <alignment horizontal="center" vertical="center" wrapText="1"/>
    </xf>
    <xf numFmtId="43" fontId="3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pivotButton="1" applyNumberFormat="1"/>
    <xf numFmtId="164" fontId="0" fillId="0" borderId="0" xfId="0" pivotButton="1" applyNumberFormat="1" applyAlignment="1">
      <alignment horizontal="center" vertical="center" wrapText="1"/>
    </xf>
    <xf numFmtId="165" fontId="0" fillId="0" borderId="0" xfId="0" applyNumberFormat="1"/>
  </cellXfs>
  <cellStyles count="2">
    <cellStyle name="Comma" xfId="1" builtinId="3"/>
    <cellStyle name="Normal" xfId="0" builtinId="0"/>
  </cellStyles>
  <dxfs count="69">
    <dxf>
      <numFmt numFmtId="19" formatCode="yyyy/mm/dd"/>
    </dxf>
    <dxf>
      <numFmt numFmtId="27" formatCode="yyyy/mm/dd\ hh:mm"/>
    </dxf>
    <dxf>
      <numFmt numFmtId="27" formatCode="yyyy/mm/dd\ hh:mm"/>
    </dxf>
    <dxf>
      <numFmt numFmtId="19" formatCode="yyyy/mm/dd"/>
    </dxf>
    <dxf>
      <numFmt numFmtId="19" formatCode="yyyy/mm/dd"/>
    </dxf>
    <dxf>
      <numFmt numFmtId="19" formatCode="yyyy/mm/dd"/>
    </dxf>
    <dxf>
      <numFmt numFmtId="19" formatCode="yyyy/mm/dd"/>
    </dxf>
    <dxf>
      <numFmt numFmtId="19" formatCode="yyyy/mm/dd"/>
    </dxf>
    <dxf>
      <numFmt numFmtId="19" formatCode="yyyy/mm/dd"/>
    </dxf>
    <dxf>
      <numFmt numFmtId="4" formatCode="#,##0.00"/>
    </dxf>
    <dxf>
      <numFmt numFmtId="2" formatCode="0.00"/>
    </dxf>
    <dxf>
      <numFmt numFmtId="27" formatCode="yyyy/mm/dd\ hh:mm"/>
    </dxf>
    <dxf>
      <numFmt numFmtId="19" formatCode="yyyy/mm/dd"/>
    </dxf>
    <dxf>
      <numFmt numFmtId="19" formatCode="yyyy/mm/dd"/>
      <fill>
        <patternFill>
          <fgColor indexed="64"/>
          <bgColor rgb="FFFFFF00"/>
        </patternFill>
      </fill>
    </dxf>
    <dxf>
      <numFmt numFmtId="19" formatCode="yyyy/mm/dd"/>
    </dxf>
    <dxf>
      <numFmt numFmtId="19" formatCode="yyyy/mm/dd"/>
    </dxf>
    <dxf>
      <numFmt numFmtId="165" formatCode="&quot;R&quot;#,##0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alignment wrapText="1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5" formatCode="&quot;R&quot;#,##0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center"/>
    </dxf>
    <dxf>
      <alignment wrapText="1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center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ymond Makgothu Matseba" id="{14CB0630-A0DD-458F-972D-0A61245182C1}" userId="S::rmatseba@mhsc.org.za::e94de330-ecd1-48c8-bddf-62c447bb375e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bane Mothogoane" refreshedDate="46192.353853472225" createdVersion="8" refreshedVersion="8" minRefreshableVersion="3" recordCount="761" xr:uid="{DF8ED3C0-E42A-4A92-952C-BD03195009F9}">
  <cacheSource type="worksheet">
    <worksheetSource name="Table1"/>
  </cacheSource>
  <cacheFields count="111">
    <cacheField name="Column1" numFmtId="0">
      <sharedItems containsString="0" containsBlank="1" containsNumber="1" containsInteger="1" minValue="1" maxValue="1"/>
    </cacheField>
    <cacheField name="CODE" numFmtId="0">
      <sharedItems containsBlank="1" containsMixedTypes="1" containsNumber="1" minValue="1" maxValue="838"/>
    </cacheField>
    <cacheField name="2025 Match Type" numFmtId="0">
      <sharedItems containsBlank="1"/>
    </cacheField>
    <cacheField name="Barcode" numFmtId="0">
      <sharedItems/>
    </cacheField>
    <cacheField name="Verfified Barcode" numFmtId="0">
      <sharedItems containsBlank="1"/>
    </cacheField>
    <cacheField name="2026 Match Type" numFmtId="0">
      <sharedItems containsBlank="1"/>
    </cacheField>
    <cacheField name="Status" numFmtId="0">
      <sharedItems containsBlank="1"/>
    </cacheField>
    <cacheField name="Description" numFmtId="0">
      <sharedItems/>
    </cacheField>
    <cacheField name="Serial Number" numFmtId="0">
      <sharedItems containsBlank="1"/>
    </cacheField>
    <cacheField name="Statutory Classification" numFmtId="0">
      <sharedItems containsBlank="1" count="6">
        <s v="Office Equipment"/>
        <s v="Computer Equipment"/>
        <s v="Furniture &amp; Fittings"/>
        <s v="Motor Vehicles"/>
        <m u="1"/>
        <s v="Research Equipment" u="1"/>
      </sharedItems>
    </cacheField>
    <cacheField name="Component" numFmtId="0">
      <sharedItems containsString="0" containsBlank="1" containsNumber="1" containsInteger="1" minValue="1" maxValue="12"/>
    </cacheField>
    <cacheField name="Component Descr" numFmtId="0">
      <sharedItems count="9">
        <s v="Office Equip"/>
        <s v="Comp Equip"/>
        <s v="It And Telecomm"/>
        <s v="Of-Desks"/>
        <s v="Office Furn"/>
        <s v="Of-Chairs"/>
        <s v="Vehicles"/>
        <s v="Of-Cabinets"/>
        <s v="Res-Comp Equip" u="1"/>
      </sharedItems>
    </cacheField>
    <cacheField name="Bs Control" numFmtId="0">
      <sharedItems containsDate="1" containsString="0" containsBlank="1" containsMixedTypes="1" minDate="1899-12-31T04:01:03" maxDate="1899-12-31T00:41:04"/>
    </cacheField>
    <cacheField name="Bs Control Descr" numFmtId="0">
      <sharedItems containsBlank="1"/>
    </cacheField>
    <cacheField name="Depreciation Item Control" numFmtId="0">
      <sharedItems containsString="0" containsBlank="1" containsNumber="1" containsInteger="1" minValue="1" maxValue="12"/>
    </cacheField>
    <cacheField name="Depreciation Item Control Descr" numFmtId="0">
      <sharedItems containsBlank="1"/>
    </cacheField>
    <cacheField name="Dept" numFmtId="0">
      <sharedItems containsBlank="1"/>
    </cacheField>
    <cacheField name="Location" numFmtId="0">
      <sharedItems containsBlank="1"/>
    </cacheField>
    <cacheField name="Custodian" numFmtId="0">
      <sharedItems containsBlank="1"/>
    </cacheField>
    <cacheField name="Condition" numFmtId="0">
      <sharedItems count="6">
        <s v="No Condition"/>
        <s v="Good"/>
        <s v="Fair"/>
        <s v="Poor"/>
        <s v="Damaged (Scrapped)"/>
        <s v="Broken"/>
      </sharedItems>
    </cacheField>
    <cacheField name="Verification Date" numFmtId="0">
      <sharedItems containsDate="1" containsBlank="1" containsMixedTypes="1" minDate="2025-01-13T00:00:00" maxDate="2025-01-23T00:00:00"/>
    </cacheField>
    <cacheField name="Code2" numFmtId="0">
      <sharedItems containsBlank="1" containsMixedTypes="1" containsNumber="1" minValue="1" maxValue="838"/>
    </cacheField>
    <cacheField name="Barcode3" numFmtId="0">
      <sharedItems containsBlank="1"/>
    </cacheField>
    <cacheField name="2026 Match Type4" numFmtId="0">
      <sharedItems containsBlank="1"/>
    </cacheField>
    <cacheField name="Status5" numFmtId="0">
      <sharedItems containsBlank="1"/>
    </cacheField>
    <cacheField name="Description6" numFmtId="0">
      <sharedItems containsBlank="1"/>
    </cacheField>
    <cacheField name="Serial Number7" numFmtId="0">
      <sharedItems containsDate="1" containsBlank="1" containsMixedTypes="1" minDate="1899-12-30T00:00:00" maxDate="1899-12-31T00:00:00"/>
    </cacheField>
    <cacheField name="Statutory Classification8" numFmtId="0">
      <sharedItems containsBlank="1"/>
    </cacheField>
    <cacheField name="Component9" numFmtId="0">
      <sharedItems containsString="0" containsBlank="1" containsNumber="1" containsInteger="1" minValue="1" maxValue="12"/>
    </cacheField>
    <cacheField name="Component Descr10" numFmtId="0">
      <sharedItems containsBlank="1"/>
    </cacheField>
    <cacheField name="Bs Control11" numFmtId="0">
      <sharedItems containsString="0" containsBlank="1" containsNumber="1" containsInteger="1" minValue="1" maxValue="12"/>
    </cacheField>
    <cacheField name="Bs Control Descr12" numFmtId="0">
      <sharedItems containsBlank="1"/>
    </cacheField>
    <cacheField name="Depreciation Item Control13" numFmtId="0">
      <sharedItems containsString="0" containsBlank="1" containsNumber="1" containsInteger="1" minValue="1" maxValue="12"/>
    </cacheField>
    <cacheField name="Depreciation Item Control Descr14" numFmtId="0">
      <sharedItems containsBlank="1"/>
    </cacheField>
    <cacheField name="Dept15" numFmtId="0">
      <sharedItems containsBlank="1"/>
    </cacheField>
    <cacheField name="Location16" numFmtId="0">
      <sharedItems containsBlank="1"/>
    </cacheField>
    <cacheField name="Room Details" numFmtId="0">
      <sharedItems containsBlank="1"/>
    </cacheField>
    <cacheField name="Custodian17" numFmtId="0">
      <sharedItems containsBlank="1"/>
    </cacheField>
    <cacheField name="Condition18" numFmtId="0">
      <sharedItems containsBlank="1"/>
    </cacheField>
    <cacheField name="Verification Date19" numFmtId="0">
      <sharedItems containsDate="1" containsBlank="1" containsMixedTypes="1" minDate="2025-01-13T00:00:00" maxDate="2026-04-25T00:00:00"/>
    </cacheField>
    <cacheField name="Purchase Date" numFmtId="0">
      <sharedItems containsDate="1" containsString="0" containsBlank="1" containsMixedTypes="1" minDate="1998-01-12T00:00:00" maxDate="2025-02-01T00:00:00"/>
    </cacheField>
    <cacheField name="Depreciation Start Date" numFmtId="0">
      <sharedItems containsDate="1" containsString="0" containsBlank="1" containsMixedTypes="1" minDate="1998-01-12T00:00:00" maxDate="2025-02-02T00:00:00"/>
    </cacheField>
    <cacheField name="End of Life" numFmtId="0">
      <sharedItems containsDate="1" containsString="0" containsBlank="1" containsMixedTypes="1" minDate="2003-05-12T12:00:00" maxDate="2040-02-01T18:00:00"/>
    </cacheField>
    <cacheField name="Age as at 31/03/2025" numFmtId="0">
      <sharedItems containsString="0" containsBlank="1" containsNumber="1" minValue="-1502.1041095890412" maxValue="326.79452054794524"/>
    </cacheField>
    <cacheField name="Purchase Price" numFmtId="0">
      <sharedItems containsString="0" containsBlank="1" containsNumber="1" minValue="1" maxValue="411832.99"/>
    </cacheField>
    <cacheField name="Residual Value" numFmtId="0">
      <sharedItems containsString="0" containsBlank="1" containsNumber="1" containsInteger="1" minValue="1" maxValue="1"/>
    </cacheField>
    <cacheField name="Depreciable Value" numFmtId="0">
      <sharedItems containsString="0" containsBlank="1" containsNumber="1" minValue="0" maxValue="411831.99"/>
    </cacheField>
    <cacheField name="Disposal Date" numFmtId="0">
      <sharedItems containsNonDate="0" containsDate="1" containsString="0" containsBlank="1" minDate="2025-03-31T00:00:00" maxDate="2025-04-01T00:00:00"/>
    </cacheField>
    <cacheField name="Disposal Comment" numFmtId="0">
      <sharedItems containsBlank="1"/>
    </cacheField>
    <cacheField name="Policy Lifespan" numFmtId="0">
      <sharedItems containsString="0" containsBlank="1" containsNumber="1" containsInteger="1" minValue="60" maxValue="120"/>
    </cacheField>
    <cacheField name="Monthly Depreciation" numFmtId="0">
      <sharedItems containsString="0" containsBlank="1" containsNumber="1" minValue="0" maxValue="6863.8665000000001"/>
    </cacheField>
    <cacheField name="Current Lifespan" numFmtId="0">
      <sharedItems containsString="0" containsBlank="1" containsNumber="1" minValue="0" maxValue="422.57084188911699"/>
    </cacheField>
    <cacheField name="Remaining Life (Months)" numFmtId="0">
      <sharedItems containsString="0" containsBlank="1" containsNumber="1" minValue="0" maxValue="96.000000000003965"/>
    </cacheField>
    <cacheField name="Remaining Life (Days)" numFmtId="0">
      <sharedItems containsString="0" containsBlank="1" containsNumber="1" minValue="0" maxValue="2920.0000000001205"/>
    </cacheField>
    <cacheField name="Opening NBV" numFmtId="0">
      <sharedItems containsString="0" containsBlank="1" containsNumber="1" minValue="0" maxValue="22144.456000000006"/>
    </cacheField>
    <cacheField name="Depreciable Opening NBV" numFmtId="0">
      <sharedItems containsString="0" containsBlank="1" containsNumber="1" minValue="-1" maxValue="22143.456000000006"/>
    </cacheField>
    <cacheField name="Monthly Depreciation20" numFmtId="0">
      <sharedItems containsString="0" containsBlank="1" containsNumber="1" minValue="-0.10000000000000002" maxValue="598.21235227221655"/>
    </cacheField>
    <cacheField name="Condition21" numFmtId="0">
      <sharedItems containsBlank="1"/>
    </cacheField>
    <cacheField name="Condition %" numFmtId="0">
      <sharedItems containsString="0" containsBlank="1" containsNumber="1" minValue="0" maxValue="0.8"/>
    </cacheField>
    <cacheField name="New Remaining Life (Months)" numFmtId="0">
      <sharedItems containsString="0" containsBlank="1" containsNumber="1" minValue="0" maxValue="108"/>
    </cacheField>
    <cacheField name="New Remaining Life (Days)" numFmtId="0">
      <sharedItems containsString="0" containsBlank="1" containsNumber="1" minValue="0" maxValue="3285"/>
    </cacheField>
    <cacheField name="New Lifespan" numFmtId="0">
      <sharedItems containsString="0" containsBlank="1" containsNumber="1" minValue="-1478.1041095890412" maxValue="422.57084188911699"/>
    </cacheField>
    <cacheField name="New End of Life" numFmtId="0">
      <sharedItems containsDate="1" containsString="0" containsBlank="1" containsMixedTypes="1" minDate="1901-12-30T00:00:00" maxDate="2040-02-01T18:00:00"/>
    </cacheField>
    <cacheField name="New Monthly Depreciation" numFmtId="0">
      <sharedItems containsString="0" containsBlank="1" containsNumber="1" minValue="-4.1666666666666664E-2" maxValue="598.21235227221655"/>
    </cacheField>
    <cacheField name="Review Comment" numFmtId="0">
      <sharedItems containsBlank="1"/>
    </cacheField>
    <cacheField name="Opening Cost 2024/25" numFmtId="0">
      <sharedItems containsString="0" containsBlank="1" containsNumber="1" minValue="0" maxValue="411832.99"/>
    </cacheField>
    <cacheField name="Additions 2024/25" numFmtId="0">
      <sharedItems containsString="0" containsBlank="1" containsNumber="1" containsInteger="1" minValue="0" maxValue="0"/>
    </cacheField>
    <cacheField name="Non-Cash Addition 2024/25" numFmtId="0">
      <sharedItems containsString="0" containsBlank="1" containsNumber="1" containsInteger="1" minValue="0" maxValue="0"/>
    </cacheField>
    <cacheField name="Disposals 2024/25" numFmtId="0">
      <sharedItems containsString="0" containsBlank="1" containsNumber="1" minValue="-68599" maxValue="0"/>
    </cacheField>
    <cacheField name="Closing Cost 2024/25" numFmtId="0">
      <sharedItems containsString="0" containsBlank="1" containsNumber="1" minValue="0" maxValue="411832.99"/>
    </cacheField>
    <cacheField name="Opening Depreciation 2024/25" numFmtId="0">
      <sharedItems containsString="0" containsBlank="1" containsNumber="1" minValue="0" maxValue="384152.42"/>
    </cacheField>
    <cacheField name="Prior Adjustment 2024/25" numFmtId="0">
      <sharedItems containsString="0" containsBlank="1" containsNumber="1" minValue="-11400.354614129663" maxValue="0"/>
    </cacheField>
    <cacheField name="Adjusted Opening Depreciation 2024/25" numFmtId="0">
      <sharedItems containsString="0" containsBlank="1" containsNumber="1" minValue="0" maxValue="384152.42"/>
    </cacheField>
    <cacheField name="YTD Depreciation 2024/25" numFmtId="0">
      <sharedItems containsString="0" containsBlank="1" containsNumber="1" minValue="0" maxValue="82138.561382113839"/>
    </cacheField>
    <cacheField name="Effect of Change in Estimate 2024/25" numFmtId="0">
      <sharedItems containsString="0" containsBlank="1" containsNumber="1" minValue="-76602.447382113838" maxValue="4309.235972175321"/>
    </cacheField>
    <cacheField name="Updated YTD Depreciation 2024/25" numFmtId="0">
      <sharedItems containsString="0" containsBlank="1" containsNumber="1" minValue="0" maxValue="16399.490000000002"/>
    </cacheField>
    <cacheField name="Impairment 2024/25" numFmtId="0">
      <sharedItems containsString="0" containsBlank="1" containsNumber="1" containsInteger="1" minValue="0" maxValue="0"/>
    </cacheField>
    <cacheField name="Disposals 2024/2522" numFmtId="0">
      <sharedItems containsString="0" containsBlank="1" containsNumber="1" minValue="-68599.002815018932" maxValue="0"/>
    </cacheField>
    <cacheField name="Closing Depreciation 2024/25" numFmtId="0">
      <sharedItems containsString="0" containsBlank="1" containsNumber="1" minValue="0" maxValue="389688.53399999999"/>
    </cacheField>
    <cacheField name="NBV 2024/25" numFmtId="0">
      <sharedItems containsString="0" containsBlank="1" containsNumber="1" minValue="0" maxValue="22144.456000000006"/>
    </cacheField>
    <cacheField name="Remaining Life" numFmtId="0">
      <sharedItems containsString="0" containsBlank="1" containsNumber="1" minValue="0" maxValue="96.000000000003965"/>
    </cacheField>
    <cacheField name="AFS Opening Cost 2025/26" numFmtId="0">
      <sharedItems containsString="0" containsBlank="1" containsNumber="1" minValue="0" maxValue="411832.99"/>
    </cacheField>
    <cacheField name="Prior Adjustment 2024/2523" numFmtId="0">
      <sharedItems containsString="0" containsBlank="1" containsNumber="1" containsInteger="1" minValue="0" maxValue="0"/>
    </cacheField>
    <cacheField name="Adjusted Opening Cost 2025/26" numFmtId="0">
      <sharedItems containsString="0" containsBlank="1" containsNumber="1" minValue="0" maxValue="411832.99"/>
    </cacheField>
    <cacheField name="Additions 2025/26" numFmtId="0">
      <sharedItems containsString="0" containsBlank="1" containsNumber="1" containsInteger="1" minValue="0" maxValue="0"/>
    </cacheField>
    <cacheField name="Non-Cash Addition 2025/26" numFmtId="0">
      <sharedItems containsString="0" containsBlank="1" containsNumber="1" containsInteger="1" minValue="0" maxValue="0"/>
    </cacheField>
    <cacheField name="Disposals 2025/26" numFmtId="0">
      <sharedItems containsString="0" containsBlank="1" containsNumber="1" containsInteger="1" minValue="0" maxValue="0"/>
    </cacheField>
    <cacheField name="Closing Cost 2025/26" numFmtId="0">
      <sharedItems containsString="0" containsBlank="1" containsNumber="1" minValue="0" maxValue="411832.99"/>
    </cacheField>
    <cacheField name="Opening Depreciation 2025/26" numFmtId="0">
      <sharedItems containsString="0" containsBlank="1" containsNumber="1" minValue="0" maxValue="389688.53399999999"/>
    </cacheField>
    <cacheField name="Prior Adjustment 2024/2524" numFmtId="0">
      <sharedItems containsString="0" containsBlank="1" containsNumber="1" containsInteger="1" minValue="0" maxValue="0"/>
    </cacheField>
    <cacheField name="Adjusted Opening Depreciation 2025/26" numFmtId="0">
      <sharedItems containsString="0" containsBlank="1" containsNumber="1" minValue="0" maxValue="389688.53399999999"/>
    </cacheField>
    <cacheField name="YTD Depreciation 2025/26" numFmtId="0">
      <sharedItems containsString="0" containsBlank="1" containsNumber="1" minValue="-1" maxValue="7178.5482272665986"/>
    </cacheField>
    <cacheField name="Effect of Change in Estimate 2025/26" numFmtId="0">
      <sharedItems containsString="0" containsBlank="1" containsNumber="1" minValue="-2354.9493421052548" maxValue="1447.7083333333337"/>
    </cacheField>
    <cacheField name="Updated YTD Depreciation 2025/26" numFmtId="0">
      <sharedItems containsString="0" containsBlank="1" containsNumber="1" minValue="-0.5" maxValue="7178.5482272665986"/>
    </cacheField>
    <cacheField name="Impairment 2025/26" numFmtId="0">
      <sharedItems containsString="0" containsBlank="1" containsNumber="1" minValue="0" maxValue="2554.4"/>
    </cacheField>
    <cacheField name="Disposals 2025/2625" numFmtId="0">
      <sharedItems containsString="0" containsBlank="1" containsNumber="1" containsInteger="1" minValue="0" maxValue="0"/>
    </cacheField>
    <cacheField name="Closing Depreciation 2025/26" numFmtId="0">
      <sharedItems containsString="0" containsBlank="1" containsNumber="1" minValue="-0.5" maxValue="395224.39799999999"/>
    </cacheField>
    <cacheField name="NBV 2025/26" numFmtId="0">
      <sharedItems containsString="0" containsBlank="1" containsNumber="1" minValue="0" maxValue="16608.592000000004"/>
    </cacheField>
    <cacheField name="Remaining Life 2025/26" numFmtId="0">
      <sharedItems containsString="0" containsBlank="1" containsNumber="1" minValue="0" maxValue="96.000000000000043"/>
    </cacheField>
    <cacheField name="Updated Description" numFmtId="0">
      <sharedItems containsBlank="1" containsMixedTypes="1" containsNumber="1" minValue="0" maxValue="60233.600000000006"/>
    </cacheField>
    <cacheField name="FMV Checked" numFmtId="0">
      <sharedItems containsBlank="1"/>
    </cacheField>
    <cacheField name="Date" numFmtId="0">
      <sharedItems containsDate="1" containsString="0" containsBlank="1" containsMixedTypes="1" minDate="2025-03-31T00:00:00" maxDate="2025-04-01T00:00:00"/>
    </cacheField>
    <cacheField name="PDF Print Ref" numFmtId="0">
      <sharedItems containsBlank="1"/>
    </cacheField>
    <cacheField name="FMV Link" numFmtId="0">
      <sharedItems containsBlank="1" longText="1"/>
    </cacheField>
    <cacheField name="Currency" numFmtId="0">
      <sharedItems containsBlank="1"/>
    </cacheField>
    <cacheField name="Currency Amount (Price)" numFmtId="0">
      <sharedItems containsString="0" containsBlank="1" containsNumber="1" minValue="25" maxValue="349900"/>
    </cacheField>
    <cacheField name="Exchange Rate" numFmtId="0">
      <sharedItems containsString="0" containsBlank="1" containsNumber="1" minValue="1" maxValue="23.077324999999998"/>
    </cacheField>
    <cacheField name="Converted ZAR Value" numFmtId="0">
      <sharedItems containsString="0" containsBlank="1" containsNumber="1" minValue="290" maxValue="349900"/>
    </cacheField>
    <cacheField name="Condition %26" numFmtId="0">
      <sharedItems containsString="0" containsBlank="1" containsNumber="1" minValue="0" maxValue="0.8"/>
    </cacheField>
    <cacheField name="Depreciated Replacement Cost" numFmtId="0">
      <sharedItems containsString="0" containsBlank="1" containsNumber="1" minValue="0" maxValue="279920"/>
    </cacheField>
    <cacheField name="Column27" numFmtId="0">
      <sharedItems containsString="0" containsBlank="1" containsNumber="1" minValue="0" maxValue="2799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1">
  <r>
    <n v="1"/>
    <n v="227"/>
    <s v="Written Off"/>
    <s v="01157"/>
    <m/>
    <s v="To be Written Off"/>
    <s v="To be Written Off"/>
    <s v="2 Terabyte External Hard Drive"/>
    <s v=""/>
    <x v="0"/>
    <n v="4"/>
    <x v="0"/>
    <n v="4"/>
    <s v="Office Equip"/>
    <n v="4"/>
    <s v="Office Equip"/>
    <s v="Unknown"/>
    <s v="Maple North Building&gt;IT MANAGER"/>
    <s v="IT Manager"/>
    <x v="0"/>
    <s v=""/>
    <n v="227"/>
    <s v="01157"/>
    <s v="To be Written Off"/>
    <s v="To be Written Off"/>
    <s v="2 Terabyte External Hard Drive"/>
    <s v=""/>
    <s v="Office Equipment"/>
    <n v="4"/>
    <s v="Office Equip"/>
    <n v="4"/>
    <s v="Office Equip"/>
    <n v="4"/>
    <s v="Office Equip"/>
    <s v="Unknown"/>
    <s v="Maple North Building&gt;It Manager"/>
    <m/>
    <s v="It Manager"/>
    <s v=""/>
    <s v=""/>
    <d v="2013-06-25T00:00:00"/>
    <d v="2013-06-25T00:00:00"/>
    <d v="2018-06-25T06:00:00"/>
    <n v="-1362.7397260273972"/>
    <n v="1400"/>
    <n v="1"/>
    <n v="1399"/>
    <d v="2025-03-31T00:00:00"/>
    <s v="Old Asset"/>
    <n v="120"/>
    <n v="11.658333333333333"/>
    <n v="60"/>
    <n v="0"/>
    <n v="0"/>
    <n v="0"/>
    <n v="-1"/>
    <n v="0"/>
    <s v=""/>
    <n v="0"/>
    <n v="0"/>
    <n v="0"/>
    <n v="60"/>
    <d v="2018-06-25T06:00:00"/>
    <n v="0"/>
    <s v="No Change - Written Off"/>
    <n v="1400"/>
    <n v="0"/>
    <n v="0"/>
    <n v="-1400"/>
    <n v="0"/>
    <n v="1399"/>
    <n v="0"/>
    <n v="1399"/>
    <n v="0"/>
    <n v="1"/>
    <n v="1"/>
    <n v="0"/>
    <n v="-1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ritten Off"/>
    <m/>
    <m/>
    <m/>
    <m/>
    <m/>
    <m/>
    <m/>
    <m/>
    <m/>
    <n v="0"/>
  </r>
  <r>
    <n v="1"/>
    <n v="82"/>
    <s v="Barcode Match"/>
    <s v="01943"/>
    <s v="01943"/>
    <s v="Barcode Match"/>
    <s v="Physically Available"/>
    <s v="22 Dell Lcd Monitor"/>
    <s v="2F3MF13"/>
    <x v="1"/>
    <n v="3"/>
    <x v="1"/>
    <n v="3"/>
    <s v="Comp Equip"/>
    <n v="3"/>
    <s v="Comp Equip"/>
    <s v="Cfo"/>
    <s v="MHSC Johannesburg Main HQ&gt;Maple North Building (07)&gt;O3&gt;7-1-22"/>
    <s v="Mamosebo MD"/>
    <x v="1"/>
    <d v="2025-01-15T00:00:00"/>
    <n v="82"/>
    <s v="01943"/>
    <s v="Barcode Match"/>
    <s v="Physically Available"/>
    <s v="22 Dell Lcd Monitor"/>
    <s v="2F3MF13"/>
    <s v="Computer Equipment"/>
    <n v="3"/>
    <s v="Comp Equip"/>
    <n v="3"/>
    <s v="Comp Equip"/>
    <n v="3"/>
    <s v="Comp Equip"/>
    <s v="CFO"/>
    <s v="MHSC Johannesburg Main HQ&gt;Maple North Building (07)&gt;1st Floor&gt;7-1-22"/>
    <s v="None-7-1-22(Office)"/>
    <s v="Mamosebo MD"/>
    <s v="Good"/>
    <d v="2026-04-22T00:00:00"/>
    <d v="2020-05-13T00:00:00"/>
    <d v="2020-05-13T00:00:00"/>
    <d v="2025-05-13T06:00:00"/>
    <n v="58.61917808219178"/>
    <n v="1431.54"/>
    <n v="1"/>
    <n v="1430.54"/>
    <m/>
    <m/>
    <n v="120"/>
    <n v="11.921166666666666"/>
    <n v="154.61190965092402"/>
    <n v="95.999999999999986"/>
    <n v="2919.9999999999995"/>
    <n v="275.91999999999985"/>
    <n v="274.91999999999985"/>
    <n v="2.8637499999999987"/>
    <s v="Good"/>
    <n v="0.8"/>
    <n v="95.999999999999986"/>
    <n v="2919.9999999999995"/>
    <n v="154.61190965092402"/>
    <d v="2025-05-13T06:00:00"/>
    <n v="2.8637499999999987"/>
    <s v="No Change  - Asset not Expiring"/>
    <n v="1431.54"/>
    <n v="0"/>
    <n v="0"/>
    <n v="0"/>
    <n v="1431.54"/>
    <n v="1121.1300000000001"/>
    <n v="0"/>
    <n v="1121.1300000000001"/>
    <n v="285.91050632911379"/>
    <n v="-251.42050632911378"/>
    <n v="34.490000000000009"/>
    <n v="0"/>
    <n v="0"/>
    <n v="1155.6200000000001"/>
    <n v="275.91999999999985"/>
    <n v="95.999999999999986"/>
    <n v="1431.54"/>
    <n v="0"/>
    <n v="1431.54"/>
    <n v="0"/>
    <n v="0"/>
    <n v="0"/>
    <n v="1431.54"/>
    <n v="1155.6200000000001"/>
    <n v="0"/>
    <n v="1155.6200000000001"/>
    <n v="34.364999999999981"/>
    <n v="0"/>
    <n v="34.364999999999981"/>
    <n v="0"/>
    <n v="0"/>
    <n v="1189.9850000000001"/>
    <n v="241.55499999999984"/>
    <n v="83.999999999999986"/>
    <s v="22 Dell Lcd Monitor"/>
    <s v="Synergy Valuer"/>
    <d v="2025-03-31T00:00:00"/>
    <s v="22 Dell Lcd Monitor"/>
    <s v="https://www.game.co.za/game-za/en/All-Game-Categories/Mobile-Devices-%26-Computers/Desktops-%26-Notebooks/Monitors/Monitors/Dell-22%22-LED-Monitor-SE2219H-SE2216/p/730255-EA"/>
    <s v="ZAR"/>
    <n v="2299"/>
    <n v="1"/>
    <n v="2299"/>
    <n v="0.8"/>
    <n v="1839.2"/>
    <n v="1839.2"/>
  </r>
  <r>
    <n v="1"/>
    <n v="83"/>
    <s v="Barcode Match"/>
    <s v="01945"/>
    <s v="01945"/>
    <s v="Barcode Match"/>
    <s v="Physically Available"/>
    <s v="22 Dell Lcd Monitor"/>
    <s v="BF3MF13"/>
    <x v="1"/>
    <n v="3"/>
    <x v="1"/>
    <n v="3"/>
    <s v="Comp Equip"/>
    <n v="3"/>
    <s v="Comp Equip"/>
    <s v="Cfo"/>
    <s v="MHSC Johannesburg Main HQ&gt;Maple North Building (07)&gt;O3&gt;7-1-6"/>
    <s v="Setlhapelo Y"/>
    <x v="1"/>
    <d v="2025-01-15T00:00:00"/>
    <n v="83"/>
    <s v="01945"/>
    <s v="Barcode Match"/>
    <s v="Physically Available"/>
    <s v="22 Dell Lcd Monitor"/>
    <s v="BF3MF13"/>
    <s v="Computer Equipment"/>
    <n v="3"/>
    <s v="Comp Equip"/>
    <n v="3"/>
    <s v="Comp Equip"/>
    <n v="3"/>
    <s v="Comp Equip"/>
    <s v="CFO"/>
    <s v="MHSC Johannesburg Main HQ&gt;Maple North Building (07)&gt;1st Floor&gt;7-1-6"/>
    <s v="None-7-1-6(Office)"/>
    <s v="Setlhapelo Y"/>
    <s v="Good"/>
    <d v="2026-04-22T00:00:00"/>
    <d v="2020-05-13T00:00:00"/>
    <d v="2020-05-13T00:00:00"/>
    <d v="2025-05-13T06:00:00"/>
    <n v="58.61917808219178"/>
    <n v="1431.54"/>
    <n v="1"/>
    <n v="1430.54"/>
    <m/>
    <m/>
    <n v="120"/>
    <n v="11.921166666666666"/>
    <n v="154.61190965092402"/>
    <n v="95.999999999999986"/>
    <n v="2919.9999999999995"/>
    <n v="275.91999999999985"/>
    <n v="274.91999999999985"/>
    <n v="2.8637499999999987"/>
    <s v="Good"/>
    <n v="0.8"/>
    <n v="95.999999999999986"/>
    <n v="2919.9999999999995"/>
    <n v="154.61190965092402"/>
    <d v="2025-05-13T06:00:00"/>
    <n v="2.8637499999999987"/>
    <s v="No Change  - Asset not Expiring"/>
    <n v="1431.54"/>
    <n v="0"/>
    <n v="0"/>
    <n v="0"/>
    <n v="1431.54"/>
    <n v="1121.1300000000001"/>
    <n v="0"/>
    <n v="1121.1300000000001"/>
    <n v="285.91050632911379"/>
    <n v="-251.42050632911378"/>
    <n v="34.490000000000009"/>
    <n v="0"/>
    <n v="0"/>
    <n v="1155.6200000000001"/>
    <n v="275.91999999999985"/>
    <n v="95.999999999999986"/>
    <n v="1431.54"/>
    <n v="0"/>
    <n v="1431.54"/>
    <n v="0"/>
    <n v="0"/>
    <n v="0"/>
    <n v="1431.54"/>
    <n v="1155.6200000000001"/>
    <n v="0"/>
    <n v="1155.6200000000001"/>
    <n v="34.364999999999981"/>
    <n v="0"/>
    <n v="34.364999999999981"/>
    <n v="0"/>
    <n v="0"/>
    <n v="1189.9850000000001"/>
    <n v="241.55499999999984"/>
    <n v="83.999999999999986"/>
    <s v="22 Dell Lcd Monitor"/>
    <s v="Synergy Valuer"/>
    <d v="2025-03-31T00:00:00"/>
    <s v="22 Dell Lcd Monitor"/>
    <s v="https://www.game.co.za/game-za/en/All-Game-Categories/Mobile-Devices-%26-Computers/Desktops-%26-Notebooks/Monitors/Monitors/Dell-22%22-LED-Monitor-SE2219H-SE2216/p/730255-EA"/>
    <s v="ZAR"/>
    <n v="2299"/>
    <n v="1"/>
    <n v="2299"/>
    <n v="0.8"/>
    <n v="1839.2"/>
    <n v="1839.2"/>
  </r>
  <r>
    <n v="1"/>
    <n v="87"/>
    <s v="Barcode Match"/>
    <s v="01949"/>
    <s v="01949"/>
    <s v="Barcode Match"/>
    <s v="Physically Available"/>
    <s v="22 Dell Lcd Monitor"/>
    <s v="533MF13"/>
    <x v="1"/>
    <n v="3"/>
    <x v="1"/>
    <n v="3"/>
    <s v="Comp Equip"/>
    <n v="3"/>
    <s v="Comp Equip"/>
    <s v="Research"/>
    <s v="MHSC Johannesburg Main HQ&gt;Maple North Building (07)&gt;O3&gt;7-1-1"/>
    <s v="Ngidi M"/>
    <x v="1"/>
    <d v="2025-01-16T00:00:00"/>
    <n v="87"/>
    <s v="01949"/>
    <s v="Barcode Match"/>
    <s v="Physically Available"/>
    <s v="22 Dell Lcd Monitor"/>
    <s v="533MF13"/>
    <s v="Computer Equipment"/>
    <n v="3"/>
    <s v="Comp Equip"/>
    <n v="3"/>
    <s v="Comp Equip"/>
    <n v="3"/>
    <s v="Comp Equip"/>
    <s v="Research"/>
    <s v="MHSC Johannesburg Main HQ&gt;Maple North Building (07)&gt;1st Floor&gt;7-1-1"/>
    <s v="None-7-1-1(Office)"/>
    <s v="Ngidi M"/>
    <s v="Good"/>
    <d v="2026-04-22T00:00:00"/>
    <d v="2020-05-13T00:00:00"/>
    <d v="2020-05-13T00:00:00"/>
    <d v="2025-05-13T06:00:00"/>
    <n v="58.61917808219178"/>
    <n v="1431.54"/>
    <n v="1"/>
    <n v="1430.54"/>
    <m/>
    <m/>
    <n v="120"/>
    <n v="11.921166666666666"/>
    <n v="154.61190965092402"/>
    <n v="95.999999999999986"/>
    <n v="2919.9999999999995"/>
    <n v="275.91999999999985"/>
    <n v="274.91999999999985"/>
    <n v="2.8637499999999987"/>
    <s v="Good"/>
    <n v="0.8"/>
    <n v="95.999999999999986"/>
    <n v="2919.9999999999995"/>
    <n v="154.61190965092402"/>
    <d v="2025-05-13T06:00:00"/>
    <n v="2.8637499999999987"/>
    <s v="No Change  - Asset not Expiring"/>
    <n v="1431.54"/>
    <n v="0"/>
    <n v="0"/>
    <n v="0"/>
    <n v="1431.54"/>
    <n v="1121.1300000000001"/>
    <n v="0"/>
    <n v="1121.1300000000001"/>
    <n v="285.91050632911379"/>
    <n v="-251.42050632911378"/>
    <n v="34.490000000000009"/>
    <n v="0"/>
    <n v="0"/>
    <n v="1155.6200000000001"/>
    <n v="275.91999999999985"/>
    <n v="95.999999999999986"/>
    <n v="1431.54"/>
    <n v="0"/>
    <n v="1431.54"/>
    <n v="0"/>
    <n v="0"/>
    <n v="0"/>
    <n v="1431.54"/>
    <n v="1155.6200000000001"/>
    <n v="0"/>
    <n v="1155.6200000000001"/>
    <n v="34.364999999999981"/>
    <n v="0"/>
    <n v="34.364999999999981"/>
    <n v="0"/>
    <n v="0"/>
    <n v="1189.9850000000001"/>
    <n v="241.55499999999984"/>
    <n v="83.999999999999986"/>
    <s v="22 Dell Lcd Monitor"/>
    <s v="Synergy Valuer"/>
    <d v="2025-03-31T00:00:00"/>
    <s v="22 Dell Lcd Monitor"/>
    <s v="https://www.game.co.za/game-za/en/All-Game-Categories/Mobile-Devices-%26-Computers/Desktops-%26-Notebooks/Monitors/Monitors/Dell-22%22-LED-Monitor-SE2219H-SE2216/p/730255-EA"/>
    <s v="ZAR"/>
    <n v="2299"/>
    <n v="1"/>
    <n v="2299"/>
    <n v="0.8"/>
    <n v="1839.2"/>
    <n v="1839.2"/>
  </r>
  <r>
    <n v="1"/>
    <n v="103"/>
    <s v="Barcode Match"/>
    <s v="01966"/>
    <s v="01966"/>
    <s v="Barcode Match"/>
    <s v="Physically Available"/>
    <s v="22 Dell Lcd Monitor"/>
    <s v="3F3MF13"/>
    <x v="1"/>
    <n v="3"/>
    <x v="1"/>
    <n v="3"/>
    <s v="Comp Equip"/>
    <n v="3"/>
    <s v="Comp Equip"/>
    <s v="Research"/>
    <s v="MHSC Johannesburg Main HQ&gt;Maple North Building (07)&gt;O3&gt;7-G-27"/>
    <s v="Botha M"/>
    <x v="1"/>
    <d v="2025-01-14T00:00:00"/>
    <n v="103"/>
    <s v="01966"/>
    <s v="Barcode Match"/>
    <s v="Physically Available"/>
    <s v="22 Dell Lcd Monitor"/>
    <s v="3F3MF13"/>
    <s v="Computer Equipment"/>
    <n v="3"/>
    <s v="Comp Equip"/>
    <n v="3"/>
    <s v="Comp Equip"/>
    <n v="3"/>
    <s v="Comp Equip"/>
    <s v="Research"/>
    <s v="MHSC Johannesburg Main HQ&gt;Maple North Building (07)&gt;Ground Floor&gt;7-G-27"/>
    <s v="None-7-G-27(Open Plan)"/>
    <s v="Botha M"/>
    <s v="Good"/>
    <d v="2026-04-22T00:00:00"/>
    <d v="2020-05-13T00:00:00"/>
    <d v="2020-05-13T00:00:00"/>
    <d v="2025-05-13T06:00:00"/>
    <n v="58.61917808219178"/>
    <n v="1431.54"/>
    <n v="1"/>
    <n v="1430.54"/>
    <m/>
    <m/>
    <n v="120"/>
    <n v="11.921166666666666"/>
    <n v="154.61190965092402"/>
    <n v="95.999999999999986"/>
    <n v="2919.9999999999995"/>
    <n v="275.91999999999985"/>
    <n v="274.91999999999985"/>
    <n v="2.8637499999999987"/>
    <s v="Good"/>
    <n v="0.8"/>
    <n v="95.999999999999986"/>
    <n v="2919.9999999999995"/>
    <n v="154.61190965092402"/>
    <d v="2025-05-13T06:00:00"/>
    <n v="2.8637499999999987"/>
    <s v="No Change  - Asset not Expiring"/>
    <n v="1431.54"/>
    <n v="0"/>
    <n v="0"/>
    <n v="0"/>
    <n v="1431.54"/>
    <n v="1121.1300000000001"/>
    <n v="0"/>
    <n v="1121.1300000000001"/>
    <n v="285.91050632911379"/>
    <n v="-251.42050632911378"/>
    <n v="34.490000000000009"/>
    <n v="0"/>
    <n v="0"/>
    <n v="1155.6200000000001"/>
    <n v="275.91999999999985"/>
    <n v="95.999999999999986"/>
    <n v="1431.54"/>
    <n v="0"/>
    <n v="1431.54"/>
    <n v="0"/>
    <n v="0"/>
    <n v="0"/>
    <n v="1431.54"/>
    <n v="1155.6200000000001"/>
    <n v="0"/>
    <n v="1155.6200000000001"/>
    <n v="34.364999999999981"/>
    <n v="0"/>
    <n v="34.364999999999981"/>
    <n v="0"/>
    <n v="0"/>
    <n v="1189.9850000000001"/>
    <n v="241.55499999999984"/>
    <n v="83.999999999999986"/>
    <s v="22 Dell Lcd Monitor"/>
    <s v="Synergy Valuer"/>
    <d v="2025-03-31T00:00:00"/>
    <s v="22 Dell Lcd Monitor"/>
    <s v="https://www.game.co.za/game-za/en/All-Game-Categories/Mobile-Devices-%26-Computers/Desktops-%26-Notebooks/Monitors/Monitors/Dell-22%22-LED-Monitor-SE2219H-SE2216/p/730255-EA"/>
    <s v="ZAR"/>
    <n v="2299"/>
    <n v="1"/>
    <n v="2299"/>
    <n v="0.8"/>
    <n v="1839.2"/>
    <n v="1839.2"/>
  </r>
  <r>
    <n v="1"/>
    <n v="111"/>
    <s v="Barcode Match"/>
    <s v="01974"/>
    <s v="01974"/>
    <s v="Barcode Match"/>
    <s v="Physically Available"/>
    <s v="22 Dell Lcd Monitor"/>
    <s v="3G3MF13"/>
    <x v="1"/>
    <n v="3"/>
    <x v="1"/>
    <n v="3"/>
    <s v="Comp Equip"/>
    <n v="3"/>
    <s v="Comp Equip"/>
    <s v="Information Technology"/>
    <s v="MHSC Johannesburg Main HQ&gt;Maple North Building (07)&gt;O3&gt;7-1-15"/>
    <s v="Somthunzi D"/>
    <x v="1"/>
    <d v="2025-01-14T00:00:00"/>
    <n v="111"/>
    <s v="01974"/>
    <s v="Barcode Match"/>
    <s v="Physically Available"/>
    <s v="22 Dell Lcd Monitor"/>
    <s v="3G3MF13"/>
    <s v="Computer Equipment"/>
    <n v="3"/>
    <s v="Comp Equip"/>
    <n v="3"/>
    <s v="Comp Equip"/>
    <n v="3"/>
    <s v="Comp Equip"/>
    <s v="Information Technology"/>
    <s v="MHSC Johannesburg Main HQ&gt;Maple North Building (07)&gt;1st Floor&gt;7-1-13"/>
    <s v="None-7-1-13(Open Plan)"/>
    <s v="Qumbisa N"/>
    <s v="Fair"/>
    <d v="2026-04-22T00:00:00"/>
    <d v="2020-05-13T00:00:00"/>
    <d v="2020-05-13T00:00:00"/>
    <d v="2025-05-13T06:00:00"/>
    <n v="-1445.3917808219178"/>
    <n v="1431.54"/>
    <n v="1"/>
    <n v="1430.54"/>
    <m/>
    <m/>
    <n v="120"/>
    <n v="11.921166666666666"/>
    <n v="154.61190965092402"/>
    <n v="95.999999999999986"/>
    <n v="2919.9999999999995"/>
    <n v="275.91999999999985"/>
    <n v="274.91999999999985"/>
    <n v="2.8637499999999987"/>
    <s v="Fair"/>
    <n v="0.5"/>
    <n v="95.999999999999986"/>
    <n v="2919.9999999999995"/>
    <n v="154.61190965092402"/>
    <d v="2025-05-13T06:00:00"/>
    <n v="2.8637499999999987"/>
    <s v="No Change  - Asset not Expiring"/>
    <n v="1431.54"/>
    <n v="0"/>
    <n v="0"/>
    <n v="0"/>
    <n v="1431.54"/>
    <n v="1121.1300000000001"/>
    <n v="0"/>
    <n v="1121.1300000000001"/>
    <n v="285.91050632911379"/>
    <n v="-251.42050632911378"/>
    <n v="34.490000000000009"/>
    <n v="0"/>
    <n v="0"/>
    <n v="1155.6200000000001"/>
    <n v="275.91999999999985"/>
    <n v="95.999999999999986"/>
    <n v="1431.54"/>
    <n v="0"/>
    <n v="1431.54"/>
    <n v="0"/>
    <n v="0"/>
    <n v="0"/>
    <n v="1431.54"/>
    <n v="1155.6200000000001"/>
    <n v="0"/>
    <n v="1155.6200000000001"/>
    <n v="34.364999999999981"/>
    <n v="0"/>
    <n v="34.364999999999981"/>
    <n v="0"/>
    <n v="0"/>
    <n v="1189.9850000000001"/>
    <n v="241.55499999999984"/>
    <n v="83.999999999999986"/>
    <n v="1149.5"/>
    <m/>
    <m/>
    <m/>
    <m/>
    <m/>
    <m/>
    <m/>
    <m/>
    <m/>
    <m/>
    <n v="1149.5"/>
  </r>
  <r>
    <n v="1"/>
    <n v="115"/>
    <s v="Barcode Match"/>
    <s v="01978"/>
    <s v="01978"/>
    <s v="Barcode Match"/>
    <s v="Physically Available"/>
    <s v="22 Dell Lcd Monitor"/>
    <s v="5F3MF13"/>
    <x v="1"/>
    <n v="3"/>
    <x v="1"/>
    <n v="3"/>
    <s v="Comp Equip"/>
    <n v="3"/>
    <s v="Comp Equip"/>
    <s v="Research"/>
    <s v="MHSC Johannesburg Main HQ&gt;Maple North Building (07)&gt;O3&gt;7-1-3a"/>
    <s v="Brovko F"/>
    <x v="1"/>
    <d v="2025-01-15T00:00:00"/>
    <n v="115"/>
    <s v="01978"/>
    <s v="Barcode Match"/>
    <s v="Physically Available"/>
    <s v="22 Dell Lcd Monitor"/>
    <s v="5F3MF13"/>
    <s v="Computer Equipment"/>
    <n v="3"/>
    <s v="Comp Equip"/>
    <n v="3"/>
    <s v="Comp Equip"/>
    <n v="3"/>
    <s v="Comp Equip"/>
    <s v="Research"/>
    <s v="MHSC Johannesburg Main HQ&gt;Maple North Building (07)&gt;1st Floor&gt;7-1-3a"/>
    <s v="None-7-1-3a(Office)"/>
    <s v="Brovko F"/>
    <s v="Good"/>
    <d v="2026-04-22T00:00:00"/>
    <d v="2020-05-13T00:00:00"/>
    <d v="2020-05-13T00:00:00"/>
    <d v="2025-05-13T06:00:00"/>
    <n v="58.61917808219178"/>
    <n v="1431.54"/>
    <n v="1"/>
    <n v="1430.54"/>
    <m/>
    <m/>
    <n v="120"/>
    <n v="11.921166666666666"/>
    <n v="154.61190965092402"/>
    <n v="95.999999999999986"/>
    <n v="2919.9999999999995"/>
    <n v="275.91999999999985"/>
    <n v="274.91999999999985"/>
    <n v="2.8637499999999987"/>
    <s v="Good"/>
    <n v="0.8"/>
    <n v="95.999999999999986"/>
    <n v="2919.9999999999995"/>
    <n v="154.61190965092402"/>
    <d v="2025-05-13T06:00:00"/>
    <n v="2.8637499999999987"/>
    <s v="No Change  - Asset not Expiring"/>
    <n v="1431.54"/>
    <n v="0"/>
    <n v="0"/>
    <n v="0"/>
    <n v="1431.54"/>
    <n v="1121.1300000000001"/>
    <n v="0"/>
    <n v="1121.1300000000001"/>
    <n v="285.91050632911379"/>
    <n v="-251.42050632911378"/>
    <n v="34.490000000000009"/>
    <n v="0"/>
    <n v="0"/>
    <n v="1155.6200000000001"/>
    <n v="275.91999999999985"/>
    <n v="95.999999999999986"/>
    <n v="1431.54"/>
    <n v="0"/>
    <n v="1431.54"/>
    <n v="0"/>
    <n v="0"/>
    <n v="0"/>
    <n v="1431.54"/>
    <n v="1155.6200000000001"/>
    <n v="0"/>
    <n v="1155.6200000000001"/>
    <n v="34.364999999999981"/>
    <n v="0"/>
    <n v="34.364999999999981"/>
    <n v="0"/>
    <n v="0"/>
    <n v="1189.9850000000001"/>
    <n v="241.55499999999984"/>
    <n v="83.999999999999986"/>
    <s v="22 Dell Lcd Monitor"/>
    <s v="Synergy Valuer"/>
    <d v="2025-03-31T00:00:00"/>
    <s v="22 Dell Lcd Monitor"/>
    <s v="https://www.game.co.za/game-za/en/All-Game-Categories/Mobile-Devices-%26-Computers/Desktops-%26-Notebooks/Monitors/Monitors/Dell-22%22-LED-Monitor-SE2219H-SE2216/p/730255-EA"/>
    <s v="ZAR"/>
    <n v="2299"/>
    <n v="1"/>
    <n v="2299"/>
    <n v="0.8"/>
    <n v="1839.2"/>
    <n v="1839.2"/>
  </r>
  <r>
    <n v="1"/>
    <n v="117"/>
    <s v="Barcode Match"/>
    <s v="01980"/>
    <s v="01980"/>
    <s v="Barcode Match"/>
    <s v="Physically Available"/>
    <s v="22 Dell Lcd Monitor"/>
    <s v="GD3MF13"/>
    <x v="1"/>
    <n v="3"/>
    <x v="1"/>
    <n v="3"/>
    <s v="Comp Equip"/>
    <n v="3"/>
    <s v="Comp Equip"/>
    <s v="Cfo"/>
    <s v="MHSC Johannesburg Main HQ&gt;Maple North Building (07)&gt;O3&gt;7-1-14"/>
    <s v="Mdlalose L"/>
    <x v="1"/>
    <d v="2025-01-14T00:00:00"/>
    <n v="117"/>
    <s v="01980"/>
    <s v="Barcode Match"/>
    <s v="Physically Available"/>
    <s v="22 Dell Lcd Monitor"/>
    <s v="GD3MF13"/>
    <s v="Computer Equipment"/>
    <n v="3"/>
    <s v="Comp Equip"/>
    <n v="3"/>
    <s v="Comp Equip"/>
    <n v="3"/>
    <s v="Comp Equip"/>
    <s v="Information Technology"/>
    <s v="MHSC Johannesburg Main HQ&gt;Maple North Building (07)&gt;1st Floor&gt;7-1-13"/>
    <s v="None-7-1-13(Open Plan)"/>
    <s v="Qumbisa N"/>
    <s v="Good"/>
    <d v="2026-04-22T00:00:00"/>
    <d v="2020-05-13T00:00:00"/>
    <d v="2020-05-13T00:00:00"/>
    <d v="2025-05-13T06:00:00"/>
    <n v="58.61917808219178"/>
    <n v="1431.54"/>
    <n v="1"/>
    <n v="1430.54"/>
    <m/>
    <m/>
    <n v="120"/>
    <n v="11.921166666666666"/>
    <n v="154.61190965092402"/>
    <n v="95.999999999999986"/>
    <n v="2919.9999999999995"/>
    <n v="275.91999999999985"/>
    <n v="274.91999999999985"/>
    <n v="2.8637499999999987"/>
    <s v="Good"/>
    <n v="0.8"/>
    <n v="95.999999999999986"/>
    <n v="2919.9999999999995"/>
    <n v="154.61190965092402"/>
    <d v="2025-05-13T06:00:00"/>
    <n v="2.8637499999999987"/>
    <s v="No Change  - Asset not Expiring"/>
    <n v="1431.54"/>
    <n v="0"/>
    <n v="0"/>
    <n v="0"/>
    <n v="1431.54"/>
    <n v="1121.1300000000001"/>
    <n v="0"/>
    <n v="1121.1300000000001"/>
    <n v="285.91050632911379"/>
    <n v="-251.42050632911378"/>
    <n v="34.490000000000009"/>
    <n v="0"/>
    <n v="0"/>
    <n v="1155.6200000000001"/>
    <n v="275.91999999999985"/>
    <n v="95.999999999999986"/>
    <n v="1431.54"/>
    <n v="0"/>
    <n v="1431.54"/>
    <n v="0"/>
    <n v="0"/>
    <n v="0"/>
    <n v="1431.54"/>
    <n v="1155.6200000000001"/>
    <n v="0"/>
    <n v="1155.6200000000001"/>
    <n v="34.364999999999981"/>
    <n v="0"/>
    <n v="34.364999999999981"/>
    <n v="0"/>
    <n v="0"/>
    <n v="1189.9850000000001"/>
    <n v="241.55499999999984"/>
    <n v="83.999999999999986"/>
    <s v="22 Dell Lcd Monitor"/>
    <s v="Synergy Valuer"/>
    <d v="2025-03-31T00:00:00"/>
    <s v="22 Dell Lcd Monitor"/>
    <s v="https://www.game.co.za/game-za/en/All-Game-Categories/Mobile-Devices-%26-Computers/Desktops-%26-Notebooks/Monitors/Monitors/Dell-22%22-LED-Monitor-SE2219H-SE2216/p/730255-EA"/>
    <s v="ZAR"/>
    <n v="2299"/>
    <n v="1"/>
    <n v="2299"/>
    <n v="0.8"/>
    <n v="1839.2"/>
    <n v="1839.2"/>
  </r>
  <r>
    <n v="1"/>
    <n v="127"/>
    <s v="Barcode Match"/>
    <s v="01991"/>
    <s v="01991"/>
    <s v="Barcode Match"/>
    <s v="Physically Available"/>
    <s v="22 Dell Lcd Monitor"/>
    <s v="JK3MF13"/>
    <x v="1"/>
    <n v="3"/>
    <x v="1"/>
    <n v="3"/>
    <s v="Comp Equip"/>
    <n v="3"/>
    <s v="Comp Equip"/>
    <s v="Research"/>
    <s v="MHSC Johannesburg Main HQ&gt;Maple North Building (07)&gt;O3&gt;7-1-03b"/>
    <s v="Mabe K"/>
    <x v="1"/>
    <d v="2025-01-15T00:00:00"/>
    <n v="127"/>
    <s v="01991"/>
    <s v="Barcode Match"/>
    <s v="Physically Available"/>
    <s v="22 Dell Lcd Monitor"/>
    <s v="JK3MF13"/>
    <s v="Computer Equipment"/>
    <n v="3"/>
    <s v="Comp Equip"/>
    <n v="3"/>
    <s v="Comp Equip"/>
    <n v="3"/>
    <s v="Comp Equip"/>
    <s v="Research"/>
    <s v="MHSC Johannesburg Main HQ&gt;Maple North Building (07)&gt;1st Floor&gt;7-1-03b"/>
    <s v="None-7-1-03b(Office)"/>
    <s v="Mabe K"/>
    <s v="Good"/>
    <d v="2026-04-22T00:00:00"/>
    <d v="2020-05-13T00:00:00"/>
    <d v="2020-05-13T00:00:00"/>
    <d v="2025-05-13T06:00:00"/>
    <n v="58.61917808219178"/>
    <n v="1431.54"/>
    <n v="1"/>
    <n v="1430.54"/>
    <m/>
    <m/>
    <n v="120"/>
    <n v="11.921166666666666"/>
    <n v="154.61190965092402"/>
    <n v="95.999999999999986"/>
    <n v="2919.9999999999995"/>
    <n v="275.91999999999985"/>
    <n v="274.91999999999985"/>
    <n v="2.8637499999999987"/>
    <s v="Good"/>
    <n v="0.8"/>
    <n v="95.999999999999986"/>
    <n v="2919.9999999999995"/>
    <n v="154.61190965092402"/>
    <d v="2025-05-13T06:00:00"/>
    <n v="2.8637499999999987"/>
    <s v="No Change  - Asset not Expiring"/>
    <n v="1431.54"/>
    <n v="0"/>
    <n v="0"/>
    <n v="0"/>
    <n v="1431.54"/>
    <n v="1121.1300000000001"/>
    <n v="0"/>
    <n v="1121.1300000000001"/>
    <n v="285.91050632911379"/>
    <n v="-251.42050632911378"/>
    <n v="34.490000000000009"/>
    <n v="0"/>
    <n v="0"/>
    <n v="1155.6200000000001"/>
    <n v="275.91999999999985"/>
    <n v="95.999999999999986"/>
    <n v="1431.54"/>
    <n v="0"/>
    <n v="1431.54"/>
    <n v="0"/>
    <n v="0"/>
    <n v="0"/>
    <n v="1431.54"/>
    <n v="1155.6200000000001"/>
    <n v="0"/>
    <n v="1155.6200000000001"/>
    <n v="34.364999999999981"/>
    <n v="0"/>
    <n v="34.364999999999981"/>
    <n v="0"/>
    <n v="0"/>
    <n v="1189.9850000000001"/>
    <n v="241.55499999999984"/>
    <n v="83.999999999999986"/>
    <s v="22 Dell Lcd Monitor"/>
    <s v="Synergy Valuer"/>
    <d v="2025-03-31T00:00:00"/>
    <s v="22 Dell Lcd Monitor"/>
    <s v="https://www.game.co.za/game-za/en/All-Game-Categories/Mobile-Devices-%26-Computers/Desktops-%26-Notebooks/Monitors/Monitors/Dell-22%22-LED-Monitor-SE2219H-SE2216/p/730255-EA"/>
    <s v="ZAR"/>
    <n v="2299"/>
    <n v="1"/>
    <n v="2299"/>
    <n v="0.8"/>
    <n v="1839.2"/>
    <n v="1839.2"/>
  </r>
  <r>
    <n v="1"/>
    <n v="84"/>
    <s v="Indirect Match"/>
    <s v="02189"/>
    <s v="02189"/>
    <s v="Barcode Match"/>
    <s v="Physically Available"/>
    <s v="22 Dell Lcd Monitor"/>
    <s v="BB4HM13"/>
    <x v="1"/>
    <n v="3"/>
    <x v="1"/>
    <n v="3"/>
    <s v="Comp Equip"/>
    <n v="3"/>
    <s v="Comp Equip"/>
    <s v="Cfo"/>
    <s v="MHSC Johannesburg Main HQ&gt;Maple North Building (07)&gt;O3&gt;7-G-31"/>
    <s v="Lithebe J"/>
    <x v="1"/>
    <d v="2025-01-15T00:00:00"/>
    <n v="84"/>
    <s v="02189"/>
    <s v="Barcode Match"/>
    <s v="Physically Available"/>
    <s v="22 Dell Lcd Monitor"/>
    <s v="BB4HM13"/>
    <s v="Computer Equipment"/>
    <n v="3"/>
    <s v="Comp Equip"/>
    <n v="3"/>
    <s v="Comp Equip"/>
    <n v="3"/>
    <s v="Comp Equip"/>
    <s v="Research"/>
    <s v="MHSC Johannesburg Main HQ&gt;Maple North Building (07)&gt;Ground Floor&gt;7-G-41"/>
    <s v="None-7-G-41(Office)"/>
    <s v="Nkosi Z"/>
    <s v="Good"/>
    <d v="2026-04-22T00:00:00"/>
    <d v="2020-05-13T00:00:00"/>
    <d v="2020-05-13T00:00:00"/>
    <d v="2025-05-13T06:00:00"/>
    <n v="58.61917808219178"/>
    <n v="1431.54"/>
    <n v="1"/>
    <n v="1430.54"/>
    <m/>
    <m/>
    <n v="120"/>
    <n v="11.921166666666666"/>
    <n v="154.61190965092402"/>
    <n v="95.999999999999986"/>
    <n v="2919.9999999999995"/>
    <n v="275.91999999999985"/>
    <n v="274.91999999999985"/>
    <n v="2.8637499999999987"/>
    <s v="Good"/>
    <n v="0.8"/>
    <n v="95.999999999999986"/>
    <n v="2919.9999999999995"/>
    <n v="154.61190965092402"/>
    <d v="2025-05-13T06:00:00"/>
    <n v="2.8637499999999987"/>
    <s v="No Change  - Asset not Expiring"/>
    <n v="1431.54"/>
    <n v="0"/>
    <n v="0"/>
    <n v="0"/>
    <n v="1431.54"/>
    <n v="1121.1300000000001"/>
    <n v="0"/>
    <n v="1121.1300000000001"/>
    <n v="285.91050632911379"/>
    <n v="-251.42050632911378"/>
    <n v="34.490000000000009"/>
    <n v="0"/>
    <n v="0"/>
    <n v="1155.6200000000001"/>
    <n v="275.91999999999985"/>
    <n v="95.999999999999986"/>
    <n v="1431.54"/>
    <n v="0"/>
    <n v="1431.54"/>
    <n v="0"/>
    <n v="0"/>
    <n v="0"/>
    <n v="1431.54"/>
    <n v="1155.6200000000001"/>
    <n v="0"/>
    <n v="1155.6200000000001"/>
    <n v="34.364999999999981"/>
    <n v="0"/>
    <n v="34.364999999999981"/>
    <n v="0"/>
    <n v="0"/>
    <n v="1189.9850000000001"/>
    <n v="241.55499999999984"/>
    <n v="83.999999999999986"/>
    <s v="22 Dell Lcd Monitor"/>
    <s v="Synergy Valuer"/>
    <d v="2025-03-31T00:00:00"/>
    <s v="22 Dell Lcd Monitor"/>
    <s v="https://www.game.co.za/game-za/en/All-Game-Categories/Mobile-Devices-%26-Computers/Desktops-%26-Notebooks/Monitors/Monitors/Dell-22%22-LED-Monitor-SE2219H-SE2216/p/730255-EA"/>
    <s v="ZAR"/>
    <n v="2299"/>
    <n v="1"/>
    <n v="2299"/>
    <n v="0.8"/>
    <n v="1839.2"/>
    <n v="1839.2"/>
  </r>
  <r>
    <n v="1"/>
    <n v="131"/>
    <s v="Barcode Match"/>
    <s v="00469"/>
    <s v="00469"/>
    <s v="Barcode Match"/>
    <s v="Physically Available"/>
    <s v="23 Acer Lcd Monitor"/>
    <s v="ETLFA0W0119130A8B24311"/>
    <x v="1"/>
    <n v="3"/>
    <x v="1"/>
    <n v="3"/>
    <s v="Comp Equip"/>
    <n v="3"/>
    <s v="Comp Equip"/>
    <s v="Human Resources"/>
    <s v="MHSC Johannesburg Main HQ&gt;Maple North Building (07)&gt;O3&gt;7-1-18"/>
    <s v="Mashiyane S"/>
    <x v="1"/>
    <d v="2025-01-14T00:00:00"/>
    <n v="131"/>
    <s v="00469"/>
    <s v="Barcode Match"/>
    <s v="Physically Available"/>
    <s v="23 Acer Lcd Monitor"/>
    <s v="ETLFA0W0119130A8B24311"/>
    <s v="Computer Equipment"/>
    <n v="3"/>
    <s v="Comp Equip"/>
    <n v="3"/>
    <s v="Comp Equip"/>
    <n v="3"/>
    <s v="Comp Equip"/>
    <s v="Information Technology"/>
    <s v="MHSC Johannesburg Main HQ&gt;Maple North Building (07)&gt;1st Floor&gt;7-1-13"/>
    <s v="None-7-1-13(Open Plan)"/>
    <s v="Qumbisa N"/>
    <s v="Fair"/>
    <d v="2026-04-20T00:00:00"/>
    <d v="2009-11-27T00:00:00"/>
    <d v="2009-11-27T00:00:00"/>
    <d v="2016-11-26T18:00:00"/>
    <n v="-1319.8027397260273"/>
    <n v="2101.9"/>
    <n v="1"/>
    <n v="2100.9"/>
    <m/>
    <m/>
    <n v="120"/>
    <n v="17.5075"/>
    <n v="280.08213552361394"/>
    <n v="96"/>
    <n v="2920"/>
    <n v="90.038571428571458"/>
    <n v="89.038571428571458"/>
    <n v="0.92748511904761932"/>
    <s v="Fair"/>
    <n v="0.5"/>
    <n v="96"/>
    <n v="2920"/>
    <n v="280.08213552361394"/>
    <d v="2016-11-26T18:00:00"/>
    <n v="0.92748511904761932"/>
    <s v="No Change  - Asset not Expiring"/>
    <n v="2101.9"/>
    <n v="0"/>
    <n v="0"/>
    <n v="0"/>
    <n v="2101.9"/>
    <n v="1290.5528571428572"/>
    <n v="0"/>
    <n v="1290.5528571428572"/>
    <n v="0"/>
    <n v="721.30857142857144"/>
    <n v="721.30857142857144"/>
    <n v="0"/>
    <n v="0"/>
    <n v="2011.8614285714286"/>
    <n v="90.038571428571458"/>
    <n v="96"/>
    <n v="2101.9"/>
    <n v="0"/>
    <n v="2101.9"/>
    <n v="0"/>
    <n v="0"/>
    <n v="0"/>
    <n v="2101.9"/>
    <n v="2011.8614285714286"/>
    <n v="0"/>
    <n v="2011.8614285714286"/>
    <n v="11.129821428571432"/>
    <n v="0"/>
    <n v="11.129821428571432"/>
    <n v="0"/>
    <n v="0"/>
    <n v="2022.99125"/>
    <n v="78.908750000000055"/>
    <n v="84.000000000000028"/>
    <n v="1669.50369"/>
    <m/>
    <m/>
    <m/>
    <m/>
    <m/>
    <m/>
    <m/>
    <m/>
    <m/>
    <m/>
    <n v="1669.50369"/>
  </r>
  <r>
    <n v="1"/>
    <s v="Gain031"/>
    <s v="Gain (FMV)"/>
    <s v="01042"/>
    <s v="01042"/>
    <s v="Barcode Match"/>
    <s v="Physically Available"/>
    <s v="23 Dell Lcd Monitor"/>
    <s v="CN059DJP7444519DA9EL"/>
    <x v="1"/>
    <n v="3"/>
    <x v="1"/>
    <n v="3"/>
    <s v="Comp Equip"/>
    <n v="3"/>
    <s v="Comp Equip"/>
    <s v="Cfo"/>
    <s v="MHSC Johannesburg Main HQ&gt;Maple North Building (07)&gt;O3&gt;7-1-21"/>
    <s v="Lithebe J"/>
    <x v="2"/>
    <d v="2025-01-16T00:00:00"/>
    <s v="Gain031"/>
    <s v="01042"/>
    <s v="Barcode Match"/>
    <s v="Physically Available"/>
    <s v="23 Dell Lcd Monitor"/>
    <s v="CN059DJP7444519DA9EL"/>
    <s v="Computer Equipment"/>
    <n v="3"/>
    <s v="Comp Equip"/>
    <n v="3"/>
    <s v="Comp Equip"/>
    <n v="3"/>
    <s v="Comp Equip"/>
    <s v="CFO"/>
    <s v="MHSC Johannesburg Main HQ&gt;Maple North Building (07)&gt;1st Floor&gt;7-1-21"/>
    <s v="None-7-1-21(Office)"/>
    <s v="Lithebe J"/>
    <s v="Fair"/>
    <d v="2026-04-20T00:00:00"/>
    <d v="2020-01-31T00:00:00"/>
    <d v="2020-01-31T00:00:00"/>
    <d v="2030-02-01T06:00:00"/>
    <n v="1.9068493150684933"/>
    <n v="1199.5"/>
    <n v="1"/>
    <n v="1198.5"/>
    <m/>
    <m/>
    <n v="120"/>
    <n v="9.9875000000000007"/>
    <n v="30"/>
    <n v="27.999999999999996"/>
    <n v="851.66666666666652"/>
    <n v="0"/>
    <n v="-1"/>
    <n v="-3.5714285714285719E-2"/>
    <s v="Fair"/>
    <n v="0.5"/>
    <n v="27.999999999999996"/>
    <n v="851.66666666666652"/>
    <n v="30"/>
    <d v="2030-02-01T06:00:00"/>
    <n v="-3.5714285714285719E-2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27.999999999999996"/>
    <n v="0"/>
    <n v="0"/>
    <n v="0"/>
    <n v="0"/>
    <n v="0"/>
    <n v="0"/>
    <n v="0"/>
    <n v="0"/>
    <n v="0"/>
    <n v="0"/>
    <n v="-0.4285714285714286"/>
    <n v="0"/>
    <n v="-0.4285714285714286"/>
    <n v="0"/>
    <n v="0"/>
    <n v="-0.4285714285714286"/>
    <n v="0.4285714285714286"/>
    <n v="15.999999999999996"/>
    <s v="23 Dell Lcd Monitor"/>
    <s v="Synergy Valuer"/>
    <d v="2025-03-31T00:00:00"/>
    <s v="23 Dell Lcd Monitor"/>
    <s v="http://www.takealot.com/dell-p2317h-23-fhd-led-monitor/PLID43816678?gclid=Cj0KEQjw5YfHBRDzjNnioYq3_swBEiQArj4pdJG30PGFShu5A1Qo_lk4n6MEEkKIClCnP1dHgOFJvyoaAiJB8P8HAQ"/>
    <s v="ZAR"/>
    <n v="2399"/>
    <n v="1"/>
    <n v="2399"/>
    <n v="0.5"/>
    <n v="1199.5"/>
    <n v="1199.5"/>
  </r>
  <r>
    <n v="1"/>
    <s v="Gain042"/>
    <s v="Gain (FMV)"/>
    <s v="01148"/>
    <s v="01148"/>
    <s v="Barcode Match"/>
    <s v="Physically Available"/>
    <s v="23 Dell Lcd Monitor"/>
    <s v="CN0YJ33X1444533P177N"/>
    <x v="1"/>
    <n v="3"/>
    <x v="1"/>
    <n v="3"/>
    <s v="Comp Equip"/>
    <n v="3"/>
    <s v="Comp Equip"/>
    <s v="Information Technology"/>
    <s v="MHSC Johannesburg Main HQ&gt;Maple North Building (07)&gt;O3&gt;7-1-(Server)"/>
    <s v="Somthunzi D"/>
    <x v="2"/>
    <d v="2025-01-15T00:00:00"/>
    <s v="Gain042"/>
    <s v="01148"/>
    <s v="Barcode Match"/>
    <s v="Physically Available"/>
    <s v="23 Dell Lcd Monitor"/>
    <s v="CN0YJ33X1444533P177N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Fair"/>
    <d v="2026-04-20T00:00:00"/>
    <d v="2020-01-31T00:00:00"/>
    <d v="2020-01-31T00:00:00"/>
    <d v="2030-02-01T06:00:00"/>
    <n v="1.9068493150684933"/>
    <n v="1199.5"/>
    <n v="1"/>
    <n v="1198.5"/>
    <m/>
    <m/>
    <n v="120"/>
    <n v="9.9875000000000007"/>
    <n v="30"/>
    <n v="27.999999999999996"/>
    <n v="851.66666666666652"/>
    <n v="0"/>
    <n v="-1"/>
    <n v="-3.5714285714285719E-2"/>
    <s v="Fair"/>
    <n v="0.5"/>
    <n v="27.999999999999996"/>
    <n v="851.66666666666652"/>
    <n v="30"/>
    <d v="2030-02-01T06:00:00"/>
    <n v="-3.5714285714285719E-2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27.999999999999996"/>
    <n v="0"/>
    <n v="0"/>
    <n v="0"/>
    <n v="0"/>
    <n v="0"/>
    <n v="0"/>
    <n v="0"/>
    <n v="0"/>
    <n v="0"/>
    <n v="0"/>
    <n v="-0.4285714285714286"/>
    <n v="0"/>
    <n v="-0.4285714285714286"/>
    <n v="0"/>
    <n v="0"/>
    <n v="-0.4285714285714286"/>
    <n v="0.4285714285714286"/>
    <n v="15.999999999999996"/>
    <s v="23 Dell Lcd Monitor"/>
    <s v="Synergy Valuer"/>
    <d v="2025-03-31T00:00:00"/>
    <s v="23 Dell Lcd Monitor"/>
    <s v="http://www.takealot.com/dell-p2317h-23-fhd-led-monitor/PLID43816678?gclid=Cj0KEQjw5YfHBRDzjNnioYq3_swBEiQArj4pdJG30PGFShu5A1Qo_lk4n6MEEkKIClCnP1dHgOFJvyoaAiJB8P8HAQ"/>
    <s v="ZAR"/>
    <n v="2399"/>
    <n v="1"/>
    <n v="2399"/>
    <n v="0.5"/>
    <n v="1199.5"/>
    <n v="1199.5"/>
  </r>
  <r>
    <n v="1"/>
    <n v="68"/>
    <s v="Barcode Match"/>
    <s v="01929"/>
    <m/>
    <s v="Under Matching Review"/>
    <s v="To be Investigated"/>
    <s v="23 Dell Lcd Monitor"/>
    <s v="6F3MF13"/>
    <x v="1"/>
    <n v="3"/>
    <x v="1"/>
    <n v="3"/>
    <s v="Comp Equip"/>
    <n v="3"/>
    <s v="Comp Equip"/>
    <s v="Centre Of Excellence"/>
    <s v="MHSC Johannesburg Main HQ&gt;Maple North Building (07)&gt;O3&gt;7-G-43"/>
    <s v="Ngobeni S"/>
    <x v="1"/>
    <d v="2025-01-15T00:00:00"/>
    <n v="68"/>
    <s v="01929"/>
    <s v="Under Matching Review"/>
    <s v="To be Investigated"/>
    <s v="23 Dell Lcd Monitor"/>
    <s v="6F3MF13"/>
    <s v="Computer Equipment"/>
    <n v="3"/>
    <s v="Comp Equip"/>
    <n v="3"/>
    <s v="Comp Equip"/>
    <n v="3"/>
    <s v="Comp Equip"/>
    <s v="Centre of Excellence"/>
    <s v="Mhsc Johannesburg Main Hq&gt;Maple North Building (07)&gt;O3&gt;7-G-43"/>
    <m/>
    <s v="Ngobeni S"/>
    <s v="Good"/>
    <d v="2025-01-15T00:00:00"/>
    <d v="2020-05-13T00:00:00"/>
    <d v="2020-05-13T00:00:00"/>
    <d v="2025-05-13T06:00:00"/>
    <n v="58.61917808219178"/>
    <n v="1431.54"/>
    <n v="1"/>
    <n v="1430.54"/>
    <m/>
    <m/>
    <n v="120"/>
    <n v="11.921166666666666"/>
    <n v="154.61190965092402"/>
    <n v="95.999999999999986"/>
    <n v="2919.9999999999995"/>
    <n v="275.91999999999985"/>
    <n v="274.91999999999985"/>
    <n v="2.8637499999999987"/>
    <s v="Good"/>
    <n v="0.8"/>
    <n v="95.999999999999986"/>
    <n v="2919.9999999999995"/>
    <n v="154.61190965092402"/>
    <d v="2025-05-13T06:00:00"/>
    <n v="2.8637499999999987"/>
    <s v="No Change  - Asset not Expiring"/>
    <n v="1431.54"/>
    <n v="0"/>
    <n v="0"/>
    <n v="0"/>
    <n v="1431.54"/>
    <n v="1121.1300000000001"/>
    <n v="0"/>
    <n v="1121.1300000000001"/>
    <n v="285.91050632911379"/>
    <n v="-251.42050632911378"/>
    <n v="34.490000000000009"/>
    <n v="0"/>
    <n v="0"/>
    <n v="1155.6200000000001"/>
    <n v="275.91999999999985"/>
    <n v="95.999999999999986"/>
    <n v="1431.54"/>
    <n v="0"/>
    <n v="1431.54"/>
    <n v="0"/>
    <n v="0"/>
    <n v="0"/>
    <n v="1431.54"/>
    <n v="1155.6200000000001"/>
    <n v="0"/>
    <n v="1155.6200000000001"/>
    <n v="34.364999999999981"/>
    <n v="0"/>
    <n v="34.364999999999981"/>
    <n v="0"/>
    <n v="0"/>
    <n v="1189.9850000000001"/>
    <n v="241.55499999999984"/>
    <n v="83.999999999999986"/>
    <s v="23 Dell Lcd Monitor"/>
    <s v="Synergy Valuer"/>
    <d v="2025-03-31T00:00:00"/>
    <s v="23 Dell Lcd Monitor"/>
    <s v="http://www.takealot.com/dell-p2317h-23-fhd-led-monitor/PLID43816678?gclid=Cj0KEQjw5YfHBRDzjNnioYq3_swBEiQArj4pdJG30PGFShu5A1Qo_lk4n6MEEkKIClCnP1dHgOFJvyoaAiJB8P8HAQ"/>
    <s v="ZAR"/>
    <n v="2399"/>
    <n v="1"/>
    <n v="2399"/>
    <n v="0.8"/>
    <n v="1919.2"/>
    <n v="1919.2"/>
  </r>
  <r>
    <n v="1"/>
    <n v="45"/>
    <s v="Barcode Match"/>
    <s v="01475"/>
    <s v="01475"/>
    <s v="Barcode Match"/>
    <s v="Physically Available"/>
    <s v="23 Dell Lcd Monitor"/>
    <s v="CN067Y4J742614810NCQ"/>
    <x v="1"/>
    <n v="3"/>
    <x v="1"/>
    <n v="3"/>
    <s v="Comp Equip"/>
    <n v="3"/>
    <s v="Comp Equip"/>
    <s v="Cfo"/>
    <s v="MHSC Johannesburg Main HQ&gt;Maple North Building (07)&gt;O3&gt;7-1-19"/>
    <s v="Nyaka P"/>
    <x v="1"/>
    <d v="2025-01-22T00:00:00"/>
    <n v="45"/>
    <s v="01475"/>
    <s v="Barcode Match"/>
    <s v="Physically Available"/>
    <s v="23 Dell Lcd Monitor"/>
    <s v="CN067Y4J742614810NCQ"/>
    <s v="Computer Equipment"/>
    <n v="3"/>
    <s v="Comp Equip"/>
    <n v="3"/>
    <s v="Comp Equip"/>
    <n v="3"/>
    <s v="Comp Equip"/>
    <s v="CFO"/>
    <s v="MHSC Johannesburg Main HQ&gt;Maple North Building (07)&gt;1st Floor&gt;7-1-19"/>
    <s v="None-7-1-19(Open Plan)"/>
    <s v="Nyaka P"/>
    <s v="Good"/>
    <d v="2026-04-21T00:00:00"/>
    <d v="2015-11-03T00:00:00"/>
    <d v="2015-11-03T00:00:00"/>
    <d v="2017-11-02T12:00:00"/>
    <n v="112.96438356164384"/>
    <n v="2704.02"/>
    <n v="1"/>
    <n v="2703.02"/>
    <m/>
    <m/>
    <n v="120"/>
    <n v="22.525166666666667"/>
    <n v="208.91991786447642"/>
    <n v="95.999999999999929"/>
    <n v="2919.9999999999977"/>
    <n v="57.653333333333649"/>
    <n v="56.653333333333649"/>
    <n v="0.59013888888889265"/>
    <s v="Good"/>
    <n v="0.8"/>
    <n v="95.999999999999929"/>
    <n v="2919.9999999999977"/>
    <n v="208.91991786447642"/>
    <d v="2017-11-02T12:00:00"/>
    <n v="0.59013888888889265"/>
    <s v="No Change  - Asset not Expiring"/>
    <n v="2704.02"/>
    <n v="0"/>
    <n v="0"/>
    <n v="0"/>
    <n v="2704.02"/>
    <n v="2639.16"/>
    <n v="0"/>
    <n v="2639.16"/>
    <n v="63.860000000000127"/>
    <n v="-56.653333333333457"/>
    <n v="7.2066666666666714"/>
    <n v="0"/>
    <n v="0"/>
    <n v="2646.3666666666663"/>
    <n v="57.653333333333649"/>
    <n v="95.999999999999929"/>
    <n v="2704.02"/>
    <n v="0"/>
    <n v="2704.02"/>
    <n v="0"/>
    <n v="0"/>
    <n v="0"/>
    <n v="2704.02"/>
    <n v="2646.3666666666663"/>
    <n v="0"/>
    <n v="2646.3666666666663"/>
    <n v="7.0816666666667114"/>
    <n v="0"/>
    <n v="7.0816666666667114"/>
    <n v="0"/>
    <n v="0"/>
    <n v="2653.4483333333333"/>
    <n v="50.571666666666715"/>
    <n v="83.999999999999545"/>
    <s v="23 Dell Lcd Monitor"/>
    <s v="Synergy Valuer"/>
    <d v="2025-03-31T00:00:00"/>
    <s v="23 Dell Lcd Monitor"/>
    <s v="http://www.takealot.com/dell-p2317h-23-fhd-led-monitor/PLID43816678?gclid=Cj0KEQjw5YfHBRDzjNnioYq3_swBEiQArj4pdJG30PGFShu5A1Qo_lk4n6MEEkKIClCnP1dHgOFJvyoaAiJB8P8HAQ"/>
    <s v="ZAR"/>
    <n v="2399"/>
    <n v="1"/>
    <n v="2399"/>
    <n v="0.8"/>
    <n v="1919.2"/>
    <n v="1919.2"/>
  </r>
  <r>
    <n v="1"/>
    <n v="28"/>
    <s v="Barcode Match"/>
    <s v="01141"/>
    <s v="01141"/>
    <s v="Barcode Match"/>
    <s v="Physically Available"/>
    <s v="23 Dell Lcd Monitor"/>
    <s v="CN0YJ3JX7444533P003M"/>
    <x v="1"/>
    <n v="3"/>
    <x v="1"/>
    <n v="3"/>
    <s v="Comp Equip"/>
    <n v="3"/>
    <s v="Comp Equip"/>
    <s v="Research"/>
    <s v="MHSC Johannesburg Main HQ&gt;Maple North Building (07)&gt;O3&gt;7-G-38"/>
    <s v="Shivuri G"/>
    <x v="1"/>
    <d v="2025-01-14T00:00:00"/>
    <n v="28"/>
    <s v="01141"/>
    <s v="Barcode Match"/>
    <s v="Physically Available"/>
    <s v="23 Dell Lcd Monitor"/>
    <s v="CN0YJ3JX7444533P003M"/>
    <s v="Computer Equipment"/>
    <n v="3"/>
    <s v="Comp Equip"/>
    <n v="3"/>
    <s v="Comp Equip"/>
    <n v="3"/>
    <s v="Comp Equip"/>
    <s v="Research"/>
    <s v="MHSC Johannesburg Main HQ&gt;Maple North Building (07)&gt;Ground Floor&gt;7-G-38"/>
    <s v="None-7-G-38(Office)"/>
    <s v="Shivuri G"/>
    <s v="Good"/>
    <d v="2026-04-20T00:00:00"/>
    <d v="2013-07-13T00:00:00"/>
    <d v="2013-07-13T00:00:00"/>
    <d v="2018-07-13T06:00:00"/>
    <n v="140.67945205479452"/>
    <n v="2050.86"/>
    <n v="1"/>
    <n v="2049.86"/>
    <m/>
    <m/>
    <n v="120"/>
    <n v="17.082166666666669"/>
    <n v="236.58316221765915"/>
    <n v="96"/>
    <n v="2920"/>
    <n v="829.17432596167191"/>
    <n v="828.17432596167191"/>
    <n v="8.626815895434083"/>
    <s v="Good"/>
    <n v="0.8"/>
    <n v="96"/>
    <n v="2920"/>
    <n v="236.58316221765915"/>
    <d v="2018-07-13T06:00:00"/>
    <n v="8.626815895434083"/>
    <s v="No Change  - Asset not Expiring"/>
    <n v="2050.86"/>
    <n v="0"/>
    <n v="0"/>
    <n v="0"/>
    <n v="2050.86"/>
    <n v="2049.86"/>
    <n v="-935.75923968893221"/>
    <n v="1114.1007603110679"/>
    <n v="0"/>
    <n v="107.58491372726019"/>
    <n v="107.58491372726019"/>
    <n v="0"/>
    <n v="0"/>
    <n v="1221.6856740383282"/>
    <n v="829.17432596167191"/>
    <n v="96"/>
    <n v="2050.86"/>
    <n v="0"/>
    <n v="2050.86"/>
    <n v="0"/>
    <n v="0"/>
    <n v="0"/>
    <n v="2050.86"/>
    <n v="1221.6856740383282"/>
    <n v="0"/>
    <n v="1221.6856740383282"/>
    <n v="103.52179074520899"/>
    <n v="0"/>
    <n v="103.52179074520899"/>
    <n v="0"/>
    <n v="0"/>
    <n v="1325.2074647835373"/>
    <n v="725.65253521646287"/>
    <n v="83.999999999999986"/>
    <s v="23 Dell Lcd Monitor"/>
    <s v="Synergy Valuer"/>
    <d v="2025-03-31T00:00:00"/>
    <s v="23 Dell Lcd Monitor"/>
    <s v="http://www.takealot.com/dell-p2317h-23-fhd-led-monitor/PLID43816678?gclid=Cj0KEQjw5YfHBRDzjNnioYq3_swBEiQArj4pdJG30PGFShu5A1Qo_lk4n6MEEkKIClCnP1dHgOFJvyoaAiJB8P8HAQ"/>
    <s v="ZAR"/>
    <n v="2399"/>
    <n v="1"/>
    <n v="2399"/>
    <n v="0.8"/>
    <n v="1919.2"/>
    <n v="1919.2"/>
  </r>
  <r>
    <n v="1"/>
    <n v="29"/>
    <s v="Barcode Match"/>
    <s v="01142"/>
    <s v="01142"/>
    <s v="Barcode Match"/>
    <s v="Physically Available"/>
    <s v="23 Dell Lcd Monitor"/>
    <s v="CNOYJ3JX7444533P187M"/>
    <x v="1"/>
    <n v="3"/>
    <x v="1"/>
    <n v="3"/>
    <s v="Comp Equip"/>
    <n v="3"/>
    <s v="Comp Equip"/>
    <s v="Cfo"/>
    <s v="MHSC Johannesburg Main HQ&gt;Maple North Building (07)&gt;O3&gt;7-G-42a"/>
    <s v="Moloko M"/>
    <x v="2"/>
    <d v="2025-01-14T00:00:00"/>
    <n v="29"/>
    <s v="01142"/>
    <s v="Barcode Match"/>
    <s v="Physically Available"/>
    <s v="23 Dell Lcd Monitor"/>
    <s v="CNOYJ3JX7444533P187M"/>
    <s v="Computer Equipment"/>
    <n v="3"/>
    <s v="Comp Equip"/>
    <n v="3"/>
    <s v="Comp Equip"/>
    <n v="3"/>
    <s v="Comp Equip"/>
    <s v="Centre of Excellence"/>
    <s v="MHSC Johannesburg Main HQ&gt;Maple North Building (07)&gt;Ground Floor&gt;7-G-42a"/>
    <s v="None-7-G-42a(Open Plan)"/>
    <s v="Moloko M"/>
    <s v="Fair"/>
    <d v="2026-04-20T00:00:00"/>
    <d v="2013-07-13T00:00:00"/>
    <d v="2013-07-13T00:00:00"/>
    <d v="2018-07-13T06:00:00"/>
    <n v="140.67945205479452"/>
    <n v="2050.86"/>
    <n v="1"/>
    <n v="2049.86"/>
    <m/>
    <m/>
    <n v="120"/>
    <n v="17.082166666666669"/>
    <n v="200.60780287474333"/>
    <n v="60.000000000000021"/>
    <n v="1825.0000000000007"/>
    <n v="610.08722915984299"/>
    <n v="609.08722915984299"/>
    <n v="10.151453819330714"/>
    <s v="Fair"/>
    <n v="0.5"/>
    <n v="60.000000000000021"/>
    <n v="1825.0000000000007"/>
    <n v="200.60780287474333"/>
    <d v="2018-07-13T06:00:00"/>
    <n v="10.151453819330714"/>
    <s v="No Change  - Asset not Expiring"/>
    <n v="2050.86"/>
    <n v="0"/>
    <n v="0"/>
    <n v="0"/>
    <n v="2050.86"/>
    <n v="2049.86"/>
    <n v="-735.71375532263369"/>
    <n v="1314.1462446773664"/>
    <n v="0"/>
    <n v="126.6265261627907"/>
    <n v="126.6265261627907"/>
    <n v="0"/>
    <n v="0"/>
    <n v="1440.7727708401571"/>
    <n v="610.08722915984299"/>
    <n v="60.000000000000021"/>
    <n v="2050.86"/>
    <n v="0"/>
    <n v="2050.86"/>
    <n v="0"/>
    <n v="0"/>
    <n v="0"/>
    <n v="2050.86"/>
    <n v="1440.7727708401571"/>
    <n v="0"/>
    <n v="1440.7727708401571"/>
    <n v="121.81744583196857"/>
    <n v="0"/>
    <n v="121.81744583196857"/>
    <n v="0"/>
    <n v="0"/>
    <n v="1562.5902166721257"/>
    <n v="488.26978332787439"/>
    <n v="48.000000000000014"/>
    <s v="23 Dell Lcd Monitor"/>
    <s v="Synergy Valuer"/>
    <d v="2025-03-31T00:00:00"/>
    <s v="23 Dell Lcd Monitor"/>
    <s v="http://www.takealot.com/dell-p2317h-23-fhd-led-monitor/PLID43816678?gclid=Cj0KEQjw5YfHBRDzjNnioYq3_swBEiQArj4pdJG30PGFShu5A1Qo_lk4n6MEEkKIClCnP1dHgOFJvyoaAiJB8P8HAQ"/>
    <s v="ZAR"/>
    <n v="2399"/>
    <n v="1"/>
    <n v="2399"/>
    <n v="0.5"/>
    <n v="1199.5"/>
    <n v="1199.5"/>
  </r>
  <r>
    <n v="1"/>
    <n v="30"/>
    <s v="Barcode Match"/>
    <s v="01143"/>
    <s v="01143"/>
    <s v="Barcode Match"/>
    <s v="Physically Available"/>
    <s v="23 Dell Lcd Monitor"/>
    <s v="CN0YJ3JX7444533P188M"/>
    <x v="1"/>
    <n v="3"/>
    <x v="1"/>
    <n v="3"/>
    <s v="Comp Equip"/>
    <n v="3"/>
    <s v="Comp Equip"/>
    <s v="Research"/>
    <s v="MHSC Johannesburg Main HQ&gt;Maple North Building (07)&gt;O3&gt;7-G-44"/>
    <s v="Seobi L"/>
    <x v="1"/>
    <d v="2025-01-14T00:00:00"/>
    <n v="30"/>
    <s v="01143"/>
    <s v="Barcode Match"/>
    <s v="Physically Available"/>
    <s v="23 Dell Lcd Monitor"/>
    <s v="CN0YJ3JX7444533P188M"/>
    <s v="Computer Equipment"/>
    <n v="3"/>
    <s v="Comp Equip"/>
    <n v="3"/>
    <s v="Comp Equip"/>
    <n v="3"/>
    <s v="Comp Equip"/>
    <s v="Research"/>
    <s v="MHSC Johannesburg Main HQ&gt;Maple North Building (07)&gt;Ground Floor&gt;7-G-44"/>
    <s v="None-7-G-44(Office)"/>
    <s v="Seobi L"/>
    <s v="Fair"/>
    <d v="2026-04-20T00:00:00"/>
    <d v="2013-07-13T00:00:00"/>
    <d v="2013-07-13T00:00:00"/>
    <d v="2018-07-13T06:00:00"/>
    <n v="140.67945205479452"/>
    <n v="2050.86"/>
    <n v="1"/>
    <n v="2049.86"/>
    <m/>
    <m/>
    <n v="120"/>
    <n v="17.082166666666669"/>
    <n v="236.58316221765915"/>
    <n v="96"/>
    <n v="2920"/>
    <n v="829.17432596167191"/>
    <n v="828.17432596167191"/>
    <n v="8.626815895434083"/>
    <s v="Fair"/>
    <n v="0.5"/>
    <n v="96"/>
    <n v="2920"/>
    <n v="236.58316221765915"/>
    <d v="2018-07-13T06:00:00"/>
    <n v="8.626815895434083"/>
    <s v="No Change  - Asset not Expiring"/>
    <n v="2050.86"/>
    <n v="0"/>
    <n v="0"/>
    <n v="0"/>
    <n v="2050.86"/>
    <n v="2049.86"/>
    <n v="-935.75923968893221"/>
    <n v="1114.1007603110679"/>
    <n v="0"/>
    <n v="107.58491372726019"/>
    <n v="107.58491372726019"/>
    <n v="0"/>
    <n v="0"/>
    <n v="1221.6856740383282"/>
    <n v="829.17432596167191"/>
    <n v="96"/>
    <n v="2050.86"/>
    <n v="0"/>
    <n v="2050.86"/>
    <n v="0"/>
    <n v="0"/>
    <n v="0"/>
    <n v="2050.86"/>
    <n v="1221.6856740383282"/>
    <n v="0"/>
    <n v="1221.6856740383282"/>
    <n v="103.52179074520899"/>
    <n v="0"/>
    <n v="103.52179074520899"/>
    <n v="0"/>
    <n v="0"/>
    <n v="1325.2074647835373"/>
    <n v="725.65253521646287"/>
    <n v="83.999999999999986"/>
    <s v="23 Dell Lcd Monitor"/>
    <s v="Synergy Valuer"/>
    <d v="2025-03-31T00:00:00"/>
    <s v="23 Dell Lcd Monitor"/>
    <s v="http://www.takealot.com/dell-p2317h-23-fhd-led-monitor/PLID43816678?gclid=Cj0KEQjw5YfHBRDzjNnioYq3_swBEiQArj4pdJG30PGFShu5A1Qo_lk4n6MEEkKIClCnP1dHgOFJvyoaAiJB8P8HAQ"/>
    <s v="ZAR"/>
    <n v="2399"/>
    <n v="1"/>
    <n v="2399"/>
    <n v="0.5"/>
    <n v="1199.5"/>
    <n v="1199.5"/>
  </r>
  <r>
    <n v="1"/>
    <n v="31"/>
    <s v="Barcode Match"/>
    <s v="01145"/>
    <s v="01145"/>
    <s v="Barcode Match"/>
    <s v="Physically Available"/>
    <s v="23 Dell Lcd Monitor"/>
    <s v="CN0YJ3JX7444533P189M"/>
    <x v="1"/>
    <n v="3"/>
    <x v="1"/>
    <n v="3"/>
    <s v="Comp Equip"/>
    <n v="3"/>
    <s v="Comp Equip"/>
    <s v="Research"/>
    <s v="MHSC Johannesburg Main HQ&gt;Maple North Building (07)&gt;O3&gt;7-G-41"/>
    <s v="Nkosi Z"/>
    <x v="1"/>
    <d v="2025-01-14T00:00:00"/>
    <n v="31"/>
    <s v="01145"/>
    <s v="Barcode Match"/>
    <s v="Physically Available"/>
    <s v="23 Dell Lcd Monitor"/>
    <s v="CN0YJ3JX7444533P189M"/>
    <s v="Computer Equipment"/>
    <n v="3"/>
    <s v="Comp Equip"/>
    <n v="3"/>
    <s v="Comp Equip"/>
    <n v="3"/>
    <s v="Comp Equip"/>
    <s v="Research"/>
    <s v="MHSC Johannesburg Main HQ&gt;Maple North Building (07)&gt;Ground Floor&gt;7-G-41"/>
    <s v="None-7-G-41(Office)"/>
    <s v="Nkosi Z"/>
    <s v="Good"/>
    <d v="2026-04-22T00:00:00"/>
    <d v="2013-07-13T00:00:00"/>
    <d v="2013-07-13T00:00:00"/>
    <d v="2018-07-13T06:00:00"/>
    <n v="140.67945205479452"/>
    <n v="2050.86"/>
    <n v="1"/>
    <n v="2049.86"/>
    <m/>
    <m/>
    <n v="120"/>
    <n v="17.082166666666669"/>
    <n v="236.58316221765915"/>
    <n v="96"/>
    <n v="2920"/>
    <n v="829.17432596167191"/>
    <n v="828.17432596167191"/>
    <n v="8.626815895434083"/>
    <s v="Good"/>
    <n v="0.8"/>
    <n v="96"/>
    <n v="2920"/>
    <n v="236.58316221765915"/>
    <d v="2018-07-13T06:00:00"/>
    <n v="8.626815895434083"/>
    <s v="No Change  - Asset not Expiring"/>
    <n v="2050.86"/>
    <n v="0"/>
    <n v="0"/>
    <n v="0"/>
    <n v="2050.86"/>
    <n v="2049.86"/>
    <n v="-935.75923968893221"/>
    <n v="1114.1007603110679"/>
    <n v="0"/>
    <n v="107.58491372726019"/>
    <n v="107.58491372726019"/>
    <n v="0"/>
    <n v="0"/>
    <n v="1221.6856740383282"/>
    <n v="829.17432596167191"/>
    <n v="96"/>
    <n v="2050.86"/>
    <n v="0"/>
    <n v="2050.86"/>
    <n v="0"/>
    <n v="0"/>
    <n v="0"/>
    <n v="2050.86"/>
    <n v="1221.6856740383282"/>
    <n v="0"/>
    <n v="1221.6856740383282"/>
    <n v="103.52179074520899"/>
    <n v="0"/>
    <n v="103.52179074520899"/>
    <n v="0"/>
    <n v="0"/>
    <n v="1325.2074647835373"/>
    <n v="725.65253521646287"/>
    <n v="83.999999999999986"/>
    <s v="23 Dell Lcd Monitor"/>
    <s v="Synergy Valuer"/>
    <d v="2025-03-31T00:00:00"/>
    <s v="23 Dell Lcd Monitor"/>
    <s v="http://www.takealot.com/dell-p2317h-23-fhd-led-monitor/PLID43816678?gclid=Cj0KEQjw5YfHBRDzjNnioYq3_swBEiQArj4pdJG30PGFShu5A1Qo_lk4n6MEEkKIClCnP1dHgOFJvyoaAiJB8P8HAQ"/>
    <s v="ZAR"/>
    <n v="2399"/>
    <n v="1"/>
    <n v="2399"/>
    <n v="0.8"/>
    <n v="1919.2"/>
    <n v="1919.2"/>
  </r>
  <r>
    <n v="1"/>
    <n v="32"/>
    <s v="Barcode Match"/>
    <s v="01146"/>
    <s v="01146"/>
    <s v="Barcode Match"/>
    <s v="To be Written Off"/>
    <s v="23 Dell Lcd Monitor"/>
    <s v="CN0YJ3JX7444533P056M"/>
    <x v="1"/>
    <n v="3"/>
    <x v="1"/>
    <n v="3"/>
    <s v="Comp Equip"/>
    <n v="3"/>
    <s v="Comp Equip"/>
    <s v="Information Technology"/>
    <s v="MHSC Johannesburg Main HQ&gt;Maple North Building (07)&gt;O3&gt;7-G-Store Room"/>
    <s v="Somthunzi D"/>
    <x v="3"/>
    <d v="2025-01-15T00:00:00"/>
    <n v="32"/>
    <s v="01146"/>
    <s v="Barcode Match"/>
    <s v="To be Written Off"/>
    <s v="23 Dell Lcd Monitor"/>
    <s v="CN0YJ3JX7444533P056M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1T00:00:00"/>
    <d v="2013-07-13T00:00:00"/>
    <d v="2013-07-13T00:00:00"/>
    <d v="2018-07-13T06:00:00"/>
    <n v="-1363.3315068493152"/>
    <n v="2050.86"/>
    <n v="1"/>
    <n v="2049.86"/>
    <m/>
    <m/>
    <n v="120"/>
    <n v="17.082166666666669"/>
    <n v="152.60780287474333"/>
    <n v="12.000000000000014"/>
    <n v="365.0000000000004"/>
    <n v="156.91844160387518"/>
    <n v="155.91844160387518"/>
    <n v="12.993203466989582"/>
    <s v="Poor"/>
    <n v="0"/>
    <n v="24"/>
    <n v="730"/>
    <n v="-1339.3315068493152"/>
    <d v="1901-12-30T00:00:00"/>
    <n v="6.4966017334947992"/>
    <s v="No Changed - Flagged for Disposal"/>
    <n v="2050.86"/>
    <n v="0"/>
    <n v="0"/>
    <n v="0"/>
    <n v="2050.86"/>
    <n v="1732.7550427879439"/>
    <n v="0"/>
    <n v="1732.7550427879439"/>
    <n v="0"/>
    <n v="161.18651560818091"/>
    <n v="161.18651560818091"/>
    <n v="0"/>
    <n v="0"/>
    <n v="1893.9415583961249"/>
    <n v="156.91844160387518"/>
    <n v="12.000000000000014"/>
    <n v="2050.86"/>
    <n v="0"/>
    <n v="2050.86"/>
    <n v="0"/>
    <n v="0"/>
    <n v="0"/>
    <n v="2050.86"/>
    <n v="1893.9415583961249"/>
    <n v="0"/>
    <n v="1893.9415583961249"/>
    <n v="155.91844160387498"/>
    <n v="0"/>
    <n v="155.91844160387498"/>
    <n v="0"/>
    <n v="0"/>
    <n v="2049.86"/>
    <n v="1"/>
    <n v="0"/>
    <n v="479.8"/>
    <m/>
    <m/>
    <m/>
    <m/>
    <m/>
    <m/>
    <m/>
    <m/>
    <m/>
    <m/>
    <n v="479.8"/>
  </r>
  <r>
    <n v="1"/>
    <n v="33"/>
    <s v="Barcode Match"/>
    <s v="01147"/>
    <s v="01147"/>
    <s v="Barcode Match"/>
    <s v="Physically Available"/>
    <s v="23 Dell Lcd Monitor"/>
    <s v="CNOYJ33X7444533P183M"/>
    <x v="1"/>
    <n v="3"/>
    <x v="1"/>
    <n v="3"/>
    <s v="Comp Equip"/>
    <n v="3"/>
    <s v="Comp Equip"/>
    <s v="Cfo"/>
    <s v="MHSC Johannesburg Main HQ&gt;Maple North Building (07)&gt;O3&gt;7-G-40"/>
    <s v="Martin L"/>
    <x v="2"/>
    <d v="2025-01-14T00:00:00"/>
    <n v="33"/>
    <s v="01147"/>
    <s v="Barcode Match"/>
    <s v="Physically Available"/>
    <s v="23 Dell Lcd Monitor"/>
    <s v="CNOYJ33X7444533P183M"/>
    <s v="Computer Equipment"/>
    <n v="3"/>
    <s v="Comp Equip"/>
    <n v="3"/>
    <s v="Comp Equip"/>
    <n v="3"/>
    <s v="Comp Equip"/>
    <s v="Centre of Excellence"/>
    <s v="MHSC Johannesburg Main HQ&gt;Maple North Building (07)&gt;Ground Floor&gt;7-G-38a"/>
    <s v="None-7-G-38a(Open Plan)"/>
    <s v="Martin L"/>
    <s v="Fair"/>
    <d v="2026-04-20T00:00:00"/>
    <d v="2013-07-13T00:00:00"/>
    <d v="2013-07-13T00:00:00"/>
    <d v="2018-07-13T06:00:00"/>
    <n v="140.67945205479452"/>
    <n v="2050.86"/>
    <n v="1"/>
    <n v="2049.86"/>
    <m/>
    <m/>
    <n v="120"/>
    <n v="17.082166666666669"/>
    <n v="200.60780287474333"/>
    <n v="60.000000000000021"/>
    <n v="1825.0000000000007"/>
    <n v="610.08722915984299"/>
    <n v="609.08722915984299"/>
    <n v="10.151453819330714"/>
    <s v="Fair"/>
    <n v="0.5"/>
    <n v="60.000000000000021"/>
    <n v="1825.0000000000007"/>
    <n v="200.60780287474333"/>
    <d v="2018-07-13T06:00:00"/>
    <n v="10.151453819330714"/>
    <s v="No Change  - Asset not Expiring"/>
    <n v="2050.86"/>
    <n v="0"/>
    <n v="0"/>
    <n v="0"/>
    <n v="2050.86"/>
    <n v="2049.86"/>
    <n v="-735.71375532263369"/>
    <n v="1314.1462446773664"/>
    <n v="0"/>
    <n v="126.6265261627907"/>
    <n v="126.6265261627907"/>
    <n v="0"/>
    <n v="0"/>
    <n v="1440.7727708401571"/>
    <n v="610.08722915984299"/>
    <n v="60.000000000000021"/>
    <n v="2050.86"/>
    <n v="0"/>
    <n v="2050.86"/>
    <n v="0"/>
    <n v="0"/>
    <n v="0"/>
    <n v="2050.86"/>
    <n v="1440.7727708401571"/>
    <n v="0"/>
    <n v="1440.7727708401571"/>
    <n v="121.81744583196857"/>
    <n v="0"/>
    <n v="121.81744583196857"/>
    <n v="0"/>
    <n v="0"/>
    <n v="1562.5902166721257"/>
    <n v="488.26978332787439"/>
    <n v="48.000000000000014"/>
    <s v="23 Dell Lcd Monitor"/>
    <s v="Synergy Valuer"/>
    <d v="2025-03-31T00:00:00"/>
    <s v="23 Dell Lcd Monitor"/>
    <s v="http://www.takealot.com/dell-p2317h-23-fhd-led-monitor/PLID43816678?gclid=Cj0KEQjw5YfHBRDzjNnioYq3_swBEiQArj4pdJG30PGFShu5A1Qo_lk4n6MEEkKIClCnP1dHgOFJvyoaAiJB8P8HAQ"/>
    <s v="ZAR"/>
    <n v="2399"/>
    <n v="1"/>
    <n v="2399"/>
    <n v="0.5"/>
    <n v="1199.5"/>
    <n v="1199.5"/>
  </r>
  <r>
    <n v="1"/>
    <n v="40"/>
    <s v="Barcode Match"/>
    <s v="01470"/>
    <s v="01470"/>
    <s v="Barcode Match"/>
    <s v="Physically Available"/>
    <s v="24 Dell Lcd Monitor"/>
    <s v="CN067Y4J742614811NPQ"/>
    <x v="1"/>
    <n v="3"/>
    <x v="1"/>
    <n v="3"/>
    <s v="Comp Equip"/>
    <n v="3"/>
    <s v="Comp Equip"/>
    <s v="Records"/>
    <s v="MHSC Johannesburg Main HQ&gt;Maple North Building (07)&gt;O3&gt;7-G-35"/>
    <s v="Nkoana R"/>
    <x v="1"/>
    <d v="2025-01-14T00:00:00"/>
    <n v="40"/>
    <s v="01470"/>
    <s v="Barcode Match"/>
    <s v="Physically Available"/>
    <s v="24 Dell Lcd Monitor"/>
    <s v="CN067Y4J742614811NPQ"/>
    <s v="Computer Equipment"/>
    <n v="3"/>
    <s v="Comp Equip"/>
    <n v="3"/>
    <s v="Comp Equip"/>
    <n v="3"/>
    <s v="Comp Equip"/>
    <s v="Records"/>
    <s v="MHSC Johannesburg Main HQ&gt;Maple North Building (07)&gt;Ground Floor&gt;7-G-35"/>
    <s v="None-7-G-35(Records &amp; Filling Room)"/>
    <s v="Rahlano R"/>
    <s v="Fair"/>
    <d v="2026-04-22T00:00:00"/>
    <d v="2015-11-03T00:00:00"/>
    <d v="2015-11-03T00:00:00"/>
    <d v="2017-11-02T12:00:00"/>
    <n v="112.96438356164384"/>
    <n v="2704.02"/>
    <n v="1"/>
    <n v="2703.02"/>
    <m/>
    <m/>
    <n v="120"/>
    <n v="22.525166666666667"/>
    <n v="208.91991786447642"/>
    <n v="95.999999999999929"/>
    <n v="2919.9999999999977"/>
    <n v="57.653333333333649"/>
    <n v="56.653333333333649"/>
    <n v="0.59013888888889265"/>
    <s v="Fair"/>
    <n v="0.5"/>
    <n v="95.999999999999929"/>
    <n v="2919.9999999999977"/>
    <n v="208.91991786447642"/>
    <d v="2017-11-02T12:00:00"/>
    <n v="0.59013888888889265"/>
    <s v="No Change  - Asset not Expiring"/>
    <n v="2704.02"/>
    <n v="0"/>
    <n v="0"/>
    <n v="0"/>
    <n v="2704.02"/>
    <n v="2639.16"/>
    <n v="0"/>
    <n v="2639.16"/>
    <n v="63.860000000000127"/>
    <n v="-56.653333333333457"/>
    <n v="7.2066666666666714"/>
    <n v="0"/>
    <n v="0"/>
    <n v="2646.3666666666663"/>
    <n v="57.653333333333649"/>
    <n v="95.999999999999929"/>
    <n v="2704.02"/>
    <n v="0"/>
    <n v="2704.02"/>
    <n v="0"/>
    <n v="0"/>
    <n v="0"/>
    <n v="2704.02"/>
    <n v="2646.3666666666663"/>
    <n v="0"/>
    <n v="2646.3666666666663"/>
    <n v="7.0816666666667114"/>
    <n v="0"/>
    <n v="7.0816666666667114"/>
    <n v="0"/>
    <n v="0"/>
    <n v="2653.4483333333333"/>
    <n v="50.571666666666715"/>
    <n v="83.999999999999545"/>
    <s v="24 Dell Lcd Monitor"/>
    <s v="Synergy Valuer"/>
    <d v="2025-03-31T00:00:00"/>
    <s v="24 Dell Lcd Monitor"/>
    <s v="https://www.takealot.com/dell-u2417h-24-ultrasharp-infinityedge-led-monitor/PLID45084133?utm_source=PriceCheck&amp;utm_medium=homepage&amp;utm_campaign=FeatureOffer"/>
    <s v="ZAR"/>
    <n v="3935"/>
    <n v="1"/>
    <n v="3935"/>
    <n v="0.5"/>
    <n v="1967.5"/>
    <n v="1967.5"/>
  </r>
  <r>
    <n v="1"/>
    <n v="41"/>
    <s v="Barcode Match"/>
    <s v="01471"/>
    <s v="01471"/>
    <s v="Barcode Match"/>
    <s v="Physically Available"/>
    <s v="24 Dell Lcd Monitor"/>
    <s v="CN067Y41742614811NAQ"/>
    <x v="1"/>
    <n v="3"/>
    <x v="1"/>
    <n v="3"/>
    <s v="Comp Equip"/>
    <n v="3"/>
    <s v="Comp Equip"/>
    <s v="Ceo"/>
    <s v="MHSC Johannesburg Main HQ&gt;Maple North Building (07)&gt;O3&gt;7-1-4"/>
    <s v="Rafapa I"/>
    <x v="1"/>
    <d v="2025-01-15T00:00:00"/>
    <n v="41"/>
    <s v="01471"/>
    <s v="Barcode Match"/>
    <s v="Physically Available"/>
    <s v="24 Dell Lcd Monitor"/>
    <s v="CN067Y41742614811NAQ"/>
    <s v="Computer Equipment"/>
    <n v="3"/>
    <s v="Comp Equip"/>
    <n v="3"/>
    <s v="Comp Equip"/>
    <n v="3"/>
    <s v="Comp Equip"/>
    <s v="CEO"/>
    <s v="MHSC Johannesburg Main HQ&gt;Maple North Building (07)&gt;1st Floor&gt;7-1-23"/>
    <s v="None-7-1-23(Office)"/>
    <s v="Rafapa I"/>
    <s v="Good"/>
    <d v="2026-04-22T00:00:00"/>
    <d v="2015-11-03T00:00:00"/>
    <d v="2015-11-03T00:00:00"/>
    <d v="2025-03-31T00:00:00"/>
    <n v="112.96438356164384"/>
    <n v="2704.02"/>
    <n v="1"/>
    <n v="2703.02"/>
    <m/>
    <m/>
    <n v="120"/>
    <n v="22.525166666666667"/>
    <n v="208.91991786447642"/>
    <n v="95.999999999999929"/>
    <n v="2919.9999999999977"/>
    <n v="57.653333333333649"/>
    <n v="56.653333333333649"/>
    <n v="0.59013888888889265"/>
    <s v="Good"/>
    <n v="0.8"/>
    <n v="95.999999999999929"/>
    <n v="2919.9999999999977"/>
    <n v="208.91991786447642"/>
    <d v="2025-03-31T00:00:00"/>
    <n v="0.59013888888889265"/>
    <s v="No Change  - Asset not Expiring"/>
    <n v="2704.02"/>
    <n v="0"/>
    <n v="0"/>
    <n v="0"/>
    <n v="2704.02"/>
    <n v="2639.16"/>
    <n v="0"/>
    <n v="2639.16"/>
    <n v="63.860000000000127"/>
    <n v="-56.653333333333457"/>
    <n v="7.2066666666666714"/>
    <n v="0"/>
    <n v="0"/>
    <n v="2646.3666666666663"/>
    <n v="57.653333333333649"/>
    <n v="95.999999999999929"/>
    <n v="2704.02"/>
    <n v="0"/>
    <n v="2704.02"/>
    <n v="0"/>
    <n v="0"/>
    <n v="0"/>
    <n v="2704.02"/>
    <n v="2646.3666666666663"/>
    <n v="0"/>
    <n v="2646.3666666666663"/>
    <n v="7.0816666666667114"/>
    <n v="0"/>
    <n v="7.0816666666667114"/>
    <n v="0"/>
    <n v="0"/>
    <n v="2653.4483333333333"/>
    <n v="50.571666666666715"/>
    <n v="83.999999999999545"/>
    <s v="24 Dell Lcd Monitor"/>
    <s v="Synergy Valuer"/>
    <d v="2025-03-31T00:00:00"/>
    <s v="24 Dell Lcd Monitor"/>
    <s v="https://www.takealot.com/dell-u2417h-24-ultrasharp-infinityedge-led-monitor/PLID45084133?utm_source=PriceCheck&amp;utm_medium=homepage&amp;utm_campaign=FeatureOffer"/>
    <s v="ZAR"/>
    <n v="3935"/>
    <n v="1"/>
    <n v="3935"/>
    <n v="0.8"/>
    <n v="3148"/>
    <n v="3148"/>
  </r>
  <r>
    <n v="1"/>
    <n v="42"/>
    <s v="Barcode Match"/>
    <s v="01472"/>
    <s v="01472"/>
    <s v="Barcode Match"/>
    <s v="Physically Available"/>
    <s v="24 Dell Lcd Monitor"/>
    <s v="CN067Y4J742614810NVQ"/>
    <x v="1"/>
    <n v="3"/>
    <x v="1"/>
    <n v="3"/>
    <s v="Comp Equip"/>
    <n v="3"/>
    <s v="Comp Equip"/>
    <s v="Cfo"/>
    <s v="MHSC Johannesburg Main HQ&gt;Maple North Building (07)&gt;O3&gt;7-1-10"/>
    <s v="Mkhize KM"/>
    <x v="1"/>
    <d v="2025-01-15T00:00:00"/>
    <n v="42"/>
    <s v="01472"/>
    <s v="Barcode Match"/>
    <s v="Physically Available"/>
    <s v="24 Dell Lcd Monitor"/>
    <s v="CN067Y4J742614810NVQ"/>
    <s v="Computer Equipment"/>
    <n v="3"/>
    <s v="Comp Equip"/>
    <n v="3"/>
    <s v="Comp Equip"/>
    <n v="3"/>
    <s v="Comp Equip"/>
    <s v="CFO"/>
    <s v="MHSC Johannesburg Main HQ&gt;Maple North Building (07)&gt;1st Floor&gt;7-1-10"/>
    <s v="None-7-1-10(Office)"/>
    <s v="Mkhize KM"/>
    <s v="Good"/>
    <d v="2026-04-22T00:00:00"/>
    <d v="2015-11-03T00:00:00"/>
    <d v="2015-11-03T00:00:00"/>
    <d v="2017-11-02T12:00:00"/>
    <n v="112.96438356164384"/>
    <n v="2704.02"/>
    <n v="1"/>
    <n v="2703.02"/>
    <m/>
    <m/>
    <n v="120"/>
    <n v="22.525166666666667"/>
    <n v="208.91991786447642"/>
    <n v="95.999999999999929"/>
    <n v="2919.9999999999977"/>
    <n v="57.653333333333649"/>
    <n v="56.653333333333649"/>
    <n v="0.59013888888889265"/>
    <s v="Good"/>
    <n v="0.8"/>
    <n v="95.999999999999929"/>
    <n v="2919.9999999999977"/>
    <n v="208.91991786447642"/>
    <d v="2017-11-02T12:00:00"/>
    <n v="0.59013888888889265"/>
    <s v="No Change  - Asset not Expiring"/>
    <n v="2704.02"/>
    <n v="0"/>
    <n v="0"/>
    <n v="0"/>
    <n v="2704.02"/>
    <n v="2639.16"/>
    <n v="0"/>
    <n v="2639.16"/>
    <n v="63.860000000000127"/>
    <n v="-56.653333333333457"/>
    <n v="7.2066666666666714"/>
    <n v="0"/>
    <n v="0"/>
    <n v="2646.3666666666663"/>
    <n v="57.653333333333649"/>
    <n v="95.999999999999929"/>
    <n v="2704.02"/>
    <n v="0"/>
    <n v="2704.02"/>
    <n v="0"/>
    <n v="0"/>
    <n v="0"/>
    <n v="2704.02"/>
    <n v="2646.3666666666663"/>
    <n v="0"/>
    <n v="2646.3666666666663"/>
    <n v="7.0816666666667114"/>
    <n v="0"/>
    <n v="7.0816666666667114"/>
    <n v="0"/>
    <n v="0"/>
    <n v="2653.4483333333333"/>
    <n v="50.571666666666715"/>
    <n v="83.999999999999545"/>
    <s v="24 Dell Lcd Monitor"/>
    <s v="Synergy Valuer"/>
    <d v="2025-03-31T00:00:00"/>
    <s v="24 Dell Lcd Monitor"/>
    <s v="https://www.takealot.com/dell-u2417h-24-ultrasharp-infinityedge-led-monitor/PLID45084133?utm_source=PriceCheck&amp;utm_medium=homepage&amp;utm_campaign=FeatureOffer"/>
    <s v="ZAR"/>
    <n v="3935"/>
    <n v="1"/>
    <n v="3935"/>
    <n v="0.8"/>
    <n v="3148"/>
    <n v="3148"/>
  </r>
  <r>
    <n v="1"/>
    <n v="43"/>
    <s v="Barcode Match"/>
    <s v="01473"/>
    <s v="01473"/>
    <s v="Barcode Match"/>
    <s v="Physically Available"/>
    <s v="24 Dell Lcd Monitor"/>
    <s v="CN067Y4J742614810NPQ"/>
    <x v="1"/>
    <n v="3"/>
    <x v="1"/>
    <n v="3"/>
    <s v="Comp Equip"/>
    <n v="3"/>
    <s v="Comp Equip"/>
    <s v="Records"/>
    <s v="MHSC Johannesburg Main HQ&gt;Maple North Building (07)&gt;O3&gt;7-G-35"/>
    <s v="Mfele S"/>
    <x v="1"/>
    <d v="2025-01-14T00:00:00"/>
    <n v="43"/>
    <s v="01473"/>
    <s v="Barcode Match"/>
    <s v="Physically Available"/>
    <s v="24 Dell Lcd Monitor"/>
    <s v="CN067Y4J742614810NPQ"/>
    <s v="Computer Equipment"/>
    <n v="3"/>
    <s v="Comp Equip"/>
    <n v="3"/>
    <s v="Comp Equip"/>
    <n v="3"/>
    <s v="Comp Equip"/>
    <s v="Records"/>
    <s v="MHSC Johannesburg Main HQ&gt;Maple North Building (07)&gt;Ground Floor&gt;7-G-35"/>
    <s v="None-7-G-35(Records &amp; Filling Room)"/>
    <s v="Mfeka S"/>
    <s v="Fair"/>
    <d v="2026-04-22T00:00:00"/>
    <d v="2015-11-03T00:00:00"/>
    <d v="2015-11-03T00:00:00"/>
    <d v="2017-11-02T12:00:00"/>
    <n v="112.96438356164384"/>
    <n v="2704.02"/>
    <n v="1"/>
    <n v="2703.02"/>
    <m/>
    <m/>
    <n v="120"/>
    <n v="22.525166666666667"/>
    <n v="208.91991786447642"/>
    <n v="95.999999999999929"/>
    <n v="2919.9999999999977"/>
    <n v="57.653333333333649"/>
    <n v="56.653333333333649"/>
    <n v="0.59013888888889265"/>
    <s v="Fair"/>
    <n v="0.5"/>
    <n v="95.999999999999929"/>
    <n v="2919.9999999999977"/>
    <n v="208.91991786447642"/>
    <d v="2017-11-02T12:00:00"/>
    <n v="0.59013888888889265"/>
    <s v="No Change  - Asset not Expiring"/>
    <n v="2704.02"/>
    <n v="0"/>
    <n v="0"/>
    <n v="0"/>
    <n v="2704.02"/>
    <n v="2639.16"/>
    <n v="0"/>
    <n v="2639.16"/>
    <n v="63.860000000000127"/>
    <n v="-56.653333333333457"/>
    <n v="7.2066666666666714"/>
    <n v="0"/>
    <n v="0"/>
    <n v="2646.3666666666663"/>
    <n v="57.653333333333649"/>
    <n v="95.999999999999929"/>
    <n v="2704.02"/>
    <n v="0"/>
    <n v="2704.02"/>
    <n v="0"/>
    <n v="0"/>
    <n v="0"/>
    <n v="2704.02"/>
    <n v="2646.3666666666663"/>
    <n v="0"/>
    <n v="2646.3666666666663"/>
    <n v="7.0816666666667114"/>
    <n v="0"/>
    <n v="7.0816666666667114"/>
    <n v="0"/>
    <n v="0"/>
    <n v="2653.4483333333333"/>
    <n v="50.571666666666715"/>
    <n v="83.999999999999545"/>
    <s v="24 Dell Lcd Monitor"/>
    <s v="Synergy Valuer"/>
    <d v="2025-03-31T00:00:00"/>
    <s v="24 Dell Lcd Monitor"/>
    <s v="https://www.takealot.com/dell-u2417h-24-ultrasharp-infinityedge-led-monitor/PLID45084133?utm_source=PriceCheck&amp;utm_medium=homepage&amp;utm_campaign=FeatureOffer"/>
    <s v="ZAR"/>
    <n v="3935"/>
    <n v="1"/>
    <n v="3935"/>
    <n v="0.5"/>
    <n v="1967.5"/>
    <n v="1967.5"/>
  </r>
  <r>
    <n v="1"/>
    <n v="44"/>
    <s v="Barcode Match"/>
    <s v="01474"/>
    <s v="01474"/>
    <s v="Barcode Match"/>
    <s v="Physically Available"/>
    <s v="24 Dell Lcd Monitor"/>
    <s v="CN067Y4J742614811N9Q"/>
    <x v="1"/>
    <n v="3"/>
    <x v="1"/>
    <n v="3"/>
    <s v="Comp Equip"/>
    <n v="3"/>
    <s v="Comp Equip"/>
    <s v="Cfo"/>
    <s v="MHSC Johannesburg Main HQ&gt;Maple North Building (07)&gt;O3&gt;7-1-20"/>
    <s v="Mathogoane KM"/>
    <x v="2"/>
    <d v="2025-01-15T00:00:00"/>
    <n v="44"/>
    <s v="01474"/>
    <s v="Barcode Match"/>
    <s v="Physically Available"/>
    <s v="24 Dell Lcd Monitor"/>
    <s v="CN067Y4J742614811N9Q"/>
    <s v="Computer Equipment"/>
    <n v="3"/>
    <s v="Comp Equip"/>
    <n v="3"/>
    <s v="Comp Equip"/>
    <n v="3"/>
    <s v="Comp Equip"/>
    <s v="CFO"/>
    <s v="MHSC Johannesburg Main HQ&gt;Maple North Building (07)&gt;1st Floor&gt;7-1-20"/>
    <s v="None-7-1-20(Office)"/>
    <s v="Mathogoane KM"/>
    <s v="Fair"/>
    <d v="2026-04-23T00:00:00"/>
    <d v="2015-11-03T00:00:00"/>
    <d v="2015-11-03T00:00:00"/>
    <d v="2017-11-02T12:00:00"/>
    <n v="112.96438356164384"/>
    <n v="2704.02"/>
    <n v="1"/>
    <n v="2703.02"/>
    <m/>
    <m/>
    <n v="120"/>
    <n v="22.525166666666667"/>
    <n v="172.94455852156057"/>
    <n v="59.999999999999915"/>
    <n v="1824.9999999999975"/>
    <n v="54.050000000000182"/>
    <n v="53.050000000000182"/>
    <n v="0.88416666666667099"/>
    <s v="Fair"/>
    <n v="0.5"/>
    <n v="59.999999999999915"/>
    <n v="1824.9999999999975"/>
    <n v="172.94455852156057"/>
    <d v="2017-11-02T12:00:00"/>
    <n v="0.88416666666667099"/>
    <s v="No Change  - Asset not Expiring"/>
    <n v="2704.02"/>
    <n v="0"/>
    <n v="0"/>
    <n v="0"/>
    <n v="2704.02"/>
    <n v="2639.16"/>
    <n v="0"/>
    <n v="2639.16"/>
    <n v="63.860000000000127"/>
    <n v="-53.050000000000111"/>
    <n v="10.810000000000013"/>
    <n v="0"/>
    <n v="0"/>
    <n v="2649.97"/>
    <n v="54.050000000000182"/>
    <n v="59.999999999999915"/>
    <n v="2704.02"/>
    <n v="0"/>
    <n v="2704.02"/>
    <n v="0"/>
    <n v="0"/>
    <n v="0"/>
    <n v="2704.02"/>
    <n v="2649.97"/>
    <n v="0"/>
    <n v="2649.97"/>
    <n v="10.610000000000053"/>
    <n v="0"/>
    <n v="10.610000000000053"/>
    <n v="0"/>
    <n v="0"/>
    <n v="2660.58"/>
    <n v="43.440000000000055"/>
    <n v="47.999999999999829"/>
    <s v="24 Dell Lcd Monitor"/>
    <s v="Synergy Valuer"/>
    <d v="2025-03-31T00:00:00"/>
    <s v="24 Dell Lcd Monitor"/>
    <s v="https://www.takealot.com/dell-u2417h-24-ultrasharp-infinityedge-led-monitor/PLID45084133?utm_source=PriceCheck&amp;utm_medium=homepage&amp;utm_campaign=FeatureOffer"/>
    <s v="ZAR"/>
    <n v="3935"/>
    <n v="1"/>
    <n v="3935"/>
    <n v="0.5"/>
    <n v="1967.5"/>
    <n v="1967.5"/>
  </r>
  <r>
    <n v="1"/>
    <n v="46"/>
    <s v="Barcode Match"/>
    <s v="01476"/>
    <s v="01476"/>
    <s v="Barcode Match"/>
    <s v="Physically Available"/>
    <s v="24 Dell Lcd Monitor"/>
    <s v="CN067Y4J742614810NWQ"/>
    <x v="1"/>
    <n v="3"/>
    <x v="1"/>
    <n v="3"/>
    <s v="Comp Equip"/>
    <n v="3"/>
    <s v="Comp Equip"/>
    <s v="Research"/>
    <s v="MHSC Johannesburg Main HQ&gt;Maple North Building (07)&gt;O3&gt;7-G-42"/>
    <s v="Magweregwede F"/>
    <x v="1"/>
    <d v="2025-01-14T00:00:00"/>
    <n v="46"/>
    <s v="01476"/>
    <s v="Barcode Match"/>
    <s v="Physically Available"/>
    <s v="24 Dell Lcd Monitor"/>
    <s v="CN067Y4J742614810NWQ"/>
    <s v="Computer Equipment"/>
    <n v="3"/>
    <s v="Comp Equip"/>
    <n v="3"/>
    <s v="Comp Equip"/>
    <n v="3"/>
    <s v="Comp Equip"/>
    <s v="Research"/>
    <s v="MHSC Johannesburg Main HQ&gt;Maple North Building (07)&gt;Ground Floor&gt;7-G-42"/>
    <s v="None-7-G-42(Office)"/>
    <s v="Magweregwede F"/>
    <s v="Fair"/>
    <d v="2026-04-22T00:00:00"/>
    <d v="2015-11-03T00:00:00"/>
    <d v="2015-11-03T00:00:00"/>
    <d v="2017-11-02T12:00:00"/>
    <n v="112.96438356164384"/>
    <n v="2704.02"/>
    <n v="1"/>
    <n v="2703.02"/>
    <m/>
    <m/>
    <n v="120"/>
    <n v="22.525166666666667"/>
    <n v="208.91991786447642"/>
    <n v="95.999999999999929"/>
    <n v="2919.9999999999977"/>
    <n v="57.653333333333649"/>
    <n v="56.653333333333649"/>
    <n v="0.59013888888889265"/>
    <s v="Fair"/>
    <n v="0.5"/>
    <n v="95.999999999999929"/>
    <n v="2919.9999999999977"/>
    <n v="208.91991786447642"/>
    <d v="2017-11-02T12:00:00"/>
    <n v="0.59013888888889265"/>
    <s v="No Change  - Asset not Expiring"/>
    <n v="2704.02"/>
    <n v="0"/>
    <n v="0"/>
    <n v="0"/>
    <n v="2704.02"/>
    <n v="2639.16"/>
    <n v="0"/>
    <n v="2639.16"/>
    <n v="63.860000000000127"/>
    <n v="-56.653333333333457"/>
    <n v="7.2066666666666714"/>
    <n v="0"/>
    <n v="0"/>
    <n v="2646.3666666666663"/>
    <n v="57.653333333333649"/>
    <n v="95.999999999999929"/>
    <n v="2704.02"/>
    <n v="0"/>
    <n v="2704.02"/>
    <n v="0"/>
    <n v="0"/>
    <n v="0"/>
    <n v="2704.02"/>
    <n v="2646.3666666666663"/>
    <n v="0"/>
    <n v="2646.3666666666663"/>
    <n v="7.0816666666667114"/>
    <n v="0"/>
    <n v="7.0816666666667114"/>
    <n v="0"/>
    <n v="0"/>
    <n v="2653.4483333333333"/>
    <n v="50.571666666666715"/>
    <n v="83.999999999999545"/>
    <s v="24 Dell Lcd Monitor"/>
    <s v="Synergy Valuer"/>
    <d v="2025-03-31T00:00:00"/>
    <s v="24 Dell Lcd Monitor"/>
    <s v="https://www.takealot.com/dell-u2417h-24-ultrasharp-infinityedge-led-monitor/PLID45084133?utm_source=PriceCheck&amp;utm_medium=homepage&amp;utm_campaign=FeatureOffer"/>
    <s v="ZAR"/>
    <n v="3935"/>
    <n v="1"/>
    <n v="3935"/>
    <n v="0.5"/>
    <n v="1967.5"/>
    <n v="1967.5"/>
  </r>
  <r>
    <n v="1"/>
    <n v="47"/>
    <s v="Barcode Match"/>
    <s v="01478"/>
    <s v="01478"/>
    <s v="Barcode Match"/>
    <s v="Physically Available"/>
    <s v="24 Dell Lcd Monitor"/>
    <s v="CN067Y4J742614810CDQT"/>
    <x v="1"/>
    <n v="3"/>
    <x v="1"/>
    <n v="3"/>
    <s v="Comp Equip"/>
    <n v="3"/>
    <s v="Comp Equip"/>
    <s v="Cfo"/>
    <s v="MHSC Johannesburg Main HQ&gt;Maple North Building (07)&gt;O3&gt;7-1-6a"/>
    <s v="Mbingo P"/>
    <x v="1"/>
    <d v="2025-01-15T00:00:00"/>
    <n v="47"/>
    <s v="01478"/>
    <s v="Barcode Match"/>
    <s v="Physically Available"/>
    <s v="24 Dell Lcd Monitor"/>
    <s v="CN067Y4J742614810CDQT"/>
    <s v="Computer Equipment"/>
    <n v="3"/>
    <s v="Comp Equip"/>
    <n v="3"/>
    <s v="Comp Equip"/>
    <n v="3"/>
    <s v="Comp Equip"/>
    <s v="CFO"/>
    <s v="MHSC Johannesburg Main HQ&gt;Maple North Building (07)&gt;1st Floor&gt;7-1-6a"/>
    <s v="None-7-1-6a(Office)"/>
    <s v="Mothogoane K"/>
    <s v="Good"/>
    <d v="2026-04-22T00:00:00"/>
    <d v="2015-11-03T00:00:00"/>
    <d v="2015-11-03T00:00:00"/>
    <d v="2017-11-02T12:00:00"/>
    <n v="112.96438356164384"/>
    <n v="2704.02"/>
    <n v="1"/>
    <n v="2703.02"/>
    <m/>
    <m/>
    <n v="120"/>
    <n v="22.525166666666667"/>
    <n v="208.91991786447642"/>
    <n v="95.999999999999929"/>
    <n v="2919.9999999999977"/>
    <n v="57.653333333333649"/>
    <n v="56.653333333333649"/>
    <n v="0.59013888888889265"/>
    <s v="Good"/>
    <n v="0.8"/>
    <n v="95.999999999999929"/>
    <n v="2919.9999999999977"/>
    <n v="208.91991786447642"/>
    <d v="2017-11-02T12:00:00"/>
    <n v="0.59013888888889265"/>
    <s v="No Change  - Asset not Expiring"/>
    <n v="2704.02"/>
    <n v="0"/>
    <n v="0"/>
    <n v="0"/>
    <n v="2704.02"/>
    <n v="2639.16"/>
    <n v="0"/>
    <n v="2639.16"/>
    <n v="63.860000000000127"/>
    <n v="-56.653333333333457"/>
    <n v="7.2066666666666714"/>
    <n v="0"/>
    <n v="0"/>
    <n v="2646.3666666666663"/>
    <n v="57.653333333333649"/>
    <n v="95.999999999999929"/>
    <n v="2704.02"/>
    <n v="0"/>
    <n v="2704.02"/>
    <n v="0"/>
    <n v="0"/>
    <n v="0"/>
    <n v="2704.02"/>
    <n v="2646.3666666666663"/>
    <n v="0"/>
    <n v="2646.3666666666663"/>
    <n v="7.0816666666667114"/>
    <n v="0"/>
    <n v="7.0816666666667114"/>
    <n v="0"/>
    <n v="0"/>
    <n v="2653.4483333333333"/>
    <n v="50.571666666666715"/>
    <n v="83.999999999999545"/>
    <s v="24 Dell Lcd Monitor"/>
    <s v="Synergy Valuer"/>
    <d v="2025-03-31T00:00:00"/>
    <s v="24 Dell Lcd Monitor"/>
    <s v="https://www.takealot.com/dell-u2417h-24-ultrasharp-infinityedge-led-monitor/PLID45084133?utm_source=PriceCheck&amp;utm_medium=homepage&amp;utm_campaign=FeatureOffer"/>
    <s v="ZAR"/>
    <n v="3935"/>
    <n v="1"/>
    <n v="3935"/>
    <n v="0.8"/>
    <n v="3148"/>
    <n v="3148"/>
  </r>
  <r>
    <n v="1"/>
    <n v="48"/>
    <s v="Barcode Match"/>
    <s v="01480"/>
    <s v="01480"/>
    <s v="Barcode Match"/>
    <s v="Physically Available"/>
    <s v="24 Dell Lcd Monitor"/>
    <s v="CN067Y4J742614811NWQ"/>
    <x v="1"/>
    <n v="3"/>
    <x v="1"/>
    <n v="3"/>
    <s v="Comp Equip"/>
    <n v="3"/>
    <s v="Comp Equip"/>
    <s v="Research"/>
    <s v="MHSC Johannesburg Main HQ&gt;Maple North Building (07)&gt;O3&gt;7-G-27"/>
    <s v="Sampson R"/>
    <x v="1"/>
    <d v="2025-01-14T00:00:00"/>
    <n v="48"/>
    <s v="01480"/>
    <s v="Barcode Match"/>
    <s v="Physically Available"/>
    <s v="24 Dell Lcd Monitor"/>
    <s v="CN067Y4J742614811NWQ"/>
    <s v="Computer Equipment"/>
    <n v="3"/>
    <s v="Comp Equip"/>
    <n v="3"/>
    <s v="Comp Equip"/>
    <n v="3"/>
    <s v="Comp Equip"/>
    <s v="Research"/>
    <s v="MHSC Johannesburg Main HQ&gt;Maple North Building (07)&gt;Ground Floor&gt;7-G-27"/>
    <s v="None-7-G-27(Open Plan)"/>
    <s v="Sampson R"/>
    <s v="Good"/>
    <d v="2026-04-22T00:00:00"/>
    <d v="2015-11-03T00:00:00"/>
    <d v="2015-11-03T00:00:00"/>
    <d v="2017-11-02T12:00:00"/>
    <n v="112.96438356164384"/>
    <n v="2704.02"/>
    <n v="1"/>
    <n v="2703.02"/>
    <m/>
    <m/>
    <n v="120"/>
    <n v="22.525166666666667"/>
    <n v="208.91991786447642"/>
    <n v="95.999999999999929"/>
    <n v="2919.9999999999977"/>
    <n v="57.653333333333649"/>
    <n v="56.653333333333649"/>
    <n v="0.59013888888889265"/>
    <s v="Good"/>
    <n v="0.8"/>
    <n v="95.999999999999929"/>
    <n v="2919.9999999999977"/>
    <n v="208.91991786447642"/>
    <d v="2017-11-02T12:00:00"/>
    <n v="0.59013888888889265"/>
    <s v="No Change  - Asset not Expiring"/>
    <n v="2704.02"/>
    <n v="0"/>
    <n v="0"/>
    <n v="0"/>
    <n v="2704.02"/>
    <n v="2639.16"/>
    <n v="0"/>
    <n v="2639.16"/>
    <n v="63.860000000000127"/>
    <n v="-56.653333333333457"/>
    <n v="7.2066666666666714"/>
    <n v="0"/>
    <n v="0"/>
    <n v="2646.3666666666663"/>
    <n v="57.653333333333649"/>
    <n v="95.999999999999929"/>
    <n v="2704.02"/>
    <n v="0"/>
    <n v="2704.02"/>
    <n v="0"/>
    <n v="0"/>
    <n v="0"/>
    <n v="2704.02"/>
    <n v="2646.3666666666663"/>
    <n v="0"/>
    <n v="2646.3666666666663"/>
    <n v="7.0816666666667114"/>
    <n v="0"/>
    <n v="7.0816666666667114"/>
    <n v="0"/>
    <n v="0"/>
    <n v="2653.4483333333333"/>
    <n v="50.571666666666715"/>
    <n v="83.999999999999545"/>
    <s v="24 Dell Lcd Monitor"/>
    <s v="Synergy Valuer"/>
    <d v="2025-03-31T00:00:00"/>
    <s v="24 Dell Lcd Monitor"/>
    <s v="https://www.takealot.com/dell-u2417h-24-ultrasharp-infinityedge-led-monitor/PLID45084133?utm_source=PriceCheck&amp;utm_medium=homepage&amp;utm_campaign=FeatureOffer"/>
    <s v="ZAR"/>
    <n v="3935"/>
    <n v="1"/>
    <n v="3935"/>
    <n v="0.8"/>
    <n v="3148"/>
    <n v="3148"/>
  </r>
  <r>
    <n v="1"/>
    <n v="49"/>
    <s v="Barcode Match"/>
    <s v="01481"/>
    <s v="01481"/>
    <s v="Barcode Match"/>
    <s v="Physically Available"/>
    <s v="24 Dell Lcd Monitor"/>
    <s v="CN067Y4J742614811NVQ"/>
    <x v="1"/>
    <n v="3"/>
    <x v="1"/>
    <n v="3"/>
    <s v="Comp Equip"/>
    <n v="3"/>
    <s v="Comp Equip"/>
    <s v="Centre Of Excellence"/>
    <s v="MHSC Johannesburg Main HQ&gt;Maple North Building (07)&gt;O3&gt;7-G-45"/>
    <s v="Mtya P"/>
    <x v="1"/>
    <d v="2025-01-15T00:00:00"/>
    <n v="49"/>
    <s v="01481"/>
    <s v="Barcode Match"/>
    <s v="Physically Available"/>
    <s v="24 Dell Lcd Monitor"/>
    <s v="CN067Y4J742614811NVQ"/>
    <s v="Computer Equipment"/>
    <n v="3"/>
    <s v="Comp Equip"/>
    <n v="3"/>
    <s v="Comp Equip"/>
    <n v="3"/>
    <s v="Comp Equip"/>
    <s v="Centre of Excellence"/>
    <s v="MHSC Johannesburg Main HQ&gt;Maple North Building (07)&gt;Ground Floor&gt;7-G-45"/>
    <s v="None-7-G-45(Office)"/>
    <s v="Mtya P"/>
    <s v="Good"/>
    <d v="2026-04-22T00:00:00"/>
    <d v="2015-11-03T00:00:00"/>
    <d v="2015-11-03T00:00:00"/>
    <d v="2017-11-02T12:00:00"/>
    <n v="112.96438356164384"/>
    <n v="2704.02"/>
    <n v="1"/>
    <n v="2703.02"/>
    <m/>
    <m/>
    <n v="120"/>
    <n v="22.525166666666667"/>
    <n v="208.91991786447642"/>
    <n v="95.999999999999929"/>
    <n v="2919.9999999999977"/>
    <n v="57.653333333333649"/>
    <n v="56.653333333333649"/>
    <n v="0.59013888888889265"/>
    <s v="Good"/>
    <n v="0.8"/>
    <n v="95.999999999999929"/>
    <n v="2919.9999999999977"/>
    <n v="208.91991786447642"/>
    <d v="2017-11-02T12:00:00"/>
    <n v="0.59013888888889265"/>
    <s v="No Change  - Asset not Expiring"/>
    <n v="2704.02"/>
    <n v="0"/>
    <n v="0"/>
    <n v="0"/>
    <n v="2704.02"/>
    <n v="2639.16"/>
    <n v="0"/>
    <n v="2639.16"/>
    <n v="63.860000000000127"/>
    <n v="-56.653333333333457"/>
    <n v="7.2066666666666714"/>
    <n v="0"/>
    <n v="0"/>
    <n v="2646.3666666666663"/>
    <n v="57.653333333333649"/>
    <n v="95.999999999999929"/>
    <n v="2704.02"/>
    <n v="0"/>
    <n v="2704.02"/>
    <n v="0"/>
    <n v="0"/>
    <n v="0"/>
    <n v="2704.02"/>
    <n v="2646.3666666666663"/>
    <n v="0"/>
    <n v="2646.3666666666663"/>
    <n v="7.0816666666667114"/>
    <n v="0"/>
    <n v="7.0816666666667114"/>
    <n v="0"/>
    <n v="0"/>
    <n v="2653.4483333333333"/>
    <n v="50.571666666666715"/>
    <n v="83.999999999999545"/>
    <s v="24 Dell Lcd Monitor"/>
    <s v="Synergy Valuer"/>
    <d v="2025-03-31T00:00:00"/>
    <s v="24 Dell Lcd Monitor"/>
    <s v="https://www.takealot.com/dell-u2417h-24-ultrasharp-infinityedge-led-monitor/PLID45084133?utm_source=PriceCheck&amp;utm_medium=homepage&amp;utm_campaign=FeatureOffer"/>
    <s v="ZAR"/>
    <n v="3935"/>
    <n v="1"/>
    <n v="3935"/>
    <n v="0.8"/>
    <n v="3148"/>
    <n v="3148"/>
  </r>
  <r>
    <n v="1"/>
    <n v="50"/>
    <s v="Barcode Match"/>
    <s v="01484"/>
    <s v="01484"/>
    <s v="Barcode Match"/>
    <s v="Physically Available"/>
    <s v="24 Dell Lcd Monitor"/>
    <s v="CN067Y4J742614810NNQ"/>
    <x v="1"/>
    <n v="3"/>
    <x v="1"/>
    <n v="3"/>
    <s v="Comp Equip"/>
    <n v="3"/>
    <s v="Comp Equip"/>
    <s v="Cfo"/>
    <s v="MHSC Johannesburg Main HQ&gt;Maple North Building (07)&gt;O3&gt;7-1-14"/>
    <s v="Makhado F.M"/>
    <x v="1"/>
    <d v="2025-01-14T00:00:00"/>
    <n v="50"/>
    <s v="01484"/>
    <s v="Barcode Match"/>
    <s v="Physically Available"/>
    <s v="24 Dell Lcd Monitor"/>
    <s v="CN067Y4J742614810NNQ"/>
    <s v="Computer Equipment"/>
    <n v="3"/>
    <s v="Comp Equip"/>
    <n v="3"/>
    <s v="Comp Equip"/>
    <n v="3"/>
    <s v="Comp Equip"/>
    <s v="CFO"/>
    <s v="MHSC Johannesburg Main HQ&gt;Maple North Building (07)&gt;1st Floor&gt;7-1-15"/>
    <s v="None-7-1-15(Open Plan)"/>
    <s v="Makhado F.M"/>
    <s v="Good"/>
    <d v="2026-04-22T00:00:00"/>
    <d v="2015-11-03T00:00:00"/>
    <d v="2015-11-03T00:00:00"/>
    <d v="2017-11-02T12:00:00"/>
    <n v="112.96438356164384"/>
    <n v="2704.02"/>
    <n v="1"/>
    <n v="2703.02"/>
    <m/>
    <m/>
    <n v="120"/>
    <n v="22.525166666666667"/>
    <n v="208.91991786447642"/>
    <n v="95.999999999999929"/>
    <n v="2919.9999999999977"/>
    <n v="57.653333333333649"/>
    <n v="56.653333333333649"/>
    <n v="0.59013888888889265"/>
    <s v="Good"/>
    <n v="0.8"/>
    <n v="95.999999999999929"/>
    <n v="2919.9999999999977"/>
    <n v="208.91991786447642"/>
    <d v="2017-11-02T12:00:00"/>
    <n v="0.59013888888889265"/>
    <s v="No Change  - Asset not Expiring"/>
    <n v="2704.02"/>
    <n v="0"/>
    <n v="0"/>
    <n v="0"/>
    <n v="2704.02"/>
    <n v="2639.16"/>
    <n v="0"/>
    <n v="2639.16"/>
    <n v="63.860000000000127"/>
    <n v="-56.653333333333457"/>
    <n v="7.2066666666666714"/>
    <n v="0"/>
    <n v="0"/>
    <n v="2646.3666666666663"/>
    <n v="57.653333333333649"/>
    <n v="95.999999999999929"/>
    <n v="2704.02"/>
    <n v="0"/>
    <n v="2704.02"/>
    <n v="0"/>
    <n v="0"/>
    <n v="0"/>
    <n v="2704.02"/>
    <n v="2646.3666666666663"/>
    <n v="0"/>
    <n v="2646.3666666666663"/>
    <n v="7.0816666666667114"/>
    <n v="0"/>
    <n v="7.0816666666667114"/>
    <n v="0"/>
    <n v="0"/>
    <n v="2653.4483333333333"/>
    <n v="50.571666666666715"/>
    <n v="83.999999999999545"/>
    <s v="24 Dell Lcd Monitor"/>
    <s v="Synergy Valuer"/>
    <d v="2025-03-31T00:00:00"/>
    <s v="24 Dell Lcd Monitor"/>
    <s v="https://www.takealot.com/dell-u2417h-24-ultrasharp-infinityedge-led-monitor/PLID45084133?utm_source=PriceCheck&amp;utm_medium=homepage&amp;utm_campaign=FeatureOffer"/>
    <s v="ZAR"/>
    <n v="3935"/>
    <n v="1"/>
    <n v="3935"/>
    <n v="0.8"/>
    <n v="3148"/>
    <n v="3148"/>
  </r>
  <r>
    <n v="1"/>
    <n v="164"/>
    <s v="Verified by MHSC"/>
    <s v="01883"/>
    <m/>
    <s v="Under Matching Review"/>
    <s v="To be Investigated"/>
    <s v="3 x Huawei B315 LTE Router LTE 4G Wireles"/>
    <s v=""/>
    <x v="1"/>
    <n v="6"/>
    <x v="2"/>
    <n v="6"/>
    <s v="It And Telecomm"/>
    <n v="6"/>
    <s v="It And Telecomm"/>
    <s v="Unknown"/>
    <s v="Maple North Building&gt;IT"/>
    <s v="T Radu"/>
    <x v="2"/>
    <s v=""/>
    <n v="164"/>
    <s v="01883"/>
    <s v="Under Matching Review"/>
    <s v="To be Investigated"/>
    <s v="3 x Huawei B315 LTE Router LTE 4G Wireles"/>
    <s v=""/>
    <s v="Computer Equipment"/>
    <n v="6"/>
    <s v="It And Telecomm"/>
    <n v="6"/>
    <s v="It And Telecomm"/>
    <n v="6"/>
    <s v="It And Telecomm"/>
    <s v="Unknown"/>
    <s v="Maple North Building&gt;It"/>
    <m/>
    <s v="T Radu"/>
    <s v="Fair"/>
    <s v=""/>
    <d v="2018-10-22T00:00:00"/>
    <d v="2018-10-22T00:00:00"/>
    <d v="2020-10-21T12:00:00"/>
    <n v="77.326027397260276"/>
    <n v="1723.62"/>
    <n v="1"/>
    <n v="1722.62"/>
    <m/>
    <m/>
    <n v="120"/>
    <n v="14.355166666666666"/>
    <n v="137.33059548254622"/>
    <n v="59.999999999999943"/>
    <n v="1824.9999999999984"/>
    <n v="83.674999999999727"/>
    <n v="82.674999999999727"/>
    <n v="1.3779166666666633"/>
    <s v="Fair"/>
    <n v="0.5"/>
    <n v="59.999999999999943"/>
    <n v="1824.9999999999984"/>
    <n v="137.33059548254622"/>
    <d v="2020-10-21T12:00:00"/>
    <n v="1.3779166666666633"/>
    <s v="No Change  - Asset not Expiring"/>
    <n v="1723.62"/>
    <n v="0"/>
    <n v="0"/>
    <n v="0"/>
    <n v="1723.62"/>
    <n v="1623.21"/>
    <n v="0"/>
    <n v="1623.21"/>
    <n v="99.409999999999854"/>
    <n v="-82.674999999999841"/>
    <n v="16.735000000000014"/>
    <n v="0"/>
    <n v="0"/>
    <n v="1639.9450000000002"/>
    <n v="83.674999999999727"/>
    <n v="59.999999999999943"/>
    <n v="1723.62"/>
    <n v="0"/>
    <n v="1723.62"/>
    <n v="0"/>
    <n v="0"/>
    <n v="0"/>
    <n v="1723.62"/>
    <n v="1639.9450000000002"/>
    <n v="0"/>
    <n v="1639.9450000000002"/>
    <n v="16.534999999999961"/>
    <n v="0"/>
    <n v="16.534999999999961"/>
    <n v="0"/>
    <n v="0"/>
    <n v="1656.48"/>
    <n v="67.139999999999873"/>
    <n v="48.000000000000021"/>
    <s v="3 x Huawei B315 LTE Router LTE 4G Wireles"/>
    <s v="Synergy Valuer"/>
    <d v="2025-03-31T00:00:00"/>
    <s v="3 x Huawei B315 LTE Router LTE 4G Wireles"/>
    <s v="https://www.geewiz.co.za/3g4glte-wireless-routers/36254-huawei-b315-4g-lte-wifi-150mbps-router-4x-10100-2x-rj11-usb-b593-upgrade-white.html"/>
    <s v="ZAR"/>
    <n v="1595"/>
    <n v="1"/>
    <n v="1595"/>
    <n v="0.5"/>
    <n v="797.5"/>
    <n v="797.5"/>
  </r>
  <r>
    <n v="1"/>
    <n v="421"/>
    <s v="Bundled Match"/>
    <s v="02155, 02158, 02161, 02159"/>
    <s v="02155, 02158, 02161, 02159"/>
    <s v="Bundled Match"/>
    <s v="Physically Available"/>
    <s v="4 Waycluster"/>
    <s v=""/>
    <x v="2"/>
    <n v="11"/>
    <x v="3"/>
    <n v="11"/>
    <s v="Of-Desks"/>
    <n v="11"/>
    <s v="Of-Desks"/>
    <s v="Unknown"/>
    <s v="Maple North Building&gt;OFFICE 27"/>
    <s v="Comm Administrator"/>
    <x v="2"/>
    <s v=""/>
    <n v="421"/>
    <s v="02155, 02158, 02161, 02159"/>
    <s v="Bundled Match"/>
    <s v="Physically Available"/>
    <s v="4 Waycluster"/>
    <s v=""/>
    <s v="Furniture &amp; Fittings"/>
    <n v="11"/>
    <s v="Of-Desks"/>
    <n v="11"/>
    <s v="Of-Desks"/>
    <n v="11"/>
    <s v="Of-Desks"/>
    <s v="Unknown"/>
    <s v="Maple North Building&gt;Office 27"/>
    <m/>
    <s v="Comm Administrator"/>
    <s v="Fair"/>
    <s v=""/>
    <d v="2013-11-29T00:00:00"/>
    <d v="2013-11-29T00:00:00"/>
    <d v="2015-11-29T12:00:00"/>
    <n v="136.10958904109589"/>
    <n v="12972.56"/>
    <n v="1"/>
    <n v="12971.56"/>
    <m/>
    <m/>
    <n v="120"/>
    <n v="108.09633333333333"/>
    <n v="196.07392197125256"/>
    <n v="60.000000000000057"/>
    <n v="1825.0000000000016"/>
    <n v="360.00833333333321"/>
    <n v="359.00833333333321"/>
    <n v="5.9834722222222148"/>
    <s v="Fair"/>
    <n v="0.5"/>
    <n v="60.000000000000057"/>
    <n v="1825.0000000000016"/>
    <n v="196.07392197125256"/>
    <d v="2015-11-29T12:00:00"/>
    <n v="5.9834722222222148"/>
    <s v="No Change  - Asset not Expiring"/>
    <n v="12972.56"/>
    <n v="0"/>
    <n v="0"/>
    <n v="0"/>
    <n v="12972.56"/>
    <n v="12540.75"/>
    <n v="0"/>
    <n v="12540.75"/>
    <n v="430.80999999999949"/>
    <n v="-359.00833333333293"/>
    <n v="71.801666666666577"/>
    <n v="0"/>
    <n v="0"/>
    <n v="12612.551666666666"/>
    <n v="360.00833333333321"/>
    <n v="60.000000000000057"/>
    <n v="12972.56"/>
    <n v="0"/>
    <n v="12972.56"/>
    <n v="0"/>
    <n v="0"/>
    <n v="0"/>
    <n v="12972.56"/>
    <n v="12612.551666666666"/>
    <n v="0"/>
    <n v="12612.551666666666"/>
    <n v="71.801666666666577"/>
    <n v="0"/>
    <n v="71.801666666666577"/>
    <n v="0"/>
    <n v="0"/>
    <n v="12684.353333333333"/>
    <n v="288.20666666666693"/>
    <n v="48.000000000000107"/>
    <s v="4 Waycluster"/>
    <s v="Synergy Valuer"/>
    <d v="2025-03-31T00:00:00"/>
    <s v="4 Waycluster"/>
    <s v="https://officegroup.co.za/product/leo-4-way-cluster-with-drawers/"/>
    <s v="ZAR"/>
    <n v="28970"/>
    <n v="1"/>
    <n v="28970"/>
    <n v="0.5"/>
    <n v="14485"/>
    <n v="14485"/>
  </r>
  <r>
    <n v="1"/>
    <n v="580"/>
    <s v="Barcode Match"/>
    <s v="01430"/>
    <s v="01430"/>
    <s v="Barcode Match"/>
    <s v="Physically Available"/>
    <s v="580 Noveltry Gift Painting"/>
    <s v=""/>
    <x v="2"/>
    <n v="12"/>
    <x v="4"/>
    <n v="12"/>
    <s v="Office Furn"/>
    <n v="12"/>
    <s v="Office Furn"/>
    <s v="Ceo"/>
    <s v="MHSC Johannesburg Main HQ&gt;Maple North Building (07)&gt;O3&gt;7-1-7a"/>
    <s v="Mamphitha D"/>
    <x v="2"/>
    <d v="2025-01-17T00:00:00"/>
    <n v="580"/>
    <s v="01430"/>
    <s v="Barcode Match"/>
    <s v="Physically Available"/>
    <s v="580 Noveltry Gift Painting"/>
    <d v="1899-12-30T00:00:00"/>
    <s v="Furniture &amp; Fittings"/>
    <n v="12"/>
    <s v="Office Furn"/>
    <n v="12"/>
    <s v="Office Furn"/>
    <n v="12"/>
    <s v="Office Furn"/>
    <s v="CEO"/>
    <s v="MHSC Johannesburg Main HQ&gt;Maple North Building (07)&gt;1st Floor&gt;7-1-7b"/>
    <s v="None-7-1-7b(Office)"/>
    <s v="Mamphitha D"/>
    <s v="Fair"/>
    <d v="2026-04-22T00:00:00"/>
    <d v="2014-11-30T00:00:00"/>
    <d v="2014-11-30T00:00:00"/>
    <d v="2024-11-29T12:00:00"/>
    <n v="124.07671232876712"/>
    <n v="16500"/>
    <n v="1"/>
    <n v="16499"/>
    <m/>
    <m/>
    <n v="120"/>
    <n v="137.49166666666667"/>
    <n v="184.04928131416835"/>
    <n v="60.000000000000057"/>
    <n v="1825.0000000000016"/>
    <n v="919.15000000000146"/>
    <n v="918.15000000000146"/>
    <n v="15.302500000000009"/>
    <s v="Fair"/>
    <n v="0.5"/>
    <n v="60.000000000000057"/>
    <n v="1825.0000000000016"/>
    <n v="184.04928131416835"/>
    <d v="2024-11-29T12:00:00"/>
    <n v="15.302500000000009"/>
    <s v="No Change  - Asset not Expiring"/>
    <n v="16500"/>
    <n v="0"/>
    <n v="0"/>
    <n v="0"/>
    <n v="16500"/>
    <n v="15397.22"/>
    <n v="0"/>
    <n v="15397.22"/>
    <n v="1648.1545081967222"/>
    <n v="-1464.5245081967221"/>
    <n v="183.63000000000011"/>
    <n v="0"/>
    <n v="0"/>
    <n v="15580.849999999999"/>
    <n v="919.15000000000146"/>
    <n v="60.000000000000057"/>
    <n v="16500"/>
    <n v="0"/>
    <n v="16500"/>
    <n v="0"/>
    <n v="0"/>
    <n v="0"/>
    <n v="16500"/>
    <n v="15580.849999999999"/>
    <n v="0"/>
    <n v="15580.849999999999"/>
    <n v="183.63000000000011"/>
    <n v="0"/>
    <n v="183.63000000000011"/>
    <n v="0"/>
    <n v="0"/>
    <n v="15764.48"/>
    <n v="735.52000000000044"/>
    <n v="48"/>
    <s v="580 Noveltry Gift Painting"/>
    <s v="Synergy Valuer"/>
    <d v="2025-03-31T00:00:00"/>
    <s v="580 Noveltry Gift Painting"/>
    <s v="https://www.makro.co.za/home-garden/home-d-cor/frames-wall-decor/metal-wall-art/nations7-studios-9902025609746-canvas-single-59-4-cm-x-42-cm-painting-with-frame-/p/PNTH5APKBN4XNC9N?gad_source=1&amp;gclid=EAIaIQobChMIwtTZgcuQjAMVOJdQBh3A-xu2EAQYASABEgLOE_D_BwE"/>
    <s v="ZAR"/>
    <n v="750"/>
    <n v="1"/>
    <n v="750"/>
    <n v="0.5"/>
    <n v="375"/>
    <n v="375"/>
  </r>
  <r>
    <n v="1"/>
    <n v="581"/>
    <s v="Barcode Match"/>
    <s v="01489"/>
    <s v="01489"/>
    <s v="Barcode Match"/>
    <s v="Physically Available"/>
    <s v="582 Noveltry Gift Painting"/>
    <s v=""/>
    <x v="2"/>
    <n v="12"/>
    <x v="4"/>
    <n v="12"/>
    <s v="Office Furn"/>
    <n v="12"/>
    <s v="Office Furn"/>
    <s v="Cfo"/>
    <s v="MHSC Johannesburg Main HQ&gt;Maple North Building (08)&gt;O3&gt;8-1-(None)"/>
    <s v="Kola MS"/>
    <x v="2"/>
    <d v="2025-01-17T00:00:00"/>
    <n v="581"/>
    <s v="01489"/>
    <s v="Barcode Match"/>
    <s v="Physically Available"/>
    <s v="582 Noveltry Gift Painting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Kitchen)"/>
    <s v="Matseba RM"/>
    <s v="Fair"/>
    <d v="2026-04-21T00:00:00"/>
    <d v="2014-11-30T00:00:00"/>
    <d v="2014-11-30T00:00:00"/>
    <d v="2024-11-29T12:00:00"/>
    <n v="124.07671232876712"/>
    <n v="16500"/>
    <n v="1"/>
    <n v="16499"/>
    <m/>
    <m/>
    <n v="120"/>
    <n v="137.49166666666667"/>
    <n v="184.04928131416835"/>
    <n v="60.000000000000057"/>
    <n v="1825.0000000000016"/>
    <n v="919.15000000000146"/>
    <n v="918.15000000000146"/>
    <n v="15.302500000000009"/>
    <s v="Fair"/>
    <n v="0.5"/>
    <n v="60.000000000000057"/>
    <n v="1825.0000000000016"/>
    <n v="184.04928131416835"/>
    <d v="2024-11-29T12:00:00"/>
    <n v="15.302500000000009"/>
    <s v="No Change  - Asset not Expiring"/>
    <n v="16500"/>
    <n v="0"/>
    <n v="0"/>
    <n v="0"/>
    <n v="16500"/>
    <n v="15397.22"/>
    <n v="0"/>
    <n v="15397.22"/>
    <n v="1648.1545081967222"/>
    <n v="-1464.5245081967221"/>
    <n v="183.63000000000011"/>
    <n v="0"/>
    <n v="0"/>
    <n v="15580.849999999999"/>
    <n v="919.15000000000146"/>
    <n v="60.000000000000057"/>
    <n v="16500"/>
    <n v="0"/>
    <n v="16500"/>
    <n v="0"/>
    <n v="0"/>
    <n v="0"/>
    <n v="16500"/>
    <n v="15580.849999999999"/>
    <n v="0"/>
    <n v="15580.849999999999"/>
    <n v="183.63000000000011"/>
    <n v="0"/>
    <n v="183.63000000000011"/>
    <n v="0"/>
    <n v="0"/>
    <n v="15764.48"/>
    <n v="735.52000000000044"/>
    <n v="48"/>
    <s v="582 Noveltry Gift Painting"/>
    <s v="Synergy Valuer"/>
    <d v="2025-03-31T00:00:00"/>
    <s v="582 Noveltry Gift Painting"/>
    <s v="https://decofurnsa.co.za/products/art-n1-shapes-of-gold-browns-1-50x150?variant=43566571421917&amp;country=ZA&amp;currency=ZAR&amp;utm_medium=product_sync&amp;utm_source=google&amp;utm_content=sag_organic&amp;utm_campaign=sag_organic&amp;srsltid=AfmBOorb3g8tvJDmoHCO7BiNLjOGoIUavdUVNY9CdZrNzYszWTR_nVoqZ34"/>
    <s v="ZAR"/>
    <n v="749"/>
    <n v="1"/>
    <n v="749"/>
    <n v="0.5"/>
    <n v="374.5"/>
    <n v="374.5"/>
  </r>
  <r>
    <n v="1"/>
    <n v="582"/>
    <s v="Barcode Match"/>
    <s v="01490"/>
    <s v="01490"/>
    <s v="Barcode Match"/>
    <s v="Physically Available"/>
    <s v="582 Noveltry Gift Painting"/>
    <s v=""/>
    <x v="2"/>
    <n v="12"/>
    <x v="4"/>
    <n v="12"/>
    <s v="Office Furn"/>
    <n v="12"/>
    <s v="Office Furn"/>
    <s v="Cfo"/>
    <s v="MHSC Johannesburg Main HQ&gt;Maple North Building (08)&gt;O3&gt;8-1-(None)"/>
    <s v="Kola MS"/>
    <x v="2"/>
    <d v="2025-01-17T00:00:00"/>
    <n v="582"/>
    <s v="01490"/>
    <s v="Barcode Match"/>
    <s v="Physically Available"/>
    <s v="582 Noveltry Gift Painting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Kitchen)"/>
    <s v="Matseba RM"/>
    <s v="Fair"/>
    <d v="2026-04-21T00:00:00"/>
    <d v="2014-11-30T00:00:00"/>
    <d v="2014-11-30T00:00:00"/>
    <d v="2024-11-29T12:00:00"/>
    <n v="124.07671232876712"/>
    <n v="16500"/>
    <n v="1"/>
    <n v="16499"/>
    <m/>
    <m/>
    <n v="120"/>
    <n v="137.49166666666667"/>
    <n v="184.04928131416835"/>
    <n v="60.000000000000057"/>
    <n v="1825.0000000000016"/>
    <n v="919.15000000000146"/>
    <n v="918.15000000000146"/>
    <n v="15.302500000000009"/>
    <s v="Fair"/>
    <n v="0.5"/>
    <n v="60.000000000000057"/>
    <n v="1825.0000000000016"/>
    <n v="184.04928131416835"/>
    <d v="2024-11-29T12:00:00"/>
    <n v="15.302500000000009"/>
    <s v="No Change  - Asset not Expiring"/>
    <n v="16500"/>
    <n v="0"/>
    <n v="0"/>
    <n v="0"/>
    <n v="16500"/>
    <n v="15397.22"/>
    <n v="0"/>
    <n v="15397.22"/>
    <n v="1648.1545081967222"/>
    <n v="-1464.5245081967221"/>
    <n v="183.63000000000011"/>
    <n v="0"/>
    <n v="0"/>
    <n v="15580.849999999999"/>
    <n v="919.15000000000146"/>
    <n v="60.000000000000057"/>
    <n v="16500"/>
    <n v="0"/>
    <n v="16500"/>
    <n v="0"/>
    <n v="0"/>
    <n v="0"/>
    <n v="16500"/>
    <n v="15580.849999999999"/>
    <n v="0"/>
    <n v="15580.849999999999"/>
    <n v="183.63000000000011"/>
    <n v="0"/>
    <n v="183.63000000000011"/>
    <n v="0"/>
    <n v="0"/>
    <n v="15764.48"/>
    <n v="735.52000000000044"/>
    <n v="48"/>
    <s v="582 Noveltry Gift Painting"/>
    <s v="Synergy Valuer"/>
    <d v="2025-03-31T00:00:00"/>
    <s v="582 Noveltry Gift Painting"/>
    <s v="https://decofurnsa.co.za/products/art-n1-shapes-of-gold-browns-1-50x150?variant=43566571421917&amp;country=ZA&amp;currency=ZAR&amp;utm_medium=product_sync&amp;utm_source=google&amp;utm_content=sag_organic&amp;utm_campaign=sag_organic&amp;srsltid=AfmBOorb3g8tvJDmoHCO7BiNLjOGoIUavdUVNY9CdZrNzYszWTR_nVoqZ34"/>
    <s v="ZAR"/>
    <n v="749"/>
    <n v="1"/>
    <n v="749"/>
    <n v="0.5"/>
    <n v="374.5"/>
    <n v="374.5"/>
  </r>
  <r>
    <n v="1"/>
    <n v="132"/>
    <s v="Written Off"/>
    <s v="00710"/>
    <m/>
    <s v="To be Written Off"/>
    <s v="To be Written Off"/>
    <s v="Acer 19&quot; LCD Monitor"/>
    <s v=""/>
    <x v="1"/>
    <n v="3"/>
    <x v="1"/>
    <n v="3"/>
    <s v="Comp Equip"/>
    <n v="3"/>
    <s v="Comp Equip"/>
    <s v="Unknown"/>
    <s v="Maple North Building&gt;CFO"/>
    <s v="IT Officer"/>
    <x v="0"/>
    <s v=""/>
    <n v="132"/>
    <s v="00710"/>
    <s v="To be Written Off"/>
    <s v="To be Written Off"/>
    <s v="Acer 19&quot; LCD Monitor"/>
    <s v=""/>
    <s v="Computer Equipment"/>
    <n v="3"/>
    <s v="Comp Equip"/>
    <n v="3"/>
    <s v="Comp Equip"/>
    <n v="3"/>
    <s v="Comp Equip"/>
    <s v="Unknown"/>
    <s v="Maple North Building&gt;Cfo"/>
    <m/>
    <s v="It Officer"/>
    <s v=""/>
    <s v=""/>
    <d v="2006-10-20T00:00:00"/>
    <d v="2006-10-20T00:00:00"/>
    <d v="2016-10-19T12:00:00"/>
    <n v="-1282.5205479452056"/>
    <n v="1960.8"/>
    <n v="1"/>
    <n v="1959.8"/>
    <d v="2025-03-31T00:00:00"/>
    <s v="Old Asset"/>
    <n v="120"/>
    <n v="16.331666666666667"/>
    <n v="120"/>
    <n v="0"/>
    <n v="0"/>
    <n v="0"/>
    <n v="-1"/>
    <n v="0"/>
    <s v=""/>
    <n v="0"/>
    <n v="0"/>
    <n v="0"/>
    <n v="120"/>
    <d v="2016-10-19T12:00:00"/>
    <n v="0"/>
    <s v="No Change - Written Off"/>
    <n v="1960.8"/>
    <n v="0"/>
    <n v="0"/>
    <n v="-1960.8"/>
    <n v="0"/>
    <n v="1959.8"/>
    <n v="0"/>
    <n v="1959.8"/>
    <n v="0"/>
    <n v="1"/>
    <n v="1"/>
    <n v="0"/>
    <n v="-196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ritten Off"/>
    <m/>
    <m/>
    <m/>
    <m/>
    <m/>
    <m/>
    <m/>
    <m/>
    <m/>
    <n v="0"/>
  </r>
  <r>
    <n v="1"/>
    <n v="133"/>
    <s v="Written Off"/>
    <s v="00719"/>
    <m/>
    <s v="To be Written Off"/>
    <s v="To be Written Off"/>
    <s v="Acer 19&quot; LCD Monitor"/>
    <s v=""/>
    <x v="1"/>
    <n v="3"/>
    <x v="1"/>
    <n v="3"/>
    <s v="Comp Equip"/>
    <n v="3"/>
    <s v="Comp Equip"/>
    <s v="Unknown"/>
    <s v="Maple North Building&gt;SNR CREDIT CONT"/>
    <s v="IT Officer"/>
    <x v="0"/>
    <s v=""/>
    <n v="133"/>
    <s v="00719"/>
    <s v="To be Written Off"/>
    <s v="To be Written Off"/>
    <s v="Acer 19&quot; LCD Monitor"/>
    <s v=""/>
    <s v="Computer Equipment"/>
    <n v="3"/>
    <s v="Comp Equip"/>
    <n v="3"/>
    <s v="Comp Equip"/>
    <n v="3"/>
    <s v="Comp Equip"/>
    <s v="Unknown"/>
    <s v="Maple North Building&gt;Snr Credit Cont"/>
    <m/>
    <s v="It Officer"/>
    <s v=""/>
    <s v=""/>
    <d v="2006-09-11T00:00:00"/>
    <d v="2006-09-11T00:00:00"/>
    <d v="2016-09-10T12:00:00"/>
    <n v="-1281.2383561643835"/>
    <n v="1960.8"/>
    <n v="1"/>
    <n v="1959.8"/>
    <d v="2025-03-31T00:00:00"/>
    <s v="Old Asset"/>
    <n v="120"/>
    <n v="16.331666666666667"/>
    <n v="120"/>
    <n v="0"/>
    <n v="0"/>
    <n v="0"/>
    <n v="-1"/>
    <n v="0"/>
    <s v=""/>
    <n v="0"/>
    <n v="0"/>
    <n v="0"/>
    <n v="120"/>
    <d v="2016-09-10T12:00:00"/>
    <n v="0"/>
    <s v="No Change - Written Off"/>
    <n v="1960.8"/>
    <n v="0"/>
    <n v="0"/>
    <n v="-1960.8"/>
    <n v="0"/>
    <n v="1959.8"/>
    <n v="0"/>
    <n v="1959.8"/>
    <n v="0"/>
    <n v="1"/>
    <n v="1"/>
    <n v="0"/>
    <n v="-196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ritten Off"/>
    <m/>
    <m/>
    <m/>
    <m/>
    <m/>
    <m/>
    <m/>
    <m/>
    <m/>
    <n v="0"/>
  </r>
  <r>
    <n v="1"/>
    <n v="249"/>
    <s v="Barcode Match"/>
    <s v="01818"/>
    <s v="01818"/>
    <s v="Barcode Match"/>
    <s v="Physically Available"/>
    <s v="Alliance Wall Mounted Air Conditioner"/>
    <s v="MOUNTED"/>
    <x v="0"/>
    <n v="4"/>
    <x v="0"/>
    <n v="4"/>
    <s v="Office Equip"/>
    <n v="4"/>
    <s v="Office Equip"/>
    <s v="Records"/>
    <s v="MHSC Johannesburg Main HQ&gt;Maple North Building (07)&gt;O3&gt;7-B-Library"/>
    <s v="Baloyi MM"/>
    <x v="1"/>
    <d v="2025-01-16T00:00:00"/>
    <n v="249"/>
    <s v="01818"/>
    <s v="Barcode Match"/>
    <s v="Physically Available"/>
    <s v="Alliance Wall Mounted Air Conditioner"/>
    <s v="MOUNTED"/>
    <s v="Office Equipment"/>
    <n v="4"/>
    <s v="Office Equip"/>
    <n v="4"/>
    <s v="Office Equip"/>
    <n v="4"/>
    <s v="Office Equip"/>
    <s v="Records"/>
    <s v="MHSC Johannesburg Main HQ&gt;Maple North Building (07)&gt;Basement&gt;7-B-Library"/>
    <s v="None-7-B-(Library)(Library)"/>
    <s v="Baloyi MM"/>
    <s v="Good"/>
    <d v="2026-04-20T00:00:00"/>
    <d v="2017-04-24T00:00:00"/>
    <d v="2017-04-24T00:00:00"/>
    <d v="2019-04-24T12:00:00"/>
    <n v="95.276712328767118"/>
    <n v="8512"/>
    <n v="1"/>
    <n v="8511"/>
    <m/>
    <m/>
    <n v="120"/>
    <n v="70.924999999999997"/>
    <n v="191.24435318275152"/>
    <n v="96.000000000003965"/>
    <n v="2920.0000000001205"/>
    <n v="15.582222222223209"/>
    <n v="14.582222222223209"/>
    <n v="0.15189814814815214"/>
    <s v="Good"/>
    <n v="0.8"/>
    <n v="96.000000000003965"/>
    <n v="2920.0000000001205"/>
    <n v="191.24435318275152"/>
    <d v="2019-04-24T12:00:00"/>
    <n v="0.15189814814815214"/>
    <s v="No Change  - Asset not Expiring"/>
    <n v="8512"/>
    <n v="0"/>
    <n v="0"/>
    <n v="0"/>
    <n v="8512"/>
    <n v="8494.4699999999993"/>
    <n v="0"/>
    <n v="8494.4699999999993"/>
    <n v="16.530000000000655"/>
    <n v="-14.582222222222949"/>
    <n v="1.9477777777777063"/>
    <n v="0"/>
    <n v="0"/>
    <n v="8496.4177777777768"/>
    <n v="15.582222222223209"/>
    <n v="96.000000000003965"/>
    <n v="8512"/>
    <n v="0"/>
    <n v="8512"/>
    <n v="0"/>
    <n v="0"/>
    <n v="0"/>
    <n v="8512"/>
    <n v="8496.4177777777768"/>
    <n v="0"/>
    <n v="8496.4177777777768"/>
    <n v="1.8227777777778256"/>
    <n v="0"/>
    <n v="1.8227777777778256"/>
    <n v="0"/>
    <n v="0"/>
    <n v="8498.2405555555542"/>
    <n v="13.759444444445762"/>
    <n v="84.000000000006466"/>
    <s v="Alliance Wall Mounted Air Conditioner"/>
    <s v="Synergy Valuer"/>
    <d v="2025-03-31T00:00:00"/>
    <s v="Alliance Wall Mounted Air Conditioner"/>
    <s v="https://allianceafrica.co.za/air-conditioners/alliance-air-curtain/?attribute_pa_size=1500mm&amp;utm_source=google&amp;utm_medium=cpc&amp;utm_campaign=21860528083&amp;utm_term=_&amp;gad_source=1&amp;gclid=EAIaIQobChMIysTl-8yQjAMVnJhQBh3E7i29EAQYECABEgJAC_D_BwE"/>
    <s v="ZAR"/>
    <n v="3499"/>
    <n v="1"/>
    <n v="3499"/>
    <n v="0.8"/>
    <n v="2799.2000000000003"/>
    <n v="2799.2000000000003"/>
  </r>
  <r>
    <n v="1"/>
    <s v="Gain059"/>
    <s v="Gain (FMV)"/>
    <s v="09004"/>
    <m/>
    <s v="Under Matching Review"/>
    <s v="To be Investigated"/>
    <s v="Alminium  Round Canteen Table"/>
    <s v=""/>
    <x v="2"/>
    <n v="11"/>
    <x v="3"/>
    <n v="11"/>
    <s v="Of-Desks"/>
    <n v="11"/>
    <s v="Of-Desks"/>
    <s v="Cfo"/>
    <s v="MHSC Johannesburg Main HQ&gt;Maple North Building (07)&gt;O3&gt;7-G-(Dining Area)"/>
    <s v="Kola MS"/>
    <x v="2"/>
    <d v="2025-01-13T00:00:00"/>
    <s v="Gain059"/>
    <s v="09004"/>
    <s v="Under Matching Review"/>
    <s v="To be Investigated"/>
    <s v="Alminium  Round Canteen Table"/>
    <s v=""/>
    <s v="Furniture &amp; Fittings"/>
    <n v="11"/>
    <s v="Of-Desks"/>
    <n v="11"/>
    <s v="Of-Desks"/>
    <n v="11"/>
    <s v="Of-Desks"/>
    <s v="CFO"/>
    <s v="Mhsc Johannesburg Main Hq&gt;Maple North Building (07)&gt;O3&gt;7-G-(Dining Area)"/>
    <m/>
    <s v="Kola Ms"/>
    <s v="Fair"/>
    <d v="2025-01-13T00:00:00"/>
    <d v="2025-01-31T00:00:00"/>
    <d v="2025-02-01T00:00:00"/>
    <d v="2035-02-01T12:00:00"/>
    <n v="1.9068493150684933"/>
    <n v="399.5"/>
    <n v="1"/>
    <n v="398.5"/>
    <m/>
    <m/>
    <n v="120"/>
    <n v="3.3208333333333333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Alminium Round Canteen Table"/>
    <s v="Synergy Valuer"/>
    <d v="2025-03-31T00:00:00"/>
    <s v="Alminium Round Canteen Table"/>
    <s v="https://ahmeds.co.za/products/alluminium-cocktail-set?variant=7084078956578&amp;country=ZA&amp;currency=ZAR&amp;utm_medium=product_sync&amp;utm_source=google&amp;utm_content=sag_organic&amp;utm_campaign=sag_organic&amp;utm_campaign=gs-2018-10-10&amp;utm_source=google&amp;utm_medium=smart_campaign&amp;gad_source=1&amp;gclid=CjwKCAiAneK8BhAVEiwAoy2HYSOoM9IcRtM0_x4UBBXuMHCaGrxpVctHG4VsdwzQTrEGPKc8E4khzRoC2aUQAvD_BwE"/>
    <s v="ZAR"/>
    <n v="799"/>
    <n v="1"/>
    <n v="799"/>
    <n v="0.5"/>
    <n v="399.5"/>
    <n v="399.5"/>
  </r>
  <r>
    <n v="1"/>
    <n v="339"/>
    <s v="Barcode Match"/>
    <s v="00902"/>
    <s v="00902"/>
    <s v="Barcode Match"/>
    <s v="Physically Available"/>
    <s v="Alminium  Round Canteen Table"/>
    <s v=""/>
    <x v="2"/>
    <n v="12"/>
    <x v="4"/>
    <n v="12"/>
    <s v="Office Furn"/>
    <n v="12"/>
    <s v="Office Furn"/>
    <s v="Cfo"/>
    <s v="MHSC Johannesburg Main HQ&gt;Maple North Building (07)&gt;O3&gt;7-G-(Dining Area)"/>
    <s v="Kola MS"/>
    <x v="2"/>
    <d v="2025-01-13T00:00:00"/>
    <n v="339"/>
    <s v="00902"/>
    <s v="Barcode Match"/>
    <s v="Physically Available"/>
    <s v="Alminium Round Canteen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Ground Floor&gt;7-G-(Dining Area)"/>
    <s v="None-7-G-(Dining Area)(Dining Area)"/>
    <s v="Matseba RM"/>
    <s v="Fair"/>
    <d v="2026-04-22T00:00:00"/>
    <d v="2011-11-11T00:00:00"/>
    <d v="2011-11-11T00:00:00"/>
    <d v="2013-11-10T12:00:00"/>
    <n v="160.73424657534247"/>
    <n v="638.4"/>
    <n v="1"/>
    <n v="637.4"/>
    <m/>
    <m/>
    <n v="120"/>
    <n v="5.3116666666666665"/>
    <n v="220.68172484599586"/>
    <n v="60.000000000000426"/>
    <n v="1825.000000000013"/>
    <n v="3.6749999999999545"/>
    <n v="2.6749999999999545"/>
    <n v="4.458333333333226E-2"/>
    <s v="Fair"/>
    <n v="0.5"/>
    <n v="60.000000000000426"/>
    <n v="1825.000000000013"/>
    <n v="220.68172484599586"/>
    <d v="2013-11-10T12:00:00"/>
    <n v="4.458333333333226E-2"/>
    <s v="No Change  - Asset not Expiring"/>
    <n v="638.4"/>
    <n v="0"/>
    <n v="0"/>
    <n v="0"/>
    <n v="638.4"/>
    <n v="634.19000000000005"/>
    <n v="0"/>
    <n v="634.19000000000005"/>
    <n v="3.2099999999999227"/>
    <n v="-2.6749999999999354"/>
    <n v="0.53499999999998715"/>
    <n v="0"/>
    <n v="0"/>
    <n v="634.72500000000002"/>
    <n v="3.6749999999999545"/>
    <n v="60.000000000000426"/>
    <n v="638.4"/>
    <n v="0"/>
    <n v="638.4"/>
    <n v="0"/>
    <n v="0"/>
    <n v="0"/>
    <n v="638.4"/>
    <n v="634.72500000000002"/>
    <n v="0"/>
    <n v="634.72500000000002"/>
    <n v="0.53499999999998715"/>
    <n v="0"/>
    <n v="0.53499999999998715"/>
    <n v="0"/>
    <n v="0"/>
    <n v="635.26"/>
    <n v="3.1399999999999864"/>
    <n v="48.000000000000853"/>
    <s v="Alminium Round Canteen Table"/>
    <s v="Synergy Valuer"/>
    <d v="2025-03-31T00:00:00"/>
    <s v="Alminium Round Canteen Table"/>
    <s v="https://ahmeds.co.za/products/alluminium-cocktail-set?variant=7084078956578&amp;country=ZA&amp;currency=ZAR&amp;utm_medium=product_sync&amp;utm_source=google&amp;utm_content=sag_organic&amp;utm_campaign=sag_organic&amp;utm_campaign=gs-2018-10-10&amp;utm_source=google&amp;utm_medium=smart_campaign&amp;gad_source=1&amp;gclid=CjwKCAiAneK8BhAVEiwAoy2HYSOoM9IcRtM0_x4UBBXuMHCaGrxpVctHG4VsdwzQTrEGPKc8E4khzRoC2aUQAvD_BwE"/>
    <s v="ZAR"/>
    <n v="799"/>
    <n v="1"/>
    <n v="799"/>
    <n v="0.5"/>
    <n v="399.5"/>
    <n v="399.5"/>
  </r>
  <r>
    <n v="1"/>
    <n v="340"/>
    <s v="Barcode Match"/>
    <s v="00903"/>
    <s v="00903"/>
    <s v="Barcode Match"/>
    <s v="Physically Available"/>
    <s v="Alminium  Round Canteen Table"/>
    <s v=""/>
    <x v="2"/>
    <n v="12"/>
    <x v="4"/>
    <n v="12"/>
    <s v="Office Furn"/>
    <n v="12"/>
    <s v="Office Furn"/>
    <s v="Cfo"/>
    <s v="MHSC Johannesburg Main HQ&gt;Maple North Building (07)&gt;O3&gt;7-G-(Dining Area)"/>
    <s v="Kola MS"/>
    <x v="2"/>
    <d v="2025-01-13T00:00:00"/>
    <n v="340"/>
    <s v="00903"/>
    <s v="Barcode Match"/>
    <s v="Physically Available"/>
    <s v="Alminium Round Canteen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Ground Floor&gt;7-G-(Dining Area)"/>
    <s v="None-7-G-(Dining Area)(Dining Area)"/>
    <s v="Matseba RM"/>
    <s v="Fair"/>
    <d v="2026-04-22T00:00:00"/>
    <d v="2011-11-11T00:00:00"/>
    <d v="2011-11-11T00:00:00"/>
    <d v="2013-11-10T12:00:00"/>
    <n v="160.73424657534247"/>
    <n v="638.4"/>
    <n v="1"/>
    <n v="637.4"/>
    <m/>
    <m/>
    <n v="120"/>
    <n v="5.3116666666666665"/>
    <n v="220.68172484599586"/>
    <n v="60.000000000000426"/>
    <n v="1825.000000000013"/>
    <n v="3.6749999999999545"/>
    <n v="2.6749999999999545"/>
    <n v="4.458333333333226E-2"/>
    <s v="Fair"/>
    <n v="0.5"/>
    <n v="60.000000000000426"/>
    <n v="1825.000000000013"/>
    <n v="220.68172484599586"/>
    <d v="2013-11-10T12:00:00"/>
    <n v="4.458333333333226E-2"/>
    <s v="No Change  - Asset not Expiring"/>
    <n v="638.4"/>
    <n v="0"/>
    <n v="0"/>
    <n v="0"/>
    <n v="638.4"/>
    <n v="634.19000000000005"/>
    <n v="0"/>
    <n v="634.19000000000005"/>
    <n v="3.2099999999999227"/>
    <n v="-2.6749999999999354"/>
    <n v="0.53499999999998715"/>
    <n v="0"/>
    <n v="0"/>
    <n v="634.72500000000002"/>
    <n v="3.6749999999999545"/>
    <n v="60.000000000000426"/>
    <n v="638.4"/>
    <n v="0"/>
    <n v="638.4"/>
    <n v="0"/>
    <n v="0"/>
    <n v="0"/>
    <n v="638.4"/>
    <n v="634.72500000000002"/>
    <n v="0"/>
    <n v="634.72500000000002"/>
    <n v="0.53499999999998715"/>
    <n v="0"/>
    <n v="0.53499999999998715"/>
    <n v="0"/>
    <n v="0"/>
    <n v="635.26"/>
    <n v="3.1399999999999864"/>
    <n v="48.000000000000853"/>
    <s v="Alminium Round Canteen Table"/>
    <s v="Synergy Valuer"/>
    <d v="2025-03-31T00:00:00"/>
    <s v="Alminium Round Canteen Table"/>
    <s v="https://ahmeds.co.za/products/alluminium-cocktail-set?variant=7084078956578&amp;country=ZA&amp;currency=ZAR&amp;utm_medium=product_sync&amp;utm_source=google&amp;utm_content=sag_organic&amp;utm_campaign=sag_organic&amp;utm_campaign=gs-2018-10-10&amp;utm_source=google&amp;utm_medium=smart_campaign&amp;gad_source=1&amp;gclid=CjwKCAiAneK8BhAVEiwAoy2HYSOoM9IcRtM0_x4UBBXuMHCaGrxpVctHG4VsdwzQTrEGPKc8E4khzRoC2aUQAvD_BwE"/>
    <s v="ZAR"/>
    <n v="799"/>
    <n v="1"/>
    <n v="799"/>
    <n v="0.5"/>
    <n v="399.5"/>
    <n v="399.5"/>
  </r>
  <r>
    <n v="1"/>
    <n v="342"/>
    <s v="Barcode Match"/>
    <s v="00905"/>
    <s v="00905"/>
    <s v="Barcode Match"/>
    <s v="Physically Available"/>
    <s v="Alminium  Round Canteen Table"/>
    <s v=""/>
    <x v="2"/>
    <n v="12"/>
    <x v="4"/>
    <n v="12"/>
    <s v="Office Furn"/>
    <n v="12"/>
    <s v="Office Furn"/>
    <s v="Cfo"/>
    <s v="MHSC Johannesburg Main HQ&gt;Maple North Building (07)&gt;O3&gt;7-G-(Dining Area)"/>
    <s v="Kola MS"/>
    <x v="2"/>
    <d v="2025-01-13T00:00:00"/>
    <n v="342"/>
    <s v="00905"/>
    <s v="Barcode Match"/>
    <s v="Physically Available"/>
    <s v="Alminium Round Canteen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Ground Floor&gt;7-G-(Dining Area)"/>
    <s v="None-7-G-(Dining Area)(Dining Area)"/>
    <s v="Matseba RM"/>
    <s v="Fair"/>
    <d v="2026-04-22T00:00:00"/>
    <d v="2011-11-11T00:00:00"/>
    <d v="2011-11-11T00:00:00"/>
    <d v="2013-11-10T12:00:00"/>
    <n v="160.73424657534247"/>
    <n v="638.4"/>
    <n v="1"/>
    <n v="637.4"/>
    <m/>
    <m/>
    <n v="120"/>
    <n v="5.3116666666666665"/>
    <n v="220.68172484599586"/>
    <n v="60.000000000000426"/>
    <n v="1825.000000000013"/>
    <n v="3.6749999999999545"/>
    <n v="2.6749999999999545"/>
    <n v="4.458333333333226E-2"/>
    <s v="Fair"/>
    <n v="0.5"/>
    <n v="60.000000000000426"/>
    <n v="1825.000000000013"/>
    <n v="220.68172484599586"/>
    <d v="2013-11-10T12:00:00"/>
    <n v="4.458333333333226E-2"/>
    <s v="No Change  - Asset not Expiring"/>
    <n v="638.4"/>
    <n v="0"/>
    <n v="0"/>
    <n v="0"/>
    <n v="638.4"/>
    <n v="634.19000000000005"/>
    <n v="0"/>
    <n v="634.19000000000005"/>
    <n v="3.2099999999999227"/>
    <n v="-2.6749999999999354"/>
    <n v="0.53499999999998715"/>
    <n v="0"/>
    <n v="0"/>
    <n v="634.72500000000002"/>
    <n v="3.6749999999999545"/>
    <n v="60.000000000000426"/>
    <n v="638.4"/>
    <n v="0"/>
    <n v="638.4"/>
    <n v="0"/>
    <n v="0"/>
    <n v="0"/>
    <n v="638.4"/>
    <n v="634.72500000000002"/>
    <n v="0"/>
    <n v="634.72500000000002"/>
    <n v="0.53499999999998715"/>
    <n v="0"/>
    <n v="0.53499999999998715"/>
    <n v="0"/>
    <n v="0"/>
    <n v="635.26"/>
    <n v="3.1399999999999864"/>
    <n v="48.000000000000853"/>
    <s v="Alminium Round Canteen Table"/>
    <s v="Synergy Valuer"/>
    <d v="2025-03-31T00:00:00"/>
    <s v="Alminium Round Canteen Table"/>
    <s v="https://ahmeds.co.za/products/alluminium-cocktail-set?variant=7084078956578&amp;country=ZA&amp;currency=ZAR&amp;utm_medium=product_sync&amp;utm_source=google&amp;utm_content=sag_organic&amp;utm_campaign=sag_organic&amp;utm_campaign=gs-2018-10-10&amp;utm_source=google&amp;utm_medium=smart_campaign&amp;gad_source=1&amp;gclid=CjwKCAiAneK8BhAVEiwAoy2HYSOoM9IcRtM0_x4UBBXuMHCaGrxpVctHG4VsdwzQTrEGPKc8E4khzRoC2aUQAvD_BwE"/>
    <s v="ZAR"/>
    <n v="799"/>
    <n v="1"/>
    <n v="799"/>
    <n v="0.5"/>
    <n v="399.5"/>
    <n v="399.5"/>
  </r>
  <r>
    <n v="1"/>
    <n v="343"/>
    <s v="Barcode Match"/>
    <s v="00906"/>
    <s v="00906"/>
    <s v="Barcode Match"/>
    <s v="Physically Available"/>
    <s v="Alminium  Round Canteen Table"/>
    <s v=""/>
    <x v="2"/>
    <n v="12"/>
    <x v="4"/>
    <n v="12"/>
    <s v="Office Furn"/>
    <n v="12"/>
    <s v="Office Furn"/>
    <s v="Cfo"/>
    <s v="MHSC Johannesburg Main HQ&gt;Maple North Building (07)&gt;O3&gt;7-G-(Dining Area)"/>
    <s v="Kola MS"/>
    <x v="2"/>
    <d v="2025-01-16T00:00:00"/>
    <n v="343"/>
    <s v="00906"/>
    <s v="Barcode Match"/>
    <s v="Physically Available"/>
    <s v="Alminium Round Canteen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Ground Floor&gt;7-G-(Dining Area)"/>
    <s v="None-7-G-(Dining Area)(Dining Area)"/>
    <s v="Matseba RM"/>
    <s v="Fair"/>
    <d v="2026-04-22T00:00:00"/>
    <d v="2011-11-11T00:00:00"/>
    <d v="2011-11-11T00:00:00"/>
    <d v="2013-11-10T12:00:00"/>
    <n v="160.73424657534247"/>
    <n v="638.4"/>
    <n v="1"/>
    <n v="637.4"/>
    <m/>
    <m/>
    <n v="120"/>
    <n v="5.3116666666666665"/>
    <n v="220.68172484599586"/>
    <n v="60.000000000000426"/>
    <n v="1825.000000000013"/>
    <n v="3.6749999999999545"/>
    <n v="2.6749999999999545"/>
    <n v="4.458333333333226E-2"/>
    <s v="Fair"/>
    <n v="0.5"/>
    <n v="60.000000000000426"/>
    <n v="1825.000000000013"/>
    <n v="220.68172484599586"/>
    <d v="2013-11-10T12:00:00"/>
    <n v="4.458333333333226E-2"/>
    <s v="No Change  - Asset not Expiring"/>
    <n v="638.4"/>
    <n v="0"/>
    <n v="0"/>
    <n v="0"/>
    <n v="638.4"/>
    <n v="634.19000000000005"/>
    <n v="0"/>
    <n v="634.19000000000005"/>
    <n v="3.2099999999999227"/>
    <n v="-2.6749999999999354"/>
    <n v="0.53499999999998715"/>
    <n v="0"/>
    <n v="0"/>
    <n v="634.72500000000002"/>
    <n v="3.6749999999999545"/>
    <n v="60.000000000000426"/>
    <n v="638.4"/>
    <n v="0"/>
    <n v="638.4"/>
    <n v="0"/>
    <n v="0"/>
    <n v="0"/>
    <n v="638.4"/>
    <n v="634.72500000000002"/>
    <n v="0"/>
    <n v="634.72500000000002"/>
    <n v="0.53499999999998715"/>
    <n v="0"/>
    <n v="0.53499999999998715"/>
    <n v="0"/>
    <n v="0"/>
    <n v="635.26"/>
    <n v="3.1399999999999864"/>
    <n v="48.000000000000853"/>
    <s v="Alminium Round Canteen Table"/>
    <s v="Synergy Valuer"/>
    <d v="2025-03-31T00:00:00"/>
    <s v="Alminium Round Canteen Table"/>
    <s v="https://ahmeds.co.za/products/alluminium-cocktail-set?variant=7084078956578&amp;country=ZA&amp;currency=ZAR&amp;utm_medium=product_sync&amp;utm_source=google&amp;utm_content=sag_organic&amp;utm_campaign=sag_organic&amp;utm_campaign=gs-2018-10-10&amp;utm_source=google&amp;utm_medium=smart_campaign&amp;gad_source=1&amp;gclid=CjwKCAiAneK8BhAVEiwAoy2HYSOoM9IcRtM0_x4UBBXuMHCaGrxpVctHG4VsdwzQTrEGPKc8E4khzRoC2aUQAvD_BwE"/>
    <s v="ZAR"/>
    <n v="799"/>
    <n v="1"/>
    <n v="799"/>
    <n v="0.5"/>
    <n v="399.5"/>
    <n v="399.5"/>
  </r>
  <r>
    <n v="1"/>
    <n v="416"/>
    <s v="Barcode Match"/>
    <s v="00999"/>
    <s v="00999"/>
    <s v="Barcode Match"/>
    <s v="Physically Available"/>
    <s v="Aluminum Round Canteen Table"/>
    <m/>
    <x v="2"/>
    <n v="12"/>
    <x v="4"/>
    <n v="12"/>
    <s v="Office Furn"/>
    <n v="12"/>
    <s v="Office Furn"/>
    <s v="Cfo"/>
    <s v="MHSC Johannesburg Main HQ&gt;Maple North Building (07)&gt;O3&gt;7-G-(Reception)"/>
    <s v="Kola MS"/>
    <x v="2"/>
    <d v="2025-01-13T00:00:00"/>
    <n v="416"/>
    <s v="00999"/>
    <s v="Barcode Match"/>
    <s v="Physically Available"/>
    <s v="Alminium Round Canteen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Ground Floor&gt;7-G-(Reception)"/>
    <s v="None-7-G-(Reception)(Reception)"/>
    <s v="Ntlad F"/>
    <s v="Fair"/>
    <d v="2026-04-20T00:00:00"/>
    <d v="2011-11-11T00:00:00"/>
    <d v="2011-11-11T00:00:00"/>
    <d v="2013-11-10T12:00:00"/>
    <n v="160.73424657534247"/>
    <n v="1197"/>
    <n v="1"/>
    <n v="1196"/>
    <m/>
    <m/>
    <n v="120"/>
    <n v="9.9666666666666668"/>
    <n v="220.68172484599586"/>
    <n v="59.999999999999204"/>
    <n v="1824.9999999999757"/>
    <n v="6.5833333333334849"/>
    <n v="5.5833333333334849"/>
    <n v="9.3055555555559319E-2"/>
    <s v="Fair"/>
    <n v="0.5"/>
    <n v="59.999999999999204"/>
    <n v="1824.9999999999757"/>
    <n v="220.68172484599586"/>
    <d v="2013-11-10T12:00:00"/>
    <n v="9.3055555555559319E-2"/>
    <s v="No Change  - Asset not Expiring"/>
    <n v="1197"/>
    <n v="0"/>
    <n v="0"/>
    <n v="0"/>
    <n v="1197"/>
    <n v="1189.0999999999999"/>
    <n v="0"/>
    <n v="1189.0999999999999"/>
    <n v="6.9000000000000909"/>
    <n v="-5.5833333333334094"/>
    <n v="1.3166666666666813"/>
    <n v="0"/>
    <n v="0"/>
    <n v="1190.4166666666665"/>
    <n v="6.5833333333334849"/>
    <n v="59.999999999999204"/>
    <n v="1197"/>
    <n v="0"/>
    <n v="1197"/>
    <n v="0"/>
    <n v="0"/>
    <n v="0"/>
    <n v="1197"/>
    <n v="1190.4166666666665"/>
    <n v="0"/>
    <n v="1190.4166666666665"/>
    <n v="1.1166666666667118"/>
    <n v="0"/>
    <n v="1.1166666666667118"/>
    <n v="0"/>
    <n v="0"/>
    <n v="1191.5333333333333"/>
    <n v="5.466666666666697"/>
    <n v="47.999999999998387"/>
    <s v="Alminium Round Canteen Table"/>
    <s v="Synergy Valuer"/>
    <d v="2025-03-31T00:00:00"/>
    <s v="Alminium Round Canteen Table"/>
    <s v="https://ahmeds.co.za/products/alluminium-cocktail-set?variant=7084078956578&amp;country=ZA&amp;currency=ZAR&amp;utm_medium=product_sync&amp;utm_source=google&amp;utm_content=sag_organic&amp;utm_campaign=sag_organic&amp;utm_campaign=gs-2018-10-10&amp;utm_source=google&amp;utm_medium=smart_campaign&amp;gad_source=1&amp;gclid=CjwKCAiAneK8BhAVEiwAoy2HYSOoM9IcRtM0_x4UBBXuMHCaGrxpVctHG4VsdwzQTrEGPKc8E4khzRoC2aUQAvD_BwE"/>
    <s v="ZAR"/>
    <n v="799"/>
    <n v="1"/>
    <n v="799"/>
    <n v="0.5"/>
    <n v="399.5"/>
    <n v="399.5"/>
  </r>
  <r>
    <n v="1"/>
    <s v="Gain096"/>
    <s v="Gain (FMV)"/>
    <s v="00465"/>
    <s v="00465"/>
    <s v="Barcode Match"/>
    <s v="Physically Available"/>
    <s v="Baseline  Sfp 3cbls24 Switch"/>
    <s v="001EC1558D00"/>
    <x v="1"/>
    <n v="3"/>
    <x v="1"/>
    <n v="3"/>
    <s v="Comp Equip"/>
    <n v="3"/>
    <s v="Comp Equip"/>
    <s v="Centre Of Excellence"/>
    <s v="MHSC Johannesburg Main HQ&gt;Maple North Building (07)&gt;O3&gt;7-G-45"/>
    <s v="Mtya P"/>
    <x v="1"/>
    <d v="2025-01-15T00:00:00"/>
    <s v="Gain096"/>
    <s v="00465"/>
    <s v="Barcode Match"/>
    <s v="Physically Available"/>
    <s v="Baseline Sfp 3cbls24 Switch"/>
    <s v="001EC1558D00"/>
    <s v="Computer Equipment"/>
    <n v="3"/>
    <s v="Comp Equip"/>
    <n v="3"/>
    <s v="Comp Equip"/>
    <n v="3"/>
    <s v="Comp Equip"/>
    <s v="Centre of Excellence"/>
    <s v="MHSC Johannesburg Main HQ&gt;Maple North Building (07)&gt;Ground Floor&gt;7-G-45"/>
    <s v="None-7-G-45(Office)"/>
    <s v="Mtya P"/>
    <s v="Fair"/>
    <d v="2026-04-20T00:00:00"/>
    <d v="2020-01-31T00:00:00"/>
    <d v="2020-01-31T00:00:00"/>
    <d v="2030-02-01T06:00:00"/>
    <n v="1.9068493150684933"/>
    <n v="1000"/>
    <n v="1"/>
    <n v="999"/>
    <m/>
    <m/>
    <n v="120"/>
    <n v="8.3249999999999993"/>
    <n v="48"/>
    <n v="46"/>
    <n v="1399.1666666666667"/>
    <n v="0"/>
    <n v="-1"/>
    <n v="-2.1739130434782608E-2"/>
    <s v="Good"/>
    <n v="0.8"/>
    <n v="46"/>
    <n v="1399.1666666666667"/>
    <n v="48"/>
    <d v="2030-02-01T06:00:00"/>
    <n v="-2.1739130434782608E-2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46"/>
    <n v="0"/>
    <n v="0"/>
    <n v="0"/>
    <n v="0"/>
    <n v="0"/>
    <n v="0"/>
    <n v="0"/>
    <n v="0"/>
    <n v="0"/>
    <n v="0"/>
    <n v="-0.2608695652173913"/>
    <n v="0"/>
    <n v="-0.2608695652173913"/>
    <n v="0"/>
    <n v="0"/>
    <n v="-0.2608695652173913"/>
    <n v="0.2608695652173913"/>
    <n v="34"/>
    <s v="Baseline Sfp 3cbls24 Switch"/>
    <s v="Synergy Valuer"/>
    <d v="2025-03-31T00:00:00"/>
    <s v="Baseline Sfp 3cbls24 Switch"/>
    <s v="https://itadstore.co.za/products/3com-3c16471-baseline-switch-2024-10-100-unmanaged-switch-used?srsltid=AfmBOoqrv6z8-yeN0HT9TRuZWUA4fLXezWzcpmCTlehUykrRGlu7gvJg"/>
    <s v="ZAR"/>
    <n v="650"/>
    <n v="1"/>
    <n v="650"/>
    <n v="0.8"/>
    <n v="520"/>
    <n v="520"/>
  </r>
  <r>
    <n v="1"/>
    <s v="Gain056"/>
    <s v="Gain (FMV)"/>
    <s v="01260"/>
    <s v="01260"/>
    <s v="Barcode Match"/>
    <s v="Physically Available"/>
    <s v="Black &amp; Beige Hb S&amp;t Arms Chair"/>
    <m/>
    <x v="2"/>
    <n v="1"/>
    <x v="5"/>
    <n v="1"/>
    <s v="Of-Chairs"/>
    <n v="1"/>
    <s v="Of-Chairs"/>
    <s v="Cfo"/>
    <s v="MHSC Johannesburg Main HQ&gt;Maple North Building (07)&gt;O3&gt;7-1-8 (Diamond)"/>
    <s v="Kola MS"/>
    <x v="2"/>
    <d v="2025-01-15T00:00:00"/>
    <s v="Gain056"/>
    <s v="01260"/>
    <s v="Barcode Match"/>
    <s v="Physically Available"/>
    <s v="Black &amp; Beig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22"/>
    <s v="None-7-1-22(Office)"/>
    <s v="Mamosebo MD"/>
    <s v="Fair"/>
    <d v="2026-04-20T00:00:00"/>
    <d v="2025-01-31T00:00:00"/>
    <d v="2025-02-01T00:00:00"/>
    <d v="2035-02-01T12:00:00"/>
    <n v="1.9068493150684933"/>
    <n v="631.92499999999995"/>
    <n v="1"/>
    <n v="630.92499999999995"/>
    <m/>
    <m/>
    <n v="120"/>
    <n v="5.2577083333333325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&amp; Beige Hb S&amp;t Arms Chair"/>
    <s v="Synergy Valuer"/>
    <d v="2025-03-31T00:00:00"/>
    <s v="Black &amp; Beige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454"/>
    <s v="Barcode Match"/>
    <s v="01257"/>
    <s v="01257"/>
    <s v="Barcode Match"/>
    <s v="Physically Available"/>
    <s v="Black &amp; Beige Hb S&amp;t Arms Chair"/>
    <m/>
    <x v="2"/>
    <n v="1"/>
    <x v="5"/>
    <n v="1"/>
    <s v="Of-Chairs"/>
    <n v="1"/>
    <s v="Of-Chairs"/>
    <s v="Cfo"/>
    <s v="MHSC Johannesburg Main HQ&gt;Maple North Building (07)&gt;O3&gt;7-1-8 (Diamond)"/>
    <s v="Kola MS"/>
    <x v="2"/>
    <d v="2025-01-15T00:00:00"/>
    <n v="454"/>
    <s v="01257"/>
    <s v="Barcode Match"/>
    <s v="Physically Available"/>
    <s v="Black &amp; Beig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8 (Diamond)"/>
    <s v="None-7-1-8 (Diamond)(Boardroom)"/>
    <s v="Matseba RM"/>
    <s v="Fair"/>
    <d v="2026-04-21T00:00:00"/>
    <d v="2013-11-29T00:00:00"/>
    <d v="2013-11-29T00:00:00"/>
    <d v="2015-11-29T12:00:00"/>
    <n v="136.10958904109589"/>
    <n v="2113.56"/>
    <n v="1"/>
    <n v="2112.56"/>
    <m/>
    <m/>
    <n v="120"/>
    <n v="17.604666666666667"/>
    <n v="196.07392197125256"/>
    <n v="60.000000000000036"/>
    <n v="1825.0000000000009"/>
    <n v="58.783333333333303"/>
    <n v="57.783333333333303"/>
    <n v="0.96305555555555444"/>
    <s v="Fair"/>
    <n v="0.5"/>
    <n v="60.000000000000036"/>
    <n v="1825.0000000000009"/>
    <n v="196.07392197125256"/>
    <d v="2015-11-29T12:00:00"/>
    <n v="0.96305555555555444"/>
    <s v="No Change  - Asset not Expiring"/>
    <n v="2113.56"/>
    <n v="0"/>
    <n v="0"/>
    <n v="0"/>
    <n v="2113.56"/>
    <n v="2043.22"/>
    <n v="0"/>
    <n v="2043.22"/>
    <n v="69.339999999999918"/>
    <n v="-57.78333333333326"/>
    <n v="11.556666666666654"/>
    <n v="0"/>
    <n v="0"/>
    <n v="2054.7766666666666"/>
    <n v="58.783333333333303"/>
    <n v="60.000000000000036"/>
    <n v="2113.56"/>
    <n v="0"/>
    <n v="2113.56"/>
    <n v="0"/>
    <n v="0"/>
    <n v="0"/>
    <n v="2113.56"/>
    <n v="2054.7766666666666"/>
    <n v="0"/>
    <n v="2054.7766666666666"/>
    <n v="11.556666666666654"/>
    <n v="0"/>
    <n v="11.556666666666654"/>
    <n v="0"/>
    <n v="0"/>
    <n v="2066.3333333333335"/>
    <n v="47.226666666666461"/>
    <n v="47.999999999999844"/>
    <s v="Black &amp; Beige Hb S&amp;t Arms Chair"/>
    <s v="Synergy Valuer"/>
    <d v="2025-03-31T00:00:00"/>
    <s v="Black &amp; Beige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455"/>
    <s v="Barcode Match"/>
    <s v="01258"/>
    <s v="01258"/>
    <s v="Barcode Match"/>
    <s v="Physically Available"/>
    <s v="Black &amp; Beige Hb S&amp;t Arms Chair"/>
    <m/>
    <x v="2"/>
    <n v="1"/>
    <x v="5"/>
    <n v="1"/>
    <s v="Of-Chairs"/>
    <n v="1"/>
    <s v="Of-Chairs"/>
    <s v="Cfo"/>
    <s v="MHSC Johannesburg Main HQ&gt;Maple North Building (07)&gt;O3&gt;7-1-8 (Diamond)"/>
    <s v="Kola MS"/>
    <x v="2"/>
    <d v="2025-01-15T00:00:00"/>
    <n v="455"/>
    <s v="01258"/>
    <s v="Barcode Match"/>
    <s v="Physically Available"/>
    <s v="Black &amp; Beig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8 (Diamond)"/>
    <s v="None-7-1-8 (Diamond)(Boardroom)"/>
    <s v="Matseba RM"/>
    <s v="Fair"/>
    <d v="2026-04-22T00:00:00"/>
    <d v="2013-11-29T00:00:00"/>
    <d v="2013-11-29T00:00:00"/>
    <d v="2015-11-29T12:00:00"/>
    <n v="136.10958904109589"/>
    <n v="2113.56"/>
    <n v="1"/>
    <n v="2112.56"/>
    <m/>
    <m/>
    <n v="120"/>
    <n v="17.604666666666667"/>
    <n v="196.07392197125256"/>
    <n v="60.000000000000036"/>
    <n v="1825.0000000000009"/>
    <n v="58.783333333333303"/>
    <n v="57.783333333333303"/>
    <n v="0.96305555555555444"/>
    <s v="Fair"/>
    <n v="0.5"/>
    <n v="60.000000000000036"/>
    <n v="1825.0000000000009"/>
    <n v="196.07392197125256"/>
    <d v="2015-11-29T12:00:00"/>
    <n v="0.96305555555555444"/>
    <s v="No Change  - Asset not Expiring"/>
    <n v="2113.56"/>
    <n v="0"/>
    <n v="0"/>
    <n v="0"/>
    <n v="2113.56"/>
    <n v="2043.22"/>
    <n v="0"/>
    <n v="2043.22"/>
    <n v="69.339999999999918"/>
    <n v="-57.78333333333326"/>
    <n v="11.556666666666654"/>
    <n v="0"/>
    <n v="0"/>
    <n v="2054.7766666666666"/>
    <n v="58.783333333333303"/>
    <n v="60.000000000000036"/>
    <n v="2113.56"/>
    <n v="0"/>
    <n v="2113.56"/>
    <n v="0"/>
    <n v="0"/>
    <n v="0"/>
    <n v="2113.56"/>
    <n v="2054.7766666666666"/>
    <n v="0"/>
    <n v="2054.7766666666666"/>
    <n v="11.556666666666654"/>
    <n v="0"/>
    <n v="11.556666666666654"/>
    <n v="0"/>
    <n v="0"/>
    <n v="2066.3333333333335"/>
    <n v="47.226666666666461"/>
    <n v="47.999999999999844"/>
    <s v="Black &amp; Beige Hb S&amp;t Arms Chair"/>
    <s v="Synergy Valuer"/>
    <d v="2025-03-31T00:00:00"/>
    <s v="Black &amp; Beige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456"/>
    <s v="Barcode Match"/>
    <s v="01259"/>
    <s v="01259"/>
    <s v="Barcode Match"/>
    <s v="Physically Available"/>
    <s v="Black &amp; Beige Hb S&amp;t Arms Chair"/>
    <m/>
    <x v="2"/>
    <n v="1"/>
    <x v="5"/>
    <n v="1"/>
    <s v="Of-Chairs"/>
    <n v="1"/>
    <s v="Of-Chairs"/>
    <s v="Cfo"/>
    <s v="MHSC Johannesburg Main HQ&gt;Maple North Building (07)&gt;O3&gt;7-1-17"/>
    <s v="Ramabu MS"/>
    <x v="2"/>
    <d v="2025-01-14T00:00:00"/>
    <n v="456"/>
    <s v="01259"/>
    <s v="Barcode Match"/>
    <s v="Physically Available"/>
    <s v="Black &amp; Beig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8 (Diamond)"/>
    <s v="None-7-1-8 (Diamond)(Boardroom)"/>
    <s v="Matseba RM"/>
    <s v="Fair"/>
    <d v="2026-04-21T00:00:00"/>
    <d v="2013-11-29T00:00:00"/>
    <d v="2013-11-29T00:00:00"/>
    <d v="2015-11-29T12:00:00"/>
    <n v="136.10958904109589"/>
    <n v="2113.56"/>
    <n v="1"/>
    <n v="2112.56"/>
    <m/>
    <m/>
    <n v="120"/>
    <n v="17.604666666666667"/>
    <n v="196.07392197125256"/>
    <n v="60.000000000000036"/>
    <n v="1825.0000000000009"/>
    <n v="58.783333333333303"/>
    <n v="57.783333333333303"/>
    <n v="0.96305555555555444"/>
    <s v="Fair"/>
    <n v="0.5"/>
    <n v="60.000000000000036"/>
    <n v="1825.0000000000009"/>
    <n v="196.07392197125256"/>
    <d v="2015-11-29T12:00:00"/>
    <n v="0.96305555555555444"/>
    <s v="No Change  - Asset not Expiring"/>
    <n v="2113.56"/>
    <n v="0"/>
    <n v="0"/>
    <n v="0"/>
    <n v="2113.56"/>
    <n v="2043.22"/>
    <n v="0"/>
    <n v="2043.22"/>
    <n v="69.339999999999918"/>
    <n v="-57.78333333333326"/>
    <n v="11.556666666666654"/>
    <n v="0"/>
    <n v="0"/>
    <n v="2054.7766666666666"/>
    <n v="58.783333333333303"/>
    <n v="60.000000000000036"/>
    <n v="2113.56"/>
    <n v="0"/>
    <n v="2113.56"/>
    <n v="0"/>
    <n v="0"/>
    <n v="0"/>
    <n v="2113.56"/>
    <n v="2054.7766666666666"/>
    <n v="0"/>
    <n v="2054.7766666666666"/>
    <n v="11.556666666666654"/>
    <n v="0"/>
    <n v="11.556666666666654"/>
    <n v="0"/>
    <n v="0"/>
    <n v="2066.3333333333335"/>
    <n v="47.226666666666461"/>
    <n v="47.999999999999844"/>
    <s v="Black &amp; Beige Hb S&amp;t Arms Chair"/>
    <s v="Synergy Valuer"/>
    <d v="2025-03-31T00:00:00"/>
    <s v="Black &amp; Beige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55"/>
    <s v="Barcode Match"/>
    <s v="00924"/>
    <m/>
    <s v="Under Matching Review"/>
    <s v="To be Investigated"/>
    <s v="Black &amp; Blue  Hb S&amp;t Arms Chair"/>
    <m/>
    <x v="2"/>
    <n v="1"/>
    <x v="5"/>
    <n v="1"/>
    <s v="Of-Chairs"/>
    <n v="1"/>
    <s v="Of-Chairs"/>
    <s v="Cfo"/>
    <s v="MHSC Johannesburg Main HQ&gt;Maple North Building (08)&gt;O3&gt;8-1-(Storeroom)"/>
    <s v="Kola MS"/>
    <x v="2"/>
    <d v="2025-01-13T00:00:00"/>
    <n v="355"/>
    <s v="00924"/>
    <s v="Under Matching Review"/>
    <s v="To be Investigated"/>
    <s v="Black &amp; Blue  Hb S&amp;t Arms Chair"/>
    <s v=""/>
    <s v="Furniture &amp; Fittings"/>
    <n v="1"/>
    <s v="Of-Chairs"/>
    <n v="1"/>
    <s v="Of-Chairs"/>
    <n v="1"/>
    <s v="Of-Chairs"/>
    <s v="CFO"/>
    <s v="Mhsc Johannesburg Main Hq&gt;Maple North Building (08)&gt;O3&gt;8-1-(Storeroom)"/>
    <m/>
    <s v="Kola Ms"/>
    <s v="Fair"/>
    <d v="2025-01-13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5"/>
    <n v="449.5"/>
    <n v="449.5"/>
  </r>
  <r>
    <n v="1"/>
    <s v="Gain072"/>
    <s v="Gain (FMV)"/>
    <s v="01508"/>
    <s v="01508"/>
    <s v="Barcode Match"/>
    <s v="Physically Available"/>
    <s v="Black &amp; Blue Hb S&amp;t Arms Chair"/>
    <m/>
    <x v="2"/>
    <n v="1"/>
    <x v="5"/>
    <n v="1"/>
    <s v="Of-Chairs"/>
    <n v="1"/>
    <s v="Of-Chairs"/>
    <s v="Research"/>
    <s v="MHSC Johannesburg Main HQ&gt;Maple North Building (07)&gt;O3&gt;7-G-28"/>
    <s v="Tsotsotso V"/>
    <x v="2"/>
    <d v="2025-01-14T00:00:00"/>
    <s v="Gain072"/>
    <s v="01508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0"/>
    <s v="None-7-G-30(Open Plan)"/>
    <s v="Lekgothoane EM"/>
    <s v="Fair"/>
    <d v="2026-04-20T00:00:00"/>
    <d v="2025-01-31T00:00:00"/>
    <d v="2025-02-01T00:00:00"/>
    <d v="2035-02-01T12:00:00"/>
    <n v="1.9068493150684933"/>
    <n v="449.5"/>
    <n v="1"/>
    <n v="448.5"/>
    <m/>
    <m/>
    <n v="120"/>
    <n v="3.7374999999999998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5"/>
    <n v="449.5"/>
    <n v="449.5"/>
  </r>
  <r>
    <n v="1"/>
    <n v="362"/>
    <s v="Barcode Match"/>
    <s v="00931"/>
    <s v="00931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62"/>
    <s v="00931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22T00:00:00"/>
    <d v="2011-11-22T00:00:00"/>
    <d v="2013-11-21T12:00:00"/>
    <n v="160.37260273972603"/>
    <n v="1629.06"/>
    <n v="1"/>
    <n v="1628.06"/>
    <m/>
    <m/>
    <n v="120"/>
    <n v="13.567166666666667"/>
    <n v="256.2956878850103"/>
    <n v="95.999999999999631"/>
    <n v="2919.9999999999886"/>
    <n v="27.551111111110913"/>
    <n v="26.551111111110913"/>
    <n v="0.27657407407407308"/>
    <s v="Good"/>
    <n v="0.8"/>
    <n v="95.999999999999631"/>
    <n v="2919.9999999999886"/>
    <n v="256.2956878850103"/>
    <d v="2013-11-21T12:00:00"/>
    <n v="0.27657407407407308"/>
    <s v="No Change  - Asset not Expiring"/>
    <n v="1629.06"/>
    <n v="0"/>
    <n v="0"/>
    <n v="0"/>
    <n v="1629.06"/>
    <n v="1598.19"/>
    <n v="0"/>
    <n v="1598.19"/>
    <n v="29.869999999999891"/>
    <n v="-26.551111111111013"/>
    <n v="3.318888888888877"/>
    <n v="0"/>
    <n v="0"/>
    <n v="1601.508888888889"/>
    <n v="27.551111111110913"/>
    <n v="95.999999999999631"/>
    <n v="1629.06"/>
    <n v="0"/>
    <n v="1629.06"/>
    <n v="0"/>
    <n v="0"/>
    <n v="0"/>
    <n v="1629.06"/>
    <n v="1601.508888888889"/>
    <n v="0"/>
    <n v="1601.508888888889"/>
    <n v="3.318888888888877"/>
    <n v="0"/>
    <n v="3.318888888888877"/>
    <n v="0"/>
    <n v="0"/>
    <n v="1604.827777777778"/>
    <n v="24.232222222221935"/>
    <n v="83.999999999999261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54"/>
    <s v="Barcode Match"/>
    <s v="00923"/>
    <s v="00923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54"/>
    <s v="00923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56"/>
    <s v="Barcode Match"/>
    <s v="00925"/>
    <s v="00925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56"/>
    <s v="00925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57"/>
    <s v="Barcode Match"/>
    <s v="00926"/>
    <s v="00926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57"/>
    <s v="00926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58"/>
    <s v="Barcode Match"/>
    <s v="00927"/>
    <s v="00927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58"/>
    <s v="00927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59"/>
    <s v="Barcode Match"/>
    <s v="00928"/>
    <s v="00928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59"/>
    <s v="00928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60"/>
    <s v="Barcode Match"/>
    <s v="00929"/>
    <s v="00929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60"/>
    <s v="00929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61"/>
    <s v="Barcode Match"/>
    <s v="00930"/>
    <s v="00930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61"/>
    <s v="00930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63"/>
    <s v="Barcode Match"/>
    <s v="00932"/>
    <s v="00932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63"/>
    <s v="00932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64"/>
    <s v="Barcode Match"/>
    <s v="00933"/>
    <s v="00933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64"/>
    <s v="00933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65"/>
    <s v="Barcode Match"/>
    <s v="00934"/>
    <s v="00934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65"/>
    <s v="00934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66"/>
    <s v="Barcode Match"/>
    <s v="00935"/>
    <s v="00935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66"/>
    <s v="00935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67"/>
    <s v="Barcode Match"/>
    <s v="00936"/>
    <s v="00936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67"/>
    <s v="00936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68"/>
    <s v="Barcode Match"/>
    <s v="00937"/>
    <s v="00937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68"/>
    <s v="00937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Storeroom)"/>
    <s v="None-8-1-(Storeroom)(Store Room)"/>
    <s v="Matseba RM"/>
    <s v="Poo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Poor"/>
    <n v="0"/>
    <n v="24"/>
    <n v="730"/>
    <n v="184.73424657534247"/>
    <d v="2027-03-31T00:00:00"/>
    <n v="0.94592592592592462"/>
    <s v="Asset Life Shortened - Poor Condition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8.5133333333333212"/>
    <n v="11.351111111111095"/>
    <n v="0"/>
    <n v="0"/>
    <n v="1616.7088888888889"/>
    <n v="12.351111111111095"/>
    <n v="12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2"/>
    <n v="179.8"/>
    <n v="179.8"/>
  </r>
  <r>
    <n v="1"/>
    <n v="369"/>
    <s v="Barcode Match"/>
    <s v="00938"/>
    <s v="00938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69"/>
    <s v="00938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70"/>
    <s v="Barcode Match"/>
    <s v="00939"/>
    <s v="00939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Storeroom)"/>
    <s v="Kola MS"/>
    <x v="3"/>
    <d v="2025-01-13T00:00:00"/>
    <n v="370"/>
    <s v="00939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Storeroom)"/>
    <s v="None-8-1-(Storeroom)(Store Room)"/>
    <s v="Matseba RM"/>
    <s v="Poo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172.68172484599589"/>
    <n v="12"/>
    <n v="365"/>
    <n v="13.769999999999982"/>
    <n v="12.769999999999982"/>
    <n v="1.0641666666666652"/>
    <s v="Poor"/>
    <n v="0"/>
    <n v="24"/>
    <n v="730"/>
    <n v="184.73424657534247"/>
    <d v="2027-03-31T00:00:00"/>
    <n v="0.53208333333333258"/>
    <s v="Asset Life Extended - Poor Condition"/>
    <n v="1629.06"/>
    <n v="0"/>
    <n v="0"/>
    <n v="0"/>
    <n v="1629.06"/>
    <n v="1602.52"/>
    <n v="0"/>
    <n v="1602.52"/>
    <n v="25.539999999999964"/>
    <n v="-12.769999999999982"/>
    <n v="12.769999999999982"/>
    <n v="0"/>
    <n v="0"/>
    <n v="1615.29"/>
    <n v="13.769999999999982"/>
    <n v="12"/>
    <n v="1629.06"/>
    <n v="0"/>
    <n v="1629.06"/>
    <n v="0"/>
    <n v="0"/>
    <n v="0"/>
    <n v="1629.06"/>
    <n v="1615.29"/>
    <n v="0"/>
    <n v="1615.29"/>
    <n v="12.769999999999982"/>
    <n v="-6.3849999999999909"/>
    <n v="6.3849999999999909"/>
    <n v="0"/>
    <n v="0"/>
    <n v="1621.675"/>
    <n v="7.3849999999999909"/>
    <n v="12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2"/>
    <n v="179.8"/>
    <n v="179.8"/>
  </r>
  <r>
    <n v="1"/>
    <n v="371"/>
    <s v="Barcode Match"/>
    <s v="00940"/>
    <s v="00940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71"/>
    <s v="00940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72"/>
    <s v="Barcode Match"/>
    <s v="00941"/>
    <s v="00941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72"/>
    <s v="00941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73"/>
    <s v="Barcode Match"/>
    <s v="00942"/>
    <s v="00942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73"/>
    <s v="00942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74"/>
    <s v="Barcode Match"/>
    <s v="00944"/>
    <s v="00944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74"/>
    <s v="00944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75"/>
    <s v="Barcode Match"/>
    <s v="00945"/>
    <s v="00945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75"/>
    <s v="00945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376"/>
    <s v="Barcode Match"/>
    <s v="00946"/>
    <s v="00946"/>
    <s v="Barcode Match"/>
    <s v="Physically Available"/>
    <s v="Black &amp; Blue Hb S&amp;t Arms Chair"/>
    <m/>
    <x v="2"/>
    <n v="1"/>
    <x v="5"/>
    <n v="1"/>
    <s v="Of-Chairs"/>
    <n v="1"/>
    <s v="Of-Chairs"/>
    <s v="Ceo"/>
    <s v="MHSC Johannesburg Main HQ&gt;Maple North Building (07)&gt;O3&gt;7-1-5"/>
    <s v="Woods N"/>
    <x v="2"/>
    <d v="2025-01-15T00:00:00"/>
    <n v="376"/>
    <s v="00946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5"/>
    <s v="None-7-1-5(Office)"/>
    <s v="Woods N"/>
    <s v="Fair"/>
    <d v="2026-04-23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5"/>
    <n v="449.5"/>
    <n v="449.5"/>
  </r>
  <r>
    <n v="1"/>
    <n v="377"/>
    <s v="Barcode Match"/>
    <s v="00947"/>
    <s v="00947"/>
    <s v="Barcode Match"/>
    <s v="Physically Available"/>
    <s v="Black &amp; Blue Hb S&amp;t Arms Chair"/>
    <m/>
    <x v="2"/>
    <n v="1"/>
    <x v="5"/>
    <n v="1"/>
    <s v="Of-Chairs"/>
    <n v="1"/>
    <s v="Of-Chairs"/>
    <s v="Cfo"/>
    <s v="MHSC Johannesburg Main HQ&gt;Maple North Building (08)&gt;O3&gt;8-1-(Platinum)"/>
    <s v="Kola MS"/>
    <x v="1"/>
    <d v="2025-01-14T00:00:00"/>
    <n v="377"/>
    <s v="00947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Platinum)"/>
    <s v="None-8-1-(Platinum)(Boardroom)"/>
    <s v="Matseba RM"/>
    <s v="Good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Good"/>
    <n v="0.8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8"/>
    <n v="719.2"/>
    <n v="719.2"/>
  </r>
  <r>
    <n v="1"/>
    <n v="402"/>
    <s v="Barcode Match"/>
    <s v="00978"/>
    <s v="00978"/>
    <s v="Barcode Match"/>
    <s v="Physically Available"/>
    <s v="Black &amp; Blue Hb S&amp;t Arms Chair"/>
    <m/>
    <x v="2"/>
    <n v="1"/>
    <x v="5"/>
    <n v="1"/>
    <s v="Of-Chairs"/>
    <n v="1"/>
    <s v="Of-Chairs"/>
    <s v="Research"/>
    <s v="MHSC Johannesburg Main HQ&gt;Maple North Building (07)&gt;O3&gt;7-G-28"/>
    <s v="Tsotsotso V"/>
    <x v="2"/>
    <d v="2025-01-14T00:00:00"/>
    <n v="402"/>
    <s v="00978"/>
    <s v="Barcode Match"/>
    <s v="Physically Available"/>
    <s v="Black &amp; Blue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28"/>
    <s v="None-7-G-28(Office)"/>
    <s v="Tsotsotso V"/>
    <s v="Fair"/>
    <d v="2026-04-23T00:00:00"/>
    <d v="2011-11-11T00:00:00"/>
    <d v="2011-11-11T00:00:00"/>
    <d v="2013-11-10T12:00:00"/>
    <n v="160.73424657534247"/>
    <n v="997.5"/>
    <n v="1"/>
    <n v="996.5"/>
    <m/>
    <m/>
    <n v="120"/>
    <n v="8.3041666666666671"/>
    <n v="220.68172484599586"/>
    <n v="60.000000000000178"/>
    <n v="1825.0000000000055"/>
    <n v="13.708333333333371"/>
    <n v="12.708333333333371"/>
    <n v="0.21180555555555555"/>
    <s v="Fair"/>
    <n v="0.5"/>
    <n v="60.000000000000178"/>
    <n v="1825.0000000000055"/>
    <n v="220.68172484599586"/>
    <d v="2013-11-10T12:00:00"/>
    <n v="0.21180555555555555"/>
    <s v="No Change  - Asset not Expiring"/>
    <n v="997.5"/>
    <n v="0"/>
    <n v="0"/>
    <n v="0"/>
    <n v="997.5"/>
    <n v="981.25"/>
    <n v="0"/>
    <n v="981.25"/>
    <n v="15.25"/>
    <n v="-12.708333333333334"/>
    <n v="2.5416666666666665"/>
    <n v="0"/>
    <n v="0"/>
    <n v="983.79166666666663"/>
    <n v="13.708333333333371"/>
    <n v="60.000000000000178"/>
    <n v="997.5"/>
    <n v="0"/>
    <n v="997.5"/>
    <n v="0"/>
    <n v="0"/>
    <n v="0"/>
    <n v="997.5"/>
    <n v="983.79166666666663"/>
    <n v="0"/>
    <n v="983.79166666666663"/>
    <n v="2.5416666666666665"/>
    <n v="0"/>
    <n v="2.5416666666666665"/>
    <n v="0"/>
    <n v="0"/>
    <n v="986.33333333333326"/>
    <n v="11.166666666666742"/>
    <n v="48.000000000000355"/>
    <s v="Black &amp; Blue Hb S&amp;t Arms Chair"/>
    <s v="Synergy Valuer"/>
    <d v="2025-03-31T00:00:00"/>
    <s v="Black &amp; Blue Hb S&amp;t Arms Chair"/>
    <s v="https://www.pricecheck.co.za/offers/121113948/Office+Chairs+With+Arms"/>
    <s v="ZAR"/>
    <n v="899"/>
    <n v="1"/>
    <n v="899"/>
    <n v="0.5"/>
    <n v="449.5"/>
    <n v="449.5"/>
  </r>
  <r>
    <n v="1"/>
    <n v="405"/>
    <s v="Barcode Match"/>
    <s v="00981"/>
    <s v="00981"/>
    <s v="Barcode Match"/>
    <s v="Physically Available"/>
    <s v="Black &amp; Blue Hb S&amp;t Arms Chair"/>
    <m/>
    <x v="2"/>
    <n v="1"/>
    <x v="5"/>
    <n v="1"/>
    <s v="Of-Chairs"/>
    <n v="1"/>
    <s v="Of-Chairs"/>
    <s v="Research"/>
    <s v="MHSC Johannesburg Main HQ&gt;Maple North Building (07)&gt;O3&gt;7-G-29"/>
    <s v="Magampa F"/>
    <x v="2"/>
    <d v="2025-01-14T00:00:00"/>
    <n v="405"/>
    <s v="00981"/>
    <s v="Barcode Match"/>
    <s v="Physically Available"/>
    <s v="Blue &amp; Red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29"/>
    <s v="None-7-G-29(Office)"/>
    <s v="Magampa F"/>
    <s v="Fair"/>
    <d v="2026-04-20T00:00:00"/>
    <d v="2011-11-11T00:00:00"/>
    <d v="2011-11-11T00:00:00"/>
    <d v="2013-11-10T12:00:00"/>
    <n v="160.73424657534247"/>
    <n v="997.5"/>
    <n v="1"/>
    <n v="996.5"/>
    <m/>
    <m/>
    <n v="120"/>
    <n v="8.3041666666666671"/>
    <n v="220.68172484599586"/>
    <n v="60.000000000000178"/>
    <n v="1825.0000000000055"/>
    <n v="13.708333333333371"/>
    <n v="12.708333333333371"/>
    <n v="0.21180555555555555"/>
    <s v="Fair"/>
    <n v="0.5"/>
    <n v="60.000000000000178"/>
    <n v="1825.0000000000055"/>
    <n v="220.68172484599586"/>
    <d v="2013-11-10T12:00:00"/>
    <n v="0.21180555555555555"/>
    <s v="No Change  - Asset not Expiring"/>
    <n v="997.5"/>
    <n v="0"/>
    <n v="0"/>
    <n v="0"/>
    <n v="997.5"/>
    <n v="981.25"/>
    <n v="0"/>
    <n v="981.25"/>
    <n v="15.25"/>
    <n v="-12.708333333333334"/>
    <n v="2.5416666666666665"/>
    <n v="0"/>
    <n v="0"/>
    <n v="983.79166666666663"/>
    <n v="13.708333333333371"/>
    <n v="60.000000000000178"/>
    <n v="997.5"/>
    <n v="0"/>
    <n v="997.5"/>
    <n v="0"/>
    <n v="0"/>
    <n v="0"/>
    <n v="997.5"/>
    <n v="983.79166666666663"/>
    <n v="0"/>
    <n v="983.79166666666663"/>
    <n v="2.5416666666666665"/>
    <n v="0"/>
    <n v="2.5416666666666665"/>
    <n v="0"/>
    <n v="0"/>
    <n v="986.33333333333326"/>
    <n v="11.166666666666742"/>
    <n v="48.000000000000355"/>
    <s v="Blue &amp; Red Hb S&amp;t Arms Chair"/>
    <s v="Synergy Valuer"/>
    <d v="2025-03-31T00:00:00"/>
    <s v="Blue &amp; Red Hb S&amp;t Arms Chair"/>
    <s v="https://www.officepro.co.za/collections/office-chair/products/day-to-day-highback-chair"/>
    <s v="ZAR"/>
    <n v="3470"/>
    <n v="1"/>
    <n v="3470"/>
    <n v="0.5"/>
    <n v="1735"/>
    <n v="1735"/>
  </r>
  <r>
    <n v="1"/>
    <n v="381"/>
    <s v="Barcode Match"/>
    <s v="00951"/>
    <s v="00951"/>
    <s v="Barcode Match"/>
    <s v="Physically Available"/>
    <s v="Black &amp; Brown Hb  S&amp;t Arms Chair"/>
    <m/>
    <x v="2"/>
    <n v="1"/>
    <x v="5"/>
    <n v="1"/>
    <s v="Of-Chairs"/>
    <n v="1"/>
    <s v="Of-Chairs"/>
    <s v="Research"/>
    <s v="MHSC Johannesburg Main HQ&gt;Maple North Building (07)&gt;O3&gt;7-G-27"/>
    <s v="Lekgothone M"/>
    <x v="2"/>
    <d v="2025-01-14T00:00:00"/>
    <n v="381"/>
    <s v="00951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28"/>
    <s v="None-7-G-28(Office)"/>
    <s v="Tsotsotso V"/>
    <s v="Fair"/>
    <d v="2026-04-23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s v="Gain080"/>
    <s v="Gain (FMV)"/>
    <s v="02160"/>
    <s v="02160"/>
    <s v="Barcode Match"/>
    <s v="Physically Available"/>
    <s v="Black &amp; Brown Hb S&amp;t Arms Chair"/>
    <m/>
    <x v="2"/>
    <n v="1"/>
    <x v="5"/>
    <n v="1"/>
    <s v="Of-Chairs"/>
    <n v="1"/>
    <s v="Of-Chairs"/>
    <s v="Research"/>
    <s v="MHSC Johannesburg Main HQ&gt;Maple North Building (07)&gt;O3&gt;7-G-32"/>
    <s v="Chiloane I"/>
    <x v="1"/>
    <d v="2025-01-14T00:00:00"/>
    <s v="Gain080"/>
    <s v="02160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2"/>
    <s v="None-7-G-32(Office)"/>
    <s v="Chiloane I"/>
    <s v="Good"/>
    <d v="2026-04-23T00:00:00"/>
    <d v="2025-01-31T00:00:00"/>
    <d v="2025-02-01T00:00:00"/>
    <d v="2035-02-01T12:00:00"/>
    <n v="1.9068493150684933"/>
    <n v="1011.0799999999999"/>
    <n v="1"/>
    <n v="1010.0799999999999"/>
    <m/>
    <m/>
    <n v="120"/>
    <n v="8.4173333333333336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8"/>
    <n v="1011.0799999999999"/>
    <n v="1011.0799999999999"/>
  </r>
  <r>
    <n v="1"/>
    <n v="378"/>
    <s v="Barcode Match"/>
    <s v="00948"/>
    <s v="00948"/>
    <s v="Barcode Match"/>
    <s v="Physically Available"/>
    <s v="Black &amp; Brown Hb S&amp;t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378"/>
    <s v="00948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25 (Zinc)"/>
    <s v="None-7-G-25 (Zinc)(Boardroom)"/>
    <s v="Matseba RM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79"/>
    <s v="Barcode Match"/>
    <s v="00949"/>
    <s v="00949"/>
    <s v="Barcode Match"/>
    <s v="Physically Available"/>
    <s v="Black &amp; Brown Hb S&amp;t Arms Chair"/>
    <m/>
    <x v="2"/>
    <n v="1"/>
    <x v="5"/>
    <n v="1"/>
    <s v="Of-Chairs"/>
    <n v="1"/>
    <s v="Of-Chairs"/>
    <s v="Research"/>
    <s v="MHSC Johannesburg Main HQ&gt;Maple North Building (07)&gt;O3&gt;7-G-28"/>
    <s v="Tsotsotso V"/>
    <x v="2"/>
    <d v="2025-01-14T00:00:00"/>
    <n v="379"/>
    <s v="00949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28"/>
    <s v="None-7-G-28(Office)"/>
    <s v="Tsotsotso V"/>
    <s v="Fair"/>
    <d v="2026-04-23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80"/>
    <s v="Barcode Match"/>
    <s v="00950"/>
    <s v="00950"/>
    <s v="Barcode Match"/>
    <s v="Physically Available"/>
    <s v="Black &amp; Brown Hb S&amp;t Arms Chair"/>
    <m/>
    <x v="2"/>
    <n v="1"/>
    <x v="5"/>
    <n v="1"/>
    <s v="Of-Chairs"/>
    <n v="1"/>
    <s v="Of-Chairs"/>
    <s v="Research"/>
    <s v="MHSC Johannesburg Main HQ&gt;Maple North Building (07)&gt;O3&gt;7-G-30"/>
    <s v="Chabalala BV"/>
    <x v="2"/>
    <d v="2025-01-14T00:00:00"/>
    <n v="380"/>
    <s v="00950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0"/>
    <s v="None-7-G-30(Open Plan)"/>
    <s v="Chabalala BV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82"/>
    <s v="Barcode Match"/>
    <s v="00952"/>
    <s v="00952"/>
    <s v="Barcode Match"/>
    <s v="Physically Available"/>
    <s v="Black &amp; Brown Hb S&amp;t Arms Chair"/>
    <m/>
    <x v="2"/>
    <n v="1"/>
    <x v="5"/>
    <n v="1"/>
    <s v="Of-Chairs"/>
    <n v="1"/>
    <s v="Of-Chairs"/>
    <s v="Cfo"/>
    <s v="MHSC Johannesburg Main HQ&gt;Maple North Building (07)&gt;O3&gt;7-G-(Printing Room)"/>
    <s v="Kola MS"/>
    <x v="2"/>
    <d v="2025-01-14T00:00:00"/>
    <n v="382"/>
    <s v="00952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34"/>
    <s v="None-7-G-34(Office)"/>
    <s v="Matseba RM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83"/>
    <s v="Barcode Match"/>
    <s v="00953"/>
    <s v="00953"/>
    <s v="Barcode Match"/>
    <s v="Physically Available"/>
    <s v="Black &amp; Brown Hb S&amp;t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383"/>
    <s v="00953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Ground Floor&gt;7-G-36"/>
    <s v="None-7-G-36(Office)"/>
    <s v="Netshiunda M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84"/>
    <s v="Barcode Match"/>
    <s v="00954"/>
    <s v="00954"/>
    <s v="Barcode Match"/>
    <s v="Physically Available"/>
    <s v="Black &amp; Brown Hb S&amp;t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384"/>
    <s v="00954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2"/>
    <s v="None-7-G-32(Office)"/>
    <s v="Chiloane I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85"/>
    <s v="Barcode Match"/>
    <s v="00955"/>
    <s v="00955"/>
    <s v="Barcode Match"/>
    <s v="Physically Available"/>
    <s v="Black &amp; Brown Hb S&amp;t Arms Chair"/>
    <m/>
    <x v="2"/>
    <n v="1"/>
    <x v="5"/>
    <n v="1"/>
    <s v="Of-Chairs"/>
    <n v="1"/>
    <s v="Of-Chairs"/>
    <s v="Cfo"/>
    <s v="MHSC Johannesburg Main HQ&gt;Maple North Building (07)&gt;O3&gt;7-G-(Reception)"/>
    <s v="Kola MS"/>
    <x v="2"/>
    <d v="2025-01-13T00:00:00"/>
    <n v="385"/>
    <s v="00955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Reception)"/>
    <s v="None-7-G-(Reception)(Reception)"/>
    <s v="Ntlad F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86"/>
    <s v="Barcode Match"/>
    <s v="00956"/>
    <s v="00956"/>
    <s v="Barcode Match"/>
    <s v="Physically Available"/>
    <s v="Black &amp; Brown Hb S&amp;t Arms Chair"/>
    <m/>
    <x v="2"/>
    <n v="1"/>
    <x v="5"/>
    <n v="1"/>
    <s v="Of-Chairs"/>
    <n v="1"/>
    <s v="Of-Chairs"/>
    <s v="Cfo"/>
    <s v="MHSC Johannesburg Main HQ&gt;Maple North Building (07)&gt;O3&gt;7-1-17"/>
    <s v="Ramabu MS"/>
    <x v="2"/>
    <d v="2025-01-14T00:00:00"/>
    <n v="386"/>
    <s v="00956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7"/>
    <s v="None-7-1-17(Office)"/>
    <s v="Ramabu MS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87"/>
    <s v="Barcode Match"/>
    <s v="00958"/>
    <s v="00958"/>
    <s v="Barcode Match"/>
    <s v="Physically Available"/>
    <s v="Black &amp; Brown Hb S&amp;t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387"/>
    <s v="00958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2"/>
    <s v="None-7-1-2(Office)"/>
    <s v="Mopeli N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88"/>
    <s v="Barcode Match"/>
    <s v="00959"/>
    <s v="00959"/>
    <s v="Barcode Match"/>
    <s v="Physically Available"/>
    <s v="Black &amp; Brown Hb S&amp;t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388"/>
    <s v="00959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25 (Zinc)"/>
    <s v="None-7-G-25 (Zinc)(Boardroom)"/>
    <s v="Matseba RM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89"/>
    <s v="Barcode Match"/>
    <s v="00960"/>
    <s v="00960"/>
    <s v="Barcode Match"/>
    <s v="Physically Available"/>
    <s v="Black &amp; Brown Hb S&amp;t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389"/>
    <s v="00960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25 (Zinc)"/>
    <s v="None-7-G-25 (Zinc)(Boardroom)"/>
    <s v="Matseba RM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90"/>
    <s v="Barcode Match"/>
    <s v="00961"/>
    <s v="00961"/>
    <s v="Barcode Match"/>
    <s v="Physically Available"/>
    <s v="Black &amp; Brown Hb S&amp;t Arms Chair"/>
    <m/>
    <x v="2"/>
    <n v="1"/>
    <x v="5"/>
    <n v="1"/>
    <s v="Of-Chairs"/>
    <n v="1"/>
    <s v="Of-Chairs"/>
    <s v="Records"/>
    <s v="MHSC Johannesburg Main HQ&gt;Maple North Building (07)&gt;O3&gt;7-G-26"/>
    <s v="Baloyi MM"/>
    <x v="1"/>
    <d v="2025-01-16T00:00:00"/>
    <n v="390"/>
    <s v="00961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Records"/>
    <s v="MHSC Johannesburg Main HQ&gt;Maple North Building (07)&gt;Ground Floor&gt;7-G-26"/>
    <s v="None-7-G-26(Office)"/>
    <s v="Baloyi MM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Fair"/>
    <n v="0.5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91"/>
    <s v="Barcode Match"/>
    <s v="00962"/>
    <s v="00962"/>
    <s v="Barcode Match"/>
    <s v="Physically Available"/>
    <s v="Black &amp; Brown Hb S&amp;t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391"/>
    <s v="00962"/>
    <s v="Barcode Match"/>
    <s v="Physically Available"/>
    <s v="Black &amp; Brown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2"/>
    <s v="None-7-1-12(Office)"/>
    <s v="Tshivhase P"/>
    <s v="Fair"/>
    <d v="2026-04-22T00:00:00"/>
    <d v="2011-11-11T00:00:00"/>
    <d v="2011-11-11T00:00:00"/>
    <d v="2013-11-10T12:00:00"/>
    <n v="160.73424657534247"/>
    <n v="1629.06"/>
    <n v="1"/>
    <n v="1628.06"/>
    <m/>
    <m/>
    <n v="120"/>
    <n v="13.567166666666667"/>
    <n v="220.68172484599586"/>
    <n v="60"/>
    <n v="1825"/>
    <n v="22.283333333333303"/>
    <n v="21.283333333333303"/>
    <n v="0.35472222222222172"/>
    <s v="Fair"/>
    <n v="0.5"/>
    <n v="60"/>
    <n v="1825"/>
    <n v="220.68172484599586"/>
    <d v="2013-11-10T12:00:00"/>
    <n v="0.35472222222222172"/>
    <s v="No Change  - Asset not Expiring"/>
    <n v="1629.06"/>
    <n v="0"/>
    <n v="0"/>
    <n v="0"/>
    <n v="1629.06"/>
    <n v="1602.52"/>
    <n v="0"/>
    <n v="1602.52"/>
    <n v="25.539999999999964"/>
    <n v="-21.283333333333303"/>
    <n v="4.2566666666666606"/>
    <n v="0"/>
    <n v="0"/>
    <n v="1606.7766666666666"/>
    <n v="22.283333333333303"/>
    <n v="60"/>
    <n v="1629.06"/>
    <n v="0"/>
    <n v="1629.06"/>
    <n v="0"/>
    <n v="0"/>
    <n v="0"/>
    <n v="1629.06"/>
    <n v="1606.7766666666666"/>
    <n v="0"/>
    <n v="1606.7766666666666"/>
    <n v="4.2566666666666606"/>
    <n v="0"/>
    <n v="4.2566666666666606"/>
    <n v="0"/>
    <n v="0"/>
    <n v="1611.0333333333333"/>
    <n v="18.026666666666642"/>
    <n v="48"/>
    <s v="Black &amp; Brown Hb S&amp;t Arms Chair"/>
    <s v="Synergy Valuer"/>
    <d v="2025-03-31T00:00:00"/>
    <s v="Black &amp; Brown Hb S&amp;t Arms Chair"/>
    <s v="https://officestock.co.za/zambezi-high-back-chair/"/>
    <s v="ZAR"/>
    <n v="1263.8499999999999"/>
    <n v="1"/>
    <n v="1263.8499999999999"/>
    <n v="0.5"/>
    <n v="631.92499999999995"/>
    <n v="631.92499999999995"/>
  </r>
  <r>
    <n v="1"/>
    <n v="392"/>
    <s v="Barcode Match"/>
    <s v="00963"/>
    <s v="00963"/>
    <s v="Barcode Match"/>
    <s v="Physically Available"/>
    <s v="Black &amp; Purple Hb S&amp;t Arms Chair"/>
    <m/>
    <x v="2"/>
    <n v="1"/>
    <x v="5"/>
    <n v="1"/>
    <s v="Of-Chairs"/>
    <n v="1"/>
    <s v="Of-Chairs"/>
    <s v="Cfo"/>
    <s v="MHSC Johannesburg Main HQ&gt;Maple North Building (08)&gt;O3&gt;8-1-(Chrome)"/>
    <s v="Kola MS"/>
    <x v="1"/>
    <d v="2025-01-14T00:00:00"/>
    <n v="392"/>
    <s v="00963"/>
    <s v="Barcode Match"/>
    <s v="Physically Available"/>
    <s v="Black &amp; Purpl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Chrome)"/>
    <s v="None-8-1-(Chrome)(Boardroom)"/>
    <s v="Matseba RM"/>
    <s v="Fai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Fair"/>
    <n v="0.5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Purple Hb S&amp;t Arms Chair"/>
    <s v="Synergy Valuer"/>
    <d v="2025-03-31T00:00:00"/>
    <s v="Black &amp; Purple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394"/>
    <s v="Barcode Match"/>
    <s v="00965"/>
    <s v="00965"/>
    <s v="Barcode Match"/>
    <s v="Physically Available"/>
    <s v="Black &amp; Purple Hb S&amp;t Arms Chair"/>
    <m/>
    <x v="2"/>
    <n v="1"/>
    <x v="5"/>
    <n v="1"/>
    <s v="Of-Chairs"/>
    <n v="1"/>
    <s v="Of-Chairs"/>
    <s v="Cfo"/>
    <s v="MHSC Johannesburg Main HQ&gt;Maple North Building (08)&gt;O3&gt;8-1-(Chrome)"/>
    <s v="Kola MS"/>
    <x v="1"/>
    <d v="2025-01-14T00:00:00"/>
    <n v="394"/>
    <s v="00965"/>
    <s v="Barcode Match"/>
    <s v="Physically Available"/>
    <s v="Black &amp; Purpl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Chrome)"/>
    <s v="None-8-1-(Chrome)(Boardroom)"/>
    <s v="Matseba RM"/>
    <s v="Fai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Fair"/>
    <n v="0.5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Purple Hb S&amp;t Arms Chair"/>
    <s v="Synergy Valuer"/>
    <d v="2025-03-31T00:00:00"/>
    <s v="Black &amp; Purple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395"/>
    <s v="Barcode Match"/>
    <s v="00966"/>
    <s v="00966"/>
    <s v="Barcode Match"/>
    <s v="Physically Available"/>
    <s v="Black &amp; Purple Hb S&amp;t Arms Chair"/>
    <m/>
    <x v="2"/>
    <n v="1"/>
    <x v="5"/>
    <n v="1"/>
    <s v="Of-Chairs"/>
    <n v="1"/>
    <s v="Of-Chairs"/>
    <s v="Cfo"/>
    <s v="MHSC Johannesburg Main HQ&gt;Maple North Building (08)&gt;O3&gt;8-1-(Chrome)"/>
    <s v="Kola MS"/>
    <x v="1"/>
    <d v="2025-01-14T00:00:00"/>
    <n v="395"/>
    <s v="00966"/>
    <s v="Barcode Match"/>
    <s v="Physically Available"/>
    <s v="Black &amp; Purpl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Chrome)"/>
    <s v="None-8-1-(Chrome)(Boardroom)"/>
    <s v="Matseba RM"/>
    <s v="Fai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Fair"/>
    <n v="0.5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Purple Hb S&amp;t Arms Chair"/>
    <s v="Synergy Valuer"/>
    <d v="2025-03-31T00:00:00"/>
    <s v="Black &amp; Purple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397"/>
    <s v="Barcode Match"/>
    <s v="00968"/>
    <s v="00968"/>
    <s v="Barcode Match"/>
    <s v="Physically Available"/>
    <s v="Black &amp; Purple Hb S&amp;t Arms Chair"/>
    <m/>
    <x v="2"/>
    <n v="1"/>
    <x v="5"/>
    <n v="1"/>
    <s v="Of-Chairs"/>
    <n v="1"/>
    <s v="Of-Chairs"/>
    <s v="Cfo"/>
    <s v="MHSC Johannesburg Main HQ&gt;Maple North Building (08)&gt;O3&gt;8-1-(Chrome)"/>
    <s v="Kola MS"/>
    <x v="1"/>
    <d v="2025-01-14T00:00:00"/>
    <n v="397"/>
    <s v="00968"/>
    <s v="Barcode Match"/>
    <s v="Physically Available"/>
    <s v="Black &amp; Purpl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Chrome)"/>
    <s v="None-8-1-(Chrome)(Boardroom)"/>
    <s v="Matseba RM"/>
    <s v="Fai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Fair"/>
    <n v="0.5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Purple Hb S&amp;t Arms Chair"/>
    <s v="Synergy Valuer"/>
    <d v="2025-03-31T00:00:00"/>
    <s v="Black &amp; Purple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399"/>
    <s v="Barcode Match"/>
    <s v="00970"/>
    <s v="00970"/>
    <s v="Barcode Match"/>
    <s v="Physically Available"/>
    <s v="Black &amp; Purple Hb S&amp;t Arms Chair"/>
    <m/>
    <x v="2"/>
    <n v="1"/>
    <x v="5"/>
    <n v="1"/>
    <s v="Of-Chairs"/>
    <n v="1"/>
    <s v="Of-Chairs"/>
    <s v="Cfo"/>
    <s v="MHSC Johannesburg Main HQ&gt;Maple North Building (08)&gt;O3&gt;8-1-(Chrome)"/>
    <s v="Kola MS"/>
    <x v="1"/>
    <d v="2025-01-14T00:00:00"/>
    <n v="399"/>
    <s v="00970"/>
    <s v="Barcode Match"/>
    <s v="Physically Available"/>
    <s v="Black &amp; Purpl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Chrome)"/>
    <s v="None-8-1-(Chrome)(Boardroom)"/>
    <s v="Matseba RM"/>
    <s v="Fai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Fair"/>
    <n v="0.5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Purple Hb S&amp;t Arms Chair"/>
    <s v="Synergy Valuer"/>
    <d v="2025-03-31T00:00:00"/>
    <s v="Black &amp; Purple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400"/>
    <s v="Barcode Match"/>
    <s v="00971"/>
    <s v="00971"/>
    <s v="Barcode Match"/>
    <s v="Physically Available"/>
    <s v="Black &amp; Purple Hb S&amp;t Arms Chair"/>
    <m/>
    <x v="2"/>
    <n v="1"/>
    <x v="5"/>
    <n v="1"/>
    <s v="Of-Chairs"/>
    <n v="1"/>
    <s v="Of-Chairs"/>
    <s v="Cfo"/>
    <s v="MHSC Johannesburg Main HQ&gt;Maple North Building (08)&gt;O3&gt;8-1-(Chrome)"/>
    <s v="Kola MS"/>
    <x v="1"/>
    <d v="2025-01-14T00:00:00"/>
    <n v="400"/>
    <s v="00971"/>
    <s v="Barcode Match"/>
    <s v="Physically Available"/>
    <s v="Black &amp; Purpl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Chrome)"/>
    <s v="None-8-1-(Chrome)(Boardroom)"/>
    <s v="Matseba RM"/>
    <s v="Fai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Fair"/>
    <n v="0.5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Purple Hb S&amp;t Arms Chair"/>
    <s v="Synergy Valuer"/>
    <d v="2025-03-31T00:00:00"/>
    <s v="Black &amp; Purple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401"/>
    <s v="Barcode Match"/>
    <s v="00972"/>
    <s v="00972"/>
    <s v="Barcode Match"/>
    <s v="Physically Available"/>
    <s v="Black &amp; Purple Hb S&amp;t Arms Chair"/>
    <m/>
    <x v="2"/>
    <n v="1"/>
    <x v="5"/>
    <n v="1"/>
    <s v="Of-Chairs"/>
    <n v="1"/>
    <s v="Of-Chairs"/>
    <s v="Cfo"/>
    <s v="MHSC Johannesburg Main HQ&gt;Maple North Building (08)&gt;O3&gt;8-1-(Chrome)"/>
    <s v="Kola MS"/>
    <x v="1"/>
    <d v="2025-01-14T00:00:00"/>
    <n v="401"/>
    <s v="00972"/>
    <s v="Barcode Match"/>
    <s v="Physically Available"/>
    <s v="Black &amp; Purpl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Chrome)"/>
    <s v="None-8-1-(Chrome)(Boardroom)"/>
    <s v="Matseba RM"/>
    <s v="Fai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Fair"/>
    <n v="0.5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Purple Hb S&amp;t Arms Chair"/>
    <s v="Synergy Valuer"/>
    <d v="2025-03-31T00:00:00"/>
    <s v="Black &amp; Purple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393"/>
    <s v="Barcode Match"/>
    <s v="02017"/>
    <s v="02017"/>
    <s v="Barcode Match"/>
    <s v="Physically Available"/>
    <s v="Black &amp; Purple Hb S&amp;t Arms Chair"/>
    <m/>
    <x v="2"/>
    <n v="1"/>
    <x v="5"/>
    <n v="1"/>
    <s v="Of-Chairs"/>
    <n v="1"/>
    <s v="Of-Chairs"/>
    <s v="Cfo"/>
    <s v="MHSC Johannesburg Main HQ&gt;Maple North Building (08)&gt;O3&gt;8-1-(Chrome)"/>
    <s v="Kola MS"/>
    <x v="1"/>
    <d v="2025-01-14T00:00:00"/>
    <n v="393"/>
    <s v="02017"/>
    <s v="Barcode Match"/>
    <s v="Physically Available"/>
    <s v="Black &amp; Purpl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Chrome)"/>
    <s v="None-8-1-(Chrome)(Boardroom)"/>
    <s v="Matseba RM"/>
    <s v="Fai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Fair"/>
    <n v="0.5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Purple Hb S&amp;t Arms Chair"/>
    <s v="Synergy Valuer"/>
    <d v="2025-03-31T00:00:00"/>
    <s v="Black &amp; Purple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396"/>
    <s v="Barcode Match"/>
    <s v="02018"/>
    <s v="02018"/>
    <s v="Barcode Match"/>
    <s v="Physically Available"/>
    <s v="Black &amp; Purple Hb S&amp;t Arms Chair"/>
    <m/>
    <x v="2"/>
    <n v="1"/>
    <x v="5"/>
    <n v="1"/>
    <s v="Of-Chairs"/>
    <n v="1"/>
    <s v="Of-Chairs"/>
    <s v="Cfo"/>
    <s v="MHSC Johannesburg Main HQ&gt;Maple North Building (08)&gt;O3&gt;8-1-(Chrome)"/>
    <s v="Kola MS"/>
    <x v="1"/>
    <d v="2025-01-14T00:00:00"/>
    <n v="396"/>
    <s v="02018"/>
    <s v="Barcode Match"/>
    <s v="Physically Available"/>
    <s v="Black &amp; Purpl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Chrome)"/>
    <s v="None-8-1-(Chrome)(Boardroom)"/>
    <s v="Matseba RM"/>
    <s v="Fai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Fair"/>
    <n v="0.5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Purple Hb S&amp;t Arms Chair"/>
    <s v="Synergy Valuer"/>
    <d v="2025-03-31T00:00:00"/>
    <s v="Black &amp; Purple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398"/>
    <s v="Indirect Match (Investigations)"/>
    <s v="02064"/>
    <s v="02064"/>
    <s v="Barcode Match"/>
    <s v="Physically Available"/>
    <s v="Black &amp; Purple Hb S&amp;t Arms Chair"/>
    <m/>
    <x v="2"/>
    <n v="1"/>
    <x v="5"/>
    <n v="1"/>
    <s v="Of-Chairs"/>
    <n v="1"/>
    <s v="Of-Chairs"/>
    <s v="Cfo"/>
    <s v="MHSC Johannesburg Main HQ&gt;Maple North Building (08)&gt;O3&gt;8-1-(Chrome)"/>
    <s v="Kola MS"/>
    <x v="1"/>
    <d v="2025-01-14T00:00:00"/>
    <n v="398"/>
    <s v="02064"/>
    <s v="Barcode Match"/>
    <s v="Physically Available"/>
    <s v="Black &amp; Purpl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Chrome)"/>
    <s v="None-8-1-(Chrome)(Boardroom)"/>
    <s v="Matseba RM"/>
    <s v="Fair"/>
    <d v="2026-04-21T00:00:00"/>
    <d v="2011-11-11T00:00:00"/>
    <d v="2011-11-11T00:00:00"/>
    <d v="2013-11-10T12:00:00"/>
    <n v="160.73424657534247"/>
    <n v="1629.06"/>
    <n v="1"/>
    <n v="1628.06"/>
    <m/>
    <m/>
    <n v="120"/>
    <n v="13.567166666666667"/>
    <n v="256.65708418891171"/>
    <n v="96"/>
    <n v="2920"/>
    <n v="23.70222222222219"/>
    <n v="22.70222222222219"/>
    <n v="0.23648148148148115"/>
    <s v="Fair"/>
    <n v="0.5"/>
    <n v="96"/>
    <n v="2920"/>
    <n v="256.65708418891171"/>
    <d v="2013-11-10T12:00:00"/>
    <n v="0.23648148148148115"/>
    <s v="No Change  - Asset not Expiring"/>
    <n v="1629.06"/>
    <n v="0"/>
    <n v="0"/>
    <n v="0"/>
    <n v="1629.06"/>
    <n v="1602.52"/>
    <n v="0"/>
    <n v="1602.52"/>
    <n v="25.539999999999964"/>
    <n v="-22.70222222222219"/>
    <n v="2.8377777777777737"/>
    <n v="0"/>
    <n v="0"/>
    <n v="1605.3577777777778"/>
    <n v="23.70222222222219"/>
    <n v="96"/>
    <n v="1629.06"/>
    <n v="0"/>
    <n v="1629.06"/>
    <n v="0"/>
    <n v="0"/>
    <n v="0"/>
    <n v="1629.06"/>
    <n v="1605.3577777777778"/>
    <n v="0"/>
    <n v="1605.3577777777778"/>
    <n v="2.8377777777777737"/>
    <n v="0"/>
    <n v="2.8377777777777737"/>
    <n v="0"/>
    <n v="0"/>
    <n v="1608.1955555555555"/>
    <n v="20.864444444444416"/>
    <n v="84"/>
    <s v="Black &amp; Purple Hb S&amp;t Arms Chair"/>
    <s v="Synergy Valuer"/>
    <d v="2025-03-31T00:00:00"/>
    <s v="Black &amp; Purple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644"/>
    <s v="Barcode Match"/>
    <s v="01613"/>
    <s v="01613"/>
    <s v="Barcode Match"/>
    <s v="Physically Available"/>
    <s v="Black &amp; Red  Sleighbase Lb Arms Chair"/>
    <m/>
    <x v="2"/>
    <n v="1"/>
    <x v="5"/>
    <n v="1"/>
    <s v="Of-Chairs"/>
    <n v="1"/>
    <s v="Of-Chairs"/>
    <s v="Cfo"/>
    <s v="MHSC Johannesburg Main HQ&gt;Maple North Building (07)&gt;O3&gt;7-1-9"/>
    <s v="Kabe S"/>
    <x v="2"/>
    <d v="2025-01-15T00:00:00"/>
    <n v="644"/>
    <s v="01613"/>
    <s v="Barcode Match"/>
    <s v="Physically Available"/>
    <s v="Black &amp; Red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9"/>
    <s v="None-7-1-9(Office)"/>
    <s v="Kabe S"/>
    <s v="Fair"/>
    <d v="2026-04-20T00:00:00"/>
    <d v="2016-12-15T00:00:00"/>
    <d v="2016-12-15T00:00:00"/>
    <d v="2026-12-15T12:00:00"/>
    <n v="99.550684931506851"/>
    <n v="1638.75"/>
    <n v="1"/>
    <n v="1637.75"/>
    <m/>
    <m/>
    <n v="120"/>
    <n v="13.647916666666667"/>
    <n v="120"/>
    <n v="20.05479452054794"/>
    <n v="609.99999999999989"/>
    <n v="273.6099999999999"/>
    <n v="272.6099999999999"/>
    <n v="13.59325819672131"/>
    <s v="Fair"/>
    <n v="0.5"/>
    <n v="72"/>
    <n v="2190"/>
    <n v="171.55068493150685"/>
    <d v="2031-03-30T00:00:00"/>
    <n v="3.7862499999999986"/>
    <s v="Asset Life Extended - Fair Condition"/>
    <n v="1638.75"/>
    <n v="0"/>
    <n v="0"/>
    <n v="0"/>
    <n v="1638.75"/>
    <n v="1201.44"/>
    <n v="0"/>
    <n v="1201.44"/>
    <n v="163.3365641025641"/>
    <n v="0.36343589743589177"/>
    <n v="163.69999999999999"/>
    <n v="0"/>
    <n v="0"/>
    <n v="1365.14"/>
    <n v="273.6099999999999"/>
    <n v="20.05479452054794"/>
    <n v="1638.75"/>
    <n v="0"/>
    <n v="1638.75"/>
    <n v="0"/>
    <n v="0"/>
    <n v="0"/>
    <n v="1638.75"/>
    <n v="1365.14"/>
    <n v="0"/>
    <n v="1365.14"/>
    <n v="163.11909836065573"/>
    <n v="-117.68409836065575"/>
    <n v="45.434999999999981"/>
    <n v="0"/>
    <n v="0"/>
    <n v="1410.575"/>
    <n v="228.17499999999995"/>
    <n v="60.000000000000014"/>
    <s v="Black &amp; Red Sleighbase Lb Arms Chair"/>
    <s v="Synergy Valuer"/>
    <d v="2025-03-31T00:00:00"/>
    <s v="Black &amp; Red Sleighbase Lb Arms Chair"/>
    <s v="https://ixaxaoffice.co.za/products/copy-of-kingston-operators-fabric-mid-back-office-chair?variant=43253454504175&amp;country=ZA&amp;currency=ZAR&amp;utm_medium=product_sync&amp;utm_source=google&amp;utm_content=sag_organic&amp;utm_campaign=sag_organic&amp;gad_source=1&amp;gclid=CjwKCAiAneK8BhAVEiwAoy2HYekyReDx01sP4G8Wy0NHy2YfOOYKvDYdEmkxNnztjImL85omn3Z6mRoCp1sQAvD_BwE"/>
    <s v="ZAR"/>
    <n v="1399"/>
    <n v="1"/>
    <n v="1399"/>
    <n v="0.5"/>
    <n v="699.5"/>
    <n v="699.5"/>
  </r>
  <r>
    <n v="1"/>
    <n v="463"/>
    <s v="Indirect Match (Investigations)"/>
    <s v="01612"/>
    <s v="01612"/>
    <s v="Barcode Match"/>
    <s v="Physically Available"/>
    <s v="Black &amp; Red  Sleighbase Lb Arms Chair"/>
    <s v=""/>
    <x v="2"/>
    <n v="1"/>
    <x v="5"/>
    <n v="1"/>
    <s v="Of-Chairs"/>
    <n v="1"/>
    <s v="Of-Chairs"/>
    <s v="Cfo"/>
    <s v="MHSC Johannesburg Main HQ&gt;Maple North Building (07)&gt;O3&gt;7-1-14"/>
    <s v="Mdlalose L"/>
    <x v="2"/>
    <d v="2025-01-14T00:00:00"/>
    <n v="463"/>
    <s v="01612"/>
    <s v="Barcode Match"/>
    <s v="Physically Available"/>
    <s v="Black &amp; Red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5"/>
    <s v="None-7-1-15(Open Plan)"/>
    <s v="Makhado F.M"/>
    <s v="Fair"/>
    <d v="2026-04-21T00:00:00"/>
    <d v="2013-11-29T00:00:00"/>
    <d v="2013-11-29T00:00:00"/>
    <d v="2015-11-29T12:00:00"/>
    <n v="136.10958904109589"/>
    <n v="2113.56"/>
    <n v="1"/>
    <n v="2112.56"/>
    <m/>
    <m/>
    <n v="120"/>
    <n v="17.604666666666667"/>
    <n v="196.07392197125256"/>
    <n v="60.000000000000036"/>
    <n v="1825.0000000000009"/>
    <n v="58.783333333333303"/>
    <n v="57.783333333333303"/>
    <n v="0.96305555555555444"/>
    <s v="Fair"/>
    <n v="0.5"/>
    <n v="60.000000000000036"/>
    <n v="1825.0000000000009"/>
    <n v="196.07392197125256"/>
    <d v="2015-11-29T12:00:00"/>
    <n v="0.96305555555555444"/>
    <s v="No Change  - Asset not Expiring"/>
    <n v="2113.56"/>
    <n v="0"/>
    <n v="0"/>
    <n v="0"/>
    <n v="2113.56"/>
    <n v="2043.22"/>
    <n v="0"/>
    <n v="2043.22"/>
    <n v="69.339999999999918"/>
    <n v="-57.78333333333326"/>
    <n v="11.556666666666654"/>
    <n v="0"/>
    <n v="0"/>
    <n v="2054.7766666666666"/>
    <n v="58.783333333333303"/>
    <n v="60.000000000000036"/>
    <n v="2113.56"/>
    <n v="0"/>
    <n v="2113.56"/>
    <n v="0"/>
    <n v="0"/>
    <n v="0"/>
    <n v="2113.56"/>
    <n v="2054.7766666666666"/>
    <n v="0"/>
    <n v="2054.7766666666666"/>
    <n v="11.556666666666654"/>
    <n v="0"/>
    <n v="11.556666666666654"/>
    <n v="0"/>
    <n v="0"/>
    <n v="2066.3333333333335"/>
    <n v="47.226666666666461"/>
    <n v="47.999999999999844"/>
    <s v="Black &amp; Red Sleighbase Lb Arms Chair"/>
    <s v="Synergy Valuer"/>
    <d v="2025-03-31T00:00:00"/>
    <s v="Black &amp; Red Sleighbase Lb Arms Chair"/>
    <s v="https://ixaxaoffice.co.za/products/copy-of-kingston-operators-fabric-mid-back-office-chair?variant=43253454504175&amp;country=ZA&amp;currency=ZAR&amp;utm_medium=product_sync&amp;utm_source=google&amp;utm_content=sag_organic&amp;utm_campaign=sag_organic&amp;gad_source=1&amp;gclid=CjwKCAiAneK8BhAVEiwAoy2HYekyReDx01sP4G8Wy0NHy2YfOOYKvDYdEmkxNnztjImL85omn3Z6mRoCp1sQAvD_BwE"/>
    <s v="ZAR"/>
    <n v="1399"/>
    <n v="1"/>
    <n v="1399"/>
    <n v="0.5"/>
    <n v="699.5"/>
    <n v="699.5"/>
  </r>
  <r>
    <n v="1"/>
    <n v="331"/>
    <s v="Barcode Match"/>
    <s v="00894"/>
    <s v="00894"/>
    <s v="Barcode Match"/>
    <s v="Physically Available"/>
    <s v="Black &amp; Red Half Round Ottoman"/>
    <m/>
    <x v="2"/>
    <n v="1"/>
    <x v="5"/>
    <n v="1"/>
    <s v="Of-Chairs"/>
    <n v="1"/>
    <s v="Of-Chairs"/>
    <s v="Cfo"/>
    <s v="MHSC Johannesburg Main HQ&gt;Maple North Building (07)&gt;O3&gt;7-G-(Waiting Area)"/>
    <s v="Kola MS"/>
    <x v="2"/>
    <d v="2025-01-13T00:00:00"/>
    <n v="331"/>
    <s v="00894"/>
    <s v="Barcode Match"/>
    <s v="Physically Available"/>
    <s v="Black &amp; Red Half Round Ottoman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45"/>
    <s v="None-7-G-45(Office)"/>
    <s v="Mtya P"/>
    <s v="Fair"/>
    <d v="2026-04-20T00:00:00"/>
    <d v="2011-11-11T00:00:00"/>
    <d v="2011-11-11T00:00:00"/>
    <d v="2013-11-10T12:00:00"/>
    <n v="160.73424657534247"/>
    <n v="1824"/>
    <n v="1"/>
    <n v="1823"/>
    <m/>
    <m/>
    <n v="120"/>
    <n v="15.191666666666666"/>
    <n v="220.68172484599586"/>
    <n v="59.999999999999815"/>
    <n v="1824.9999999999945"/>
    <n v="24.924999999999955"/>
    <n v="23.924999999999955"/>
    <n v="0.39875000000000049"/>
    <s v="Fair"/>
    <n v="0.5"/>
    <n v="59.999999999999815"/>
    <n v="1824.9999999999945"/>
    <n v="220.68172484599586"/>
    <d v="2013-11-10T12:00:00"/>
    <n v="0.39875000000000049"/>
    <s v="No Change  - Asset not Expiring"/>
    <n v="1824"/>
    <n v="0"/>
    <n v="0"/>
    <n v="0"/>
    <n v="1824"/>
    <n v="1794.29"/>
    <n v="0"/>
    <n v="1794.29"/>
    <n v="28.710000000000036"/>
    <n v="-23.925000000000033"/>
    <n v="4.7850000000000055"/>
    <n v="0"/>
    <n v="0"/>
    <n v="1799.075"/>
    <n v="24.924999999999955"/>
    <n v="59.999999999999815"/>
    <n v="1824"/>
    <n v="0"/>
    <n v="1824"/>
    <n v="0"/>
    <n v="0"/>
    <n v="0"/>
    <n v="1824"/>
    <n v="1799.075"/>
    <n v="0"/>
    <n v="1799.075"/>
    <n v="4.7850000000000055"/>
    <n v="0"/>
    <n v="4.7850000000000055"/>
    <n v="0"/>
    <n v="0"/>
    <n v="1803.8600000000001"/>
    <n v="20.139999999999873"/>
    <n v="47.999999999999623"/>
    <s v="Black &amp; Red Half Round Ottoman"/>
    <s v="Synergy Valuer"/>
    <d v="2025-03-31T00:00:00"/>
    <s v="Black &amp; Red Half Round Ottoman"/>
    <s v="https://www.littlelotsonline.com/product/concave-ottoman/?gad_source=1&amp;gclid=Cj0KCQjw7dm-BhCoARIsALFk4v95ugLtZ0DSYxa6xzGmEY_9eOVNcwDw8EO_e0ClCAI54VAe08-tzTsaAvK5EALw_wcB"/>
    <s v="ZAR"/>
    <n v="4599"/>
    <n v="1"/>
    <n v="4599"/>
    <n v="0.5"/>
    <n v="2299.5"/>
    <n v="2299.5"/>
  </r>
  <r>
    <n v="1"/>
    <n v="338"/>
    <s v="Barcode Match"/>
    <s v="00901"/>
    <s v="00901"/>
    <s v="Barcode Match"/>
    <s v="Physically Available"/>
    <s v="Black &amp; Red Half Round Ottoman"/>
    <m/>
    <x v="2"/>
    <n v="1"/>
    <x v="5"/>
    <n v="1"/>
    <s v="Of-Chairs"/>
    <n v="1"/>
    <s v="Of-Chairs"/>
    <s v="Cfo"/>
    <s v="MHSC Johannesburg Main HQ&gt;Maple North Building (07)&gt;O3&gt;7-G-(Waiting Area)"/>
    <s v="Kola MS"/>
    <x v="2"/>
    <d v="2025-01-13T00:00:00"/>
    <n v="338"/>
    <s v="00901"/>
    <s v="Barcode Match"/>
    <s v="Physically Available"/>
    <s v="Black &amp; Red Half Round Ottoman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Waiting Area)"/>
    <s v="None-7-G-(Waiting Area)(Waiting Area)"/>
    <s v="Matseba RM"/>
    <s v="Fair"/>
    <d v="2026-04-22T00:00:00"/>
    <d v="2011-11-11T00:00:00"/>
    <d v="2011-11-11T00:00:00"/>
    <d v="2013-11-10T12:00:00"/>
    <n v="160.73424657534247"/>
    <n v="1824"/>
    <n v="1"/>
    <n v="1823"/>
    <m/>
    <m/>
    <n v="120"/>
    <n v="15.191666666666666"/>
    <n v="220.68172484599586"/>
    <n v="59.999999999999815"/>
    <n v="1824.9999999999945"/>
    <n v="24.924999999999955"/>
    <n v="23.924999999999955"/>
    <n v="0.39875000000000049"/>
    <s v="Fair"/>
    <n v="0.5"/>
    <n v="59.999999999999815"/>
    <n v="1824.9999999999945"/>
    <n v="220.68172484599586"/>
    <d v="2013-11-10T12:00:00"/>
    <n v="0.39875000000000049"/>
    <s v="No Change  - Asset not Expiring"/>
    <n v="1824"/>
    <n v="0"/>
    <n v="0"/>
    <n v="0"/>
    <n v="1824"/>
    <n v="1794.29"/>
    <n v="0"/>
    <n v="1794.29"/>
    <n v="28.710000000000036"/>
    <n v="-23.925000000000033"/>
    <n v="4.7850000000000055"/>
    <n v="0"/>
    <n v="0"/>
    <n v="1799.075"/>
    <n v="24.924999999999955"/>
    <n v="59.999999999999815"/>
    <n v="1824"/>
    <n v="0"/>
    <n v="1824"/>
    <n v="0"/>
    <n v="0"/>
    <n v="0"/>
    <n v="1824"/>
    <n v="1799.075"/>
    <n v="0"/>
    <n v="1799.075"/>
    <n v="4.7850000000000055"/>
    <n v="0"/>
    <n v="4.7850000000000055"/>
    <n v="0"/>
    <n v="0"/>
    <n v="1803.8600000000001"/>
    <n v="20.139999999999873"/>
    <n v="47.999999999999623"/>
    <s v="Black &amp; Red Half Round Ottoman"/>
    <s v="Synergy Valuer"/>
    <d v="2025-03-31T00:00:00"/>
    <s v="Black &amp; Red Half Round Ottoman"/>
    <s v="https://www.littlelotsonline.com/product/concave-ottoman/?gad_source=1&amp;gclid=Cj0KCQjw7dm-BhCoARIsALFk4v95ugLtZ0DSYxa6xzGmEY_9eOVNcwDw8EO_e0ClCAI54VAe08-tzTsaAvK5EALw_wcB"/>
    <s v="ZAR"/>
    <n v="4599"/>
    <n v="1"/>
    <n v="4599"/>
    <n v="0.5"/>
    <n v="2299.5"/>
    <n v="2299.5"/>
  </r>
  <r>
    <n v="1"/>
    <n v="656"/>
    <s v="Barcode Match"/>
    <s v="01625"/>
    <s v="01625"/>
    <s v="Barcode Match"/>
    <s v="Physically Available"/>
    <s v="Black &amp; Red Hb  S&amp;t Arms Chair"/>
    <m/>
    <x v="2"/>
    <n v="1"/>
    <x v="5"/>
    <n v="1"/>
    <s v="Of-Chairs"/>
    <n v="1"/>
    <s v="Of-Chairs"/>
    <s v="Research"/>
    <s v="MHSC Johannesburg Main HQ&gt;Maple North Building (07)&gt;O3&gt;7-G-27"/>
    <s v="Botha M"/>
    <x v="2"/>
    <d v="2025-01-14T00:00:00"/>
    <n v="656"/>
    <s v="01625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27"/>
    <s v="None-7-G-27(Open Plan)"/>
    <s v="Botha M"/>
    <s v="Fair"/>
    <d v="2026-04-20T00:00:00"/>
    <d v="2016-12-15T00:00:00"/>
    <d v="2016-12-15T00:00:00"/>
    <d v="2026-12-15T12:00:00"/>
    <n v="99.550684931506851"/>
    <n v="2208.75"/>
    <n v="1"/>
    <n v="2207.75"/>
    <m/>
    <m/>
    <n v="120"/>
    <n v="18.397916666666667"/>
    <n v="120"/>
    <n v="20.054794520547951"/>
    <n v="610.00000000000011"/>
    <n v="368.74000000000024"/>
    <n v="367.74000000000024"/>
    <n v="18.336762295081975"/>
    <s v="Fair"/>
    <n v="0.5"/>
    <n v="72"/>
    <n v="2190"/>
    <n v="171.55068493150685"/>
    <d v="2031-03-30T00:00:00"/>
    <n v="5.1075000000000035"/>
    <s v="Asset Life Extended - Fair Condition"/>
    <n v="2208.75"/>
    <n v="0"/>
    <n v="0"/>
    <n v="0"/>
    <n v="2208.75"/>
    <n v="1619.37"/>
    <n v="0"/>
    <n v="1619.37"/>
    <n v="220.26533333333339"/>
    <n v="0.37466666666659876"/>
    <n v="220.64"/>
    <n v="0"/>
    <n v="0"/>
    <n v="1840.0099999999998"/>
    <n v="368.74000000000024"/>
    <n v="20.054794520547951"/>
    <n v="2208.75"/>
    <n v="0"/>
    <n v="2208.75"/>
    <n v="0"/>
    <n v="0"/>
    <n v="0"/>
    <n v="2208.75"/>
    <n v="1840.0099999999998"/>
    <n v="0"/>
    <n v="1840.0099999999998"/>
    <n v="220.0411475409837"/>
    <n v="-158.75114754098365"/>
    <n v="61.290000000000042"/>
    <n v="0"/>
    <n v="0"/>
    <n v="1901.2999999999997"/>
    <n v="307.45000000000027"/>
    <n v="60.000000000000014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669"/>
    <s v="Barcode Match"/>
    <s v="01638"/>
    <s v="01638"/>
    <s v="Barcode Match"/>
    <s v="Physically Available"/>
    <s v="Black &amp; Red Hb  S&amp;t Arms Chair"/>
    <m/>
    <x v="2"/>
    <n v="1"/>
    <x v="5"/>
    <n v="1"/>
    <s v="Of-Chairs"/>
    <n v="1"/>
    <s v="Of-Chairs"/>
    <s v="Research"/>
    <s v="MHSC Johannesburg Main HQ&gt;Maple North Building (07)&gt;O3&gt;7-G-27"/>
    <s v="Sampson R"/>
    <x v="2"/>
    <d v="2025-01-14T00:00:00"/>
    <n v="669"/>
    <s v="01638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Ground Floor&gt;7-G-36"/>
    <s v="None-7-G-36(Office)"/>
    <s v="Netshiunda M"/>
    <s v="Fair"/>
    <d v="2026-04-20T00:00:00"/>
    <d v="2016-12-15T00:00:00"/>
    <d v="2016-12-15T00:00:00"/>
    <d v="2026-12-15T12:00:00"/>
    <n v="99.550684931506851"/>
    <n v="2130.38"/>
    <n v="1"/>
    <n v="2129.38"/>
    <m/>
    <m/>
    <n v="120"/>
    <n v="17.744833333333336"/>
    <n v="120"/>
    <n v="20.05479452054794"/>
    <n v="609.99999999999989"/>
    <n v="355.67000000000007"/>
    <n v="354.67000000000007"/>
    <n v="17.685047814207657"/>
    <s v="Fair"/>
    <n v="0.5"/>
    <n v="72"/>
    <n v="2190"/>
    <n v="171.55068493150685"/>
    <d v="2031-03-30T00:00:00"/>
    <n v="4.9259722222222235"/>
    <s v="Asset Life Extended - Fair Condition"/>
    <n v="2130.38"/>
    <n v="0"/>
    <n v="0"/>
    <n v="0"/>
    <n v="2130.38"/>
    <n v="1561.89"/>
    <n v="0"/>
    <n v="1561.89"/>
    <n v="212.44497435897438"/>
    <n v="0.37502564102561564"/>
    <n v="212.82"/>
    <n v="0"/>
    <n v="0"/>
    <n v="1774.71"/>
    <n v="355.67000000000007"/>
    <n v="20.05479452054794"/>
    <n v="2130.38"/>
    <n v="0"/>
    <n v="2130.38"/>
    <n v="0"/>
    <n v="0"/>
    <n v="0"/>
    <n v="2130.38"/>
    <n v="1774.71"/>
    <n v="0"/>
    <n v="1774.71"/>
    <n v="212.22057377049188"/>
    <n v="-153.1089071038252"/>
    <n v="59.111666666666679"/>
    <n v="0"/>
    <n v="0"/>
    <n v="1833.8216666666667"/>
    <n v="296.55833333333339"/>
    <n v="59.999999999999993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s v="Gain020"/>
    <s v="Gain (FMV)"/>
    <s v="01607"/>
    <s v="01607"/>
    <s v="Barcode Match"/>
    <s v="Physically Available"/>
    <s v="Black &amp; Red Hb S&amp;t Arms Chair"/>
    <m/>
    <x v="2"/>
    <n v="1"/>
    <x v="5"/>
    <n v="1"/>
    <s v="Of-Chairs"/>
    <n v="1"/>
    <s v="Of-Chairs"/>
    <s v="Information Technology"/>
    <s v="MHSC Johannesburg Main HQ&gt;Maple North Building (07)&gt;O3&gt;7-1-13"/>
    <s v="Tjatji D"/>
    <x v="2"/>
    <d v="2025-01-14T00:00:00"/>
    <s v="Gain020"/>
    <s v="01607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Information Technology"/>
    <s v="MHSC Johannesburg Main HQ&gt;Maple North Building (07)&gt;1st Floor&gt;7-1-13"/>
    <s v="None-7-1-13(Open Plan)"/>
    <s v="Tjatji D"/>
    <s v="Fair"/>
    <d v="2026-04-20T00:00:00"/>
    <d v="2025-01-31T00:00:00"/>
    <d v="2025-02-01T00:00:00"/>
    <d v="2035-02-01T12:00:00"/>
    <n v="1.9068493150684933"/>
    <n v="1142.5"/>
    <n v="1"/>
    <n v="1141.5"/>
    <m/>
    <m/>
    <n v="120"/>
    <n v="9.5124999999999993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641"/>
    <s v="Barcode Match"/>
    <s v="01608"/>
    <s v="01608"/>
    <s v="Barcode Match"/>
    <s v="Physically Available"/>
    <s v="Black &amp; Red Hb S&amp;t Arms Chair"/>
    <s v=""/>
    <x v="2"/>
    <n v="1"/>
    <x v="5"/>
    <n v="1"/>
    <s v="Of-Chairs"/>
    <n v="1"/>
    <s v="Of-Chairs"/>
    <s v="Cfo"/>
    <s v="MHSC Johannesburg Main HQ&gt;Maple North Building (07)&gt;O3&gt;7-1-14"/>
    <s v="Makhado F.M"/>
    <x v="1"/>
    <d v="2025-01-14T00:00:00"/>
    <n v="641"/>
    <s v="01608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5"/>
    <s v="None-7-1-15(Open Plan)"/>
    <s v="Makhado F.M"/>
    <s v="Fair"/>
    <d v="2026-04-21T00:00:00"/>
    <d v="2016-12-15T00:00:00"/>
    <d v="2016-12-15T00:00:00"/>
    <d v="2026-12-15T12:00:00"/>
    <n v="99.550684931506851"/>
    <n v="2130.38"/>
    <n v="1"/>
    <n v="2129.38"/>
    <m/>
    <m/>
    <n v="120"/>
    <n v="17.744833333333336"/>
    <n v="120"/>
    <n v="20.05479452054794"/>
    <n v="609.99999999999989"/>
    <n v="355.67000000000007"/>
    <n v="354.67000000000007"/>
    <n v="17.685047814207657"/>
    <s v="Fair"/>
    <n v="0.5"/>
    <n v="72"/>
    <n v="2190"/>
    <n v="171.55068493150685"/>
    <d v="2031-03-30T00:00:00"/>
    <n v="4.9259722222222235"/>
    <s v="Asset Life Extended - Fair Condition"/>
    <n v="2130.38"/>
    <n v="0"/>
    <n v="0"/>
    <n v="0"/>
    <n v="2130.38"/>
    <n v="1561.89"/>
    <n v="0"/>
    <n v="1561.89"/>
    <n v="212.44497435897438"/>
    <n v="0.37502564102561564"/>
    <n v="212.82"/>
    <n v="0"/>
    <n v="0"/>
    <n v="1774.71"/>
    <n v="355.67000000000007"/>
    <n v="20.05479452054794"/>
    <n v="2130.38"/>
    <n v="0"/>
    <n v="2130.38"/>
    <n v="0"/>
    <n v="0"/>
    <n v="0"/>
    <n v="2130.38"/>
    <n v="1774.71"/>
    <n v="0"/>
    <n v="1774.71"/>
    <n v="212.22057377049188"/>
    <n v="-153.1089071038252"/>
    <n v="59.111666666666679"/>
    <n v="0"/>
    <n v="0"/>
    <n v="1833.8216666666667"/>
    <n v="296.55833333333339"/>
    <n v="59.999999999999993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642"/>
    <s v="Barcode Match"/>
    <s v="01609"/>
    <s v="01609"/>
    <s v="Barcode Match"/>
    <s v="Physically Available"/>
    <s v="Black &amp; Red Hb S&amp;t Arms Chair"/>
    <s v=""/>
    <x v="2"/>
    <n v="1"/>
    <x v="5"/>
    <n v="1"/>
    <s v="Of-Chairs"/>
    <n v="1"/>
    <s v="Of-Chairs"/>
    <s v="Information Technology"/>
    <s v="MHSC Johannesburg Main HQ&gt;Maple North Building (07)&gt;O3&gt;7-1-13"/>
    <s v="Radu T"/>
    <x v="2"/>
    <d v="2025-01-14T00:00:00"/>
    <n v="642"/>
    <s v="01609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Information Technology"/>
    <s v="MHSC Johannesburg Main HQ&gt;Maple North Building (07)&gt;1st Floor&gt;7-1-13"/>
    <s v="None-7-1-13(Open Plan)"/>
    <s v="Radu T"/>
    <s v="Fair"/>
    <d v="2026-04-22T00:00:00"/>
    <d v="2016-12-15T00:00:00"/>
    <d v="2016-12-15T00:00:00"/>
    <d v="2026-12-15T12:00:00"/>
    <n v="99.550684931506851"/>
    <n v="2130.38"/>
    <n v="1"/>
    <n v="2129.38"/>
    <m/>
    <m/>
    <n v="120"/>
    <n v="17.744833333333336"/>
    <n v="120"/>
    <n v="20.05479452054794"/>
    <n v="609.99999999999989"/>
    <n v="355.67000000000007"/>
    <n v="354.67000000000007"/>
    <n v="17.685047814207657"/>
    <s v="Fair"/>
    <n v="0.5"/>
    <n v="72"/>
    <n v="2190"/>
    <n v="171.55068493150685"/>
    <d v="2031-03-30T00:00:00"/>
    <n v="4.9259722222222235"/>
    <s v="Asset Life Extended - Fair Condition"/>
    <n v="2130.38"/>
    <n v="0"/>
    <n v="0"/>
    <n v="0"/>
    <n v="2130.38"/>
    <n v="1561.89"/>
    <n v="0"/>
    <n v="1561.89"/>
    <n v="212.44497435897438"/>
    <n v="0.37502564102561564"/>
    <n v="212.82"/>
    <n v="0"/>
    <n v="0"/>
    <n v="1774.71"/>
    <n v="355.67000000000007"/>
    <n v="20.05479452054794"/>
    <n v="2130.38"/>
    <n v="0"/>
    <n v="2130.38"/>
    <n v="0"/>
    <n v="0"/>
    <n v="0"/>
    <n v="2130.38"/>
    <n v="1774.71"/>
    <n v="0"/>
    <n v="1774.71"/>
    <n v="212.22057377049188"/>
    <n v="-153.1089071038252"/>
    <n v="59.111666666666679"/>
    <n v="0"/>
    <n v="0"/>
    <n v="1833.8216666666667"/>
    <n v="296.55833333333339"/>
    <n v="59.999999999999993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643"/>
    <s v="Barcode Match"/>
    <s v="01610"/>
    <s v="01610"/>
    <s v="Barcode Match"/>
    <s v="Physically Available"/>
    <s v="Black &amp; Red Hb S&amp;t Arms Chair"/>
    <m/>
    <x v="2"/>
    <n v="1"/>
    <x v="5"/>
    <n v="1"/>
    <s v="Of-Chairs"/>
    <n v="1"/>
    <s v="Of-Chairs"/>
    <s v="Cfo"/>
    <s v="MHSC Johannesburg Main HQ&gt;Maple North Building (07)&gt;O3&gt;7-1-27"/>
    <s v="Nkuzana T"/>
    <x v="1"/>
    <d v="2025-01-15T00:00:00"/>
    <n v="643"/>
    <s v="01610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23"/>
    <s v="None-7-1-24(Office)"/>
    <s v="Nkuzana T"/>
    <s v="Good"/>
    <d v="2026-04-20T00:00:00"/>
    <d v="2016-12-15T00:00:00"/>
    <d v="2016-12-15T00:00:00"/>
    <d v="2026-12-15T12:00:00"/>
    <n v="99.550684931506851"/>
    <n v="2130.38"/>
    <n v="1"/>
    <n v="2129.38"/>
    <m/>
    <m/>
    <n v="120"/>
    <n v="17.744833333333336"/>
    <n v="120"/>
    <n v="20.05479452054794"/>
    <n v="609.99999999999989"/>
    <n v="355.67000000000007"/>
    <n v="354.67000000000007"/>
    <n v="17.685047814207657"/>
    <s v="Good"/>
    <n v="0.8"/>
    <n v="108"/>
    <n v="3285"/>
    <n v="207.55068493150685"/>
    <d v="2034-03-29T00:00:00"/>
    <n v="3.2839814814814821"/>
    <s v="Asset Life Extended - Good Condition"/>
    <n v="2130.38"/>
    <n v="0"/>
    <n v="0"/>
    <n v="0"/>
    <n v="2130.38"/>
    <n v="1561.89"/>
    <n v="0"/>
    <n v="1561.89"/>
    <n v="212.44497435897438"/>
    <n v="0.37502564102561564"/>
    <n v="212.82"/>
    <n v="0"/>
    <n v="0"/>
    <n v="1774.71"/>
    <n v="355.67000000000007"/>
    <n v="20.05479452054794"/>
    <n v="2130.38"/>
    <n v="0"/>
    <n v="2130.38"/>
    <n v="0"/>
    <n v="0"/>
    <n v="0"/>
    <n v="2130.38"/>
    <n v="1774.71"/>
    <n v="0"/>
    <n v="1774.71"/>
    <n v="212.22057377049188"/>
    <n v="-172.81279599271409"/>
    <n v="39.407777777777781"/>
    <n v="0"/>
    <n v="0"/>
    <n v="1814.1177777777777"/>
    <n v="316.26222222222236"/>
    <n v="96.000000000000028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8"/>
    <n v="1828"/>
    <n v="1828"/>
  </r>
  <r>
    <n v="1"/>
    <n v="654"/>
    <s v="Barcode Match"/>
    <s v="01623"/>
    <s v="01623"/>
    <s v="Barcode Match"/>
    <s v="Physically Available"/>
    <s v="Black &amp; Red Hb S&amp;t Arms Chair"/>
    <m/>
    <x v="2"/>
    <n v="1"/>
    <x v="5"/>
    <n v="1"/>
    <s v="Of-Chairs"/>
    <n v="1"/>
    <s v="Of-Chairs"/>
    <s v="Cfo"/>
    <s v="MHSC Johannesburg Main HQ&gt;Maple North Building (07)&gt;O3&gt;7-1-8 (Diamond)"/>
    <s v="Kola MS"/>
    <x v="2"/>
    <d v="2025-01-15T00:00:00"/>
    <n v="654"/>
    <s v="01623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20"/>
    <s v="None-7-1-20(Office)"/>
    <s v="Mathogoane KM"/>
    <s v="Fair"/>
    <d v="2026-04-20T00:00:00"/>
    <d v="2016-12-15T00:00:00"/>
    <d v="2016-12-15T00:00:00"/>
    <d v="2026-12-15T12:00:00"/>
    <n v="99.550684931506851"/>
    <n v="2208.75"/>
    <n v="1"/>
    <n v="2207.75"/>
    <m/>
    <m/>
    <n v="120"/>
    <n v="18.397916666666667"/>
    <n v="120"/>
    <n v="20.054794520547951"/>
    <n v="610.00000000000011"/>
    <n v="368.74000000000024"/>
    <n v="367.74000000000024"/>
    <n v="18.336762295081975"/>
    <s v="Fair"/>
    <n v="0.5"/>
    <n v="72"/>
    <n v="2190"/>
    <n v="171.55068493150685"/>
    <d v="2031-03-30T00:00:00"/>
    <n v="5.1075000000000035"/>
    <s v="Asset Life Extended - Fair Condition"/>
    <n v="2208.75"/>
    <n v="0"/>
    <n v="0"/>
    <n v="0"/>
    <n v="2208.75"/>
    <n v="1619.37"/>
    <n v="0"/>
    <n v="1619.37"/>
    <n v="220.26533333333339"/>
    <n v="0.37466666666659876"/>
    <n v="220.64"/>
    <n v="0"/>
    <n v="0"/>
    <n v="1840.0099999999998"/>
    <n v="368.74000000000024"/>
    <n v="20.054794520547951"/>
    <n v="2208.75"/>
    <n v="0"/>
    <n v="2208.75"/>
    <n v="0"/>
    <n v="0"/>
    <n v="0"/>
    <n v="2208.75"/>
    <n v="1840.0099999999998"/>
    <n v="0"/>
    <n v="1840.0099999999998"/>
    <n v="220.0411475409837"/>
    <n v="-158.75114754098365"/>
    <n v="61.290000000000042"/>
    <n v="0"/>
    <n v="0"/>
    <n v="1901.2999999999997"/>
    <n v="307.45000000000027"/>
    <n v="60.000000000000014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655"/>
    <s v="Barcode Match"/>
    <s v="01624"/>
    <s v="01624"/>
    <s v="Barcode Match"/>
    <s v="Physically Available"/>
    <s v="Black &amp; Red Hb S&amp;t Arms Chair"/>
    <m/>
    <x v="2"/>
    <n v="1"/>
    <x v="5"/>
    <n v="1"/>
    <s v="Of-Chairs"/>
    <n v="1"/>
    <s v="Of-Chairs"/>
    <s v="Cfo"/>
    <s v="MHSC Johannesburg Main HQ&gt;Maple North Building (07)&gt;O3&gt;7-1-27"/>
    <s v="Nkuzana T"/>
    <x v="1"/>
    <d v="2025-01-15T00:00:00"/>
    <n v="655"/>
    <s v="01624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23"/>
    <s v="None-7-1-24(Office)"/>
    <s v="Nkuzana T"/>
    <s v="Good"/>
    <d v="2026-04-20T00:00:00"/>
    <d v="2016-12-15T00:00:00"/>
    <d v="2016-12-15T00:00:00"/>
    <d v="2026-12-15T12:00:00"/>
    <n v="99.550684931506851"/>
    <n v="2208.75"/>
    <n v="1"/>
    <n v="2207.75"/>
    <m/>
    <m/>
    <n v="120"/>
    <n v="18.397916666666667"/>
    <n v="120"/>
    <n v="20.054794520547951"/>
    <n v="610.00000000000011"/>
    <n v="368.74000000000024"/>
    <n v="367.74000000000024"/>
    <n v="18.336762295081975"/>
    <s v="Good"/>
    <n v="0.8"/>
    <n v="108"/>
    <n v="3285"/>
    <n v="207.55068493150685"/>
    <d v="2034-03-29T00:00:00"/>
    <n v="3.405000000000002"/>
    <s v="Asset Life Extended - Good Condition"/>
    <n v="2208.75"/>
    <n v="0"/>
    <n v="0"/>
    <n v="0"/>
    <n v="2208.75"/>
    <n v="1619.37"/>
    <n v="0"/>
    <n v="1619.37"/>
    <n v="220.26533333333339"/>
    <n v="0.37466666666659876"/>
    <n v="220.64"/>
    <n v="0"/>
    <n v="0"/>
    <n v="1840.0099999999998"/>
    <n v="368.74000000000024"/>
    <n v="20.054794520547951"/>
    <n v="2208.75"/>
    <n v="0"/>
    <n v="2208.75"/>
    <n v="0"/>
    <n v="0"/>
    <n v="0"/>
    <n v="2208.75"/>
    <n v="1840.0099999999998"/>
    <n v="0"/>
    <n v="1840.0099999999998"/>
    <n v="220.0411475409837"/>
    <n v="-179.18114754098366"/>
    <n v="40.860000000000028"/>
    <n v="0"/>
    <n v="0"/>
    <n v="1880.87"/>
    <n v="327.88000000000011"/>
    <n v="95.999999999999972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8"/>
    <n v="1828"/>
    <n v="1828"/>
  </r>
  <r>
    <n v="1"/>
    <n v="657"/>
    <s v="Barcode Match"/>
    <s v="01626"/>
    <s v="01626"/>
    <s v="Barcode Match"/>
    <s v="Physically Available"/>
    <s v="Black &amp; Red Hb S&amp;t Arms Chair"/>
    <m/>
    <x v="2"/>
    <n v="1"/>
    <x v="5"/>
    <n v="1"/>
    <s v="Of-Chairs"/>
    <n v="1"/>
    <s v="Of-Chairs"/>
    <s v="Human Resources"/>
    <s v="MHSC Johannesburg Main HQ&gt;Maple North Building (07)&gt;O3&gt;7-1-11"/>
    <s v="Jooma N"/>
    <x v="1"/>
    <d v="2025-01-15T00:00:00"/>
    <n v="657"/>
    <s v="01626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Human Resources"/>
    <s v="MHSC Johannesburg Main HQ&gt;Maple North Building (07)&gt;1st Floor&gt;7-1-11"/>
    <s v="None-7-1-11(Office)"/>
    <s v="Jooma N"/>
    <s v="Good"/>
    <d v="2026-04-21T00:00:00"/>
    <d v="2016-12-15T00:00:00"/>
    <d v="2016-12-15T00:00:00"/>
    <d v="2026-12-15T12:00:00"/>
    <n v="99.550684931506851"/>
    <n v="2208.75"/>
    <n v="1"/>
    <n v="2207.75"/>
    <m/>
    <m/>
    <n v="120"/>
    <n v="18.397916666666667"/>
    <n v="120"/>
    <n v="20.054794520547951"/>
    <n v="610.00000000000011"/>
    <n v="368.74000000000024"/>
    <n v="367.74000000000024"/>
    <n v="18.336762295081975"/>
    <s v="Good"/>
    <n v="0.8"/>
    <n v="108"/>
    <n v="3285"/>
    <n v="207.55068493150685"/>
    <d v="2034-03-29T00:00:00"/>
    <n v="3.405000000000002"/>
    <s v="Asset Life Extended - Good Condition"/>
    <n v="2208.75"/>
    <n v="0"/>
    <n v="0"/>
    <n v="0"/>
    <n v="2208.75"/>
    <n v="1619.37"/>
    <n v="0"/>
    <n v="1619.37"/>
    <n v="220.26533333333339"/>
    <n v="0.37466666666659876"/>
    <n v="220.64"/>
    <n v="0"/>
    <n v="0"/>
    <n v="1840.0099999999998"/>
    <n v="368.74000000000024"/>
    <n v="20.054794520547951"/>
    <n v="2208.75"/>
    <n v="0"/>
    <n v="2208.75"/>
    <n v="0"/>
    <n v="0"/>
    <n v="0"/>
    <n v="2208.75"/>
    <n v="1840.0099999999998"/>
    <n v="0"/>
    <n v="1840.0099999999998"/>
    <n v="220.0411475409837"/>
    <n v="-179.18114754098366"/>
    <n v="40.860000000000028"/>
    <n v="0"/>
    <n v="0"/>
    <n v="1880.87"/>
    <n v="327.88000000000011"/>
    <n v="95.999999999999972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8"/>
    <n v="1828"/>
    <n v="1828"/>
  </r>
  <r>
    <n v="1"/>
    <n v="658"/>
    <s v="Barcode Match"/>
    <s v="01627"/>
    <s v="01627"/>
    <s v="Barcode Match"/>
    <s v="Physically Available"/>
    <s v="Black &amp; Red Hb S&amp;t Arms Chair"/>
    <m/>
    <x v="2"/>
    <n v="1"/>
    <x v="5"/>
    <n v="1"/>
    <s v="Of-Chairs"/>
    <n v="1"/>
    <s v="Of-Chairs"/>
    <s v="Human Resources"/>
    <s v="MHSC Johannesburg Main HQ&gt;Maple North Building (07)&gt;O3&gt;7-1-18"/>
    <s v="Ngcobo P"/>
    <x v="1"/>
    <d v="2025-01-14T00:00:00"/>
    <n v="658"/>
    <s v="01627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8 (Diamond)"/>
    <s v="None-7-1-8 (Diamond)(Boardroom)"/>
    <s v="Matseba RM"/>
    <s v="Fair"/>
    <d v="2026-04-21T00:00:00"/>
    <d v="2016-12-15T00:00:00"/>
    <d v="2016-12-15T00:00:00"/>
    <d v="2026-12-15T12:00:00"/>
    <n v="99.550684931506851"/>
    <n v="2208.75"/>
    <n v="1"/>
    <n v="2207.75"/>
    <m/>
    <m/>
    <n v="120"/>
    <n v="18.397916666666667"/>
    <n v="120"/>
    <n v="20.054794520547951"/>
    <n v="610.00000000000011"/>
    <n v="368.74000000000024"/>
    <n v="367.74000000000024"/>
    <n v="18.336762295081975"/>
    <s v="Fair"/>
    <n v="0.5"/>
    <n v="72"/>
    <n v="2190"/>
    <n v="171.55068493150685"/>
    <d v="2031-03-30T00:00:00"/>
    <n v="5.1075000000000035"/>
    <s v="Asset Life Extended - Fair Condition"/>
    <n v="2208.75"/>
    <n v="0"/>
    <n v="0"/>
    <n v="0"/>
    <n v="2208.75"/>
    <n v="1619.37"/>
    <n v="0"/>
    <n v="1619.37"/>
    <n v="220.26533333333339"/>
    <n v="0.37466666666659876"/>
    <n v="220.64"/>
    <n v="0"/>
    <n v="0"/>
    <n v="1840.0099999999998"/>
    <n v="368.74000000000024"/>
    <n v="20.054794520547951"/>
    <n v="2208.75"/>
    <n v="0"/>
    <n v="2208.75"/>
    <n v="0"/>
    <n v="0"/>
    <n v="0"/>
    <n v="2208.75"/>
    <n v="1840.0099999999998"/>
    <n v="0"/>
    <n v="1840.0099999999998"/>
    <n v="220.0411475409837"/>
    <n v="-158.75114754098365"/>
    <n v="61.290000000000042"/>
    <n v="0"/>
    <n v="0"/>
    <n v="1901.2999999999997"/>
    <n v="307.45000000000027"/>
    <n v="60.000000000000014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659"/>
    <s v="Barcode Match"/>
    <s v="01628"/>
    <s v="01628"/>
    <s v="Barcode Match"/>
    <s v="Physically Available"/>
    <s v="Black &amp; Red Hb S&amp;t Arms Chair"/>
    <m/>
    <x v="2"/>
    <n v="1"/>
    <x v="5"/>
    <n v="1"/>
    <s v="Of-Chairs"/>
    <n v="1"/>
    <s v="Of-Chairs"/>
    <s v="Human Resources"/>
    <s v="MHSC Johannesburg Main HQ&gt;Maple North Building (07)&gt;O3&gt;7-1-18"/>
    <s v="Ngcobo P"/>
    <x v="1"/>
    <d v="2025-01-14T00:00:00"/>
    <n v="659"/>
    <s v="01628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Human Resources"/>
    <s v="MHSC Johannesburg Main HQ&gt;Maple North Building (07)&gt;1st Floor&gt;7-1-18"/>
    <s v="None-7-1-18(Open Plan)"/>
    <s v="Ngcobo P"/>
    <s v="Good"/>
    <d v="2026-04-20T00:00:00"/>
    <d v="2016-12-15T00:00:00"/>
    <d v="2016-12-15T00:00:00"/>
    <d v="2026-12-15T12:00:00"/>
    <n v="99.550684931506851"/>
    <n v="2208.75"/>
    <n v="1"/>
    <n v="2207.75"/>
    <m/>
    <m/>
    <n v="120"/>
    <n v="18.397916666666667"/>
    <n v="120"/>
    <n v="20.054794520547951"/>
    <n v="610.00000000000011"/>
    <n v="368.74000000000024"/>
    <n v="367.74000000000024"/>
    <n v="18.336762295081975"/>
    <s v="Good"/>
    <n v="0.8"/>
    <n v="108"/>
    <n v="3285"/>
    <n v="207.55068493150685"/>
    <d v="2034-03-29T00:00:00"/>
    <n v="3.405000000000002"/>
    <s v="Asset Life Extended - Good Condition"/>
    <n v="2208.75"/>
    <n v="0"/>
    <n v="0"/>
    <n v="0"/>
    <n v="2208.75"/>
    <n v="1619.37"/>
    <n v="0"/>
    <n v="1619.37"/>
    <n v="220.26533333333339"/>
    <n v="0.37466666666659876"/>
    <n v="220.64"/>
    <n v="0"/>
    <n v="0"/>
    <n v="1840.0099999999998"/>
    <n v="368.74000000000024"/>
    <n v="20.054794520547951"/>
    <n v="2208.75"/>
    <n v="0"/>
    <n v="2208.75"/>
    <n v="0"/>
    <n v="0"/>
    <n v="0"/>
    <n v="2208.75"/>
    <n v="1840.0099999999998"/>
    <n v="0"/>
    <n v="1840.0099999999998"/>
    <n v="220.0411475409837"/>
    <n v="-179.18114754098366"/>
    <n v="40.860000000000028"/>
    <n v="0"/>
    <n v="0"/>
    <n v="1880.87"/>
    <n v="327.88000000000011"/>
    <n v="95.999999999999972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8"/>
    <n v="1828"/>
    <n v="1828"/>
  </r>
  <r>
    <n v="1"/>
    <n v="660"/>
    <s v="Barcode Match"/>
    <s v="01629"/>
    <s v="01629"/>
    <s v="Barcode Match"/>
    <s v="Physically Available"/>
    <s v="Black &amp; Red Hb S&amp;t Arms Chair"/>
    <m/>
    <x v="2"/>
    <n v="1"/>
    <x v="5"/>
    <n v="1"/>
    <s v="Of-Chairs"/>
    <n v="1"/>
    <s v="Of-Chairs"/>
    <s v="Ceo"/>
    <s v="MHSC Johannesburg Main HQ&gt;Maple North Building (07)&gt;O3&gt;7-1-23"/>
    <s v="Madolo AN"/>
    <x v="2"/>
    <d v="2025-01-15T00:00:00"/>
    <n v="660"/>
    <s v="01629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23"/>
    <s v="None-7-1-23(Office)"/>
    <s v="Rafapa I"/>
    <s v="Fair"/>
    <d v="2026-04-21T00:00:00"/>
    <d v="2016-12-15T00:00:00"/>
    <d v="2016-12-15T00:00:00"/>
    <d v="2026-12-15T12:00:00"/>
    <n v="99.550684931506851"/>
    <n v="2208.75"/>
    <n v="1"/>
    <n v="2207.75"/>
    <m/>
    <m/>
    <n v="120"/>
    <n v="18.397916666666667"/>
    <n v="120"/>
    <n v="20.054794520547951"/>
    <n v="610.00000000000011"/>
    <n v="368.74000000000024"/>
    <n v="367.74000000000024"/>
    <n v="18.336762295081975"/>
    <s v="Fair"/>
    <n v="0.5"/>
    <n v="72"/>
    <n v="2190"/>
    <n v="171.55068493150685"/>
    <d v="2031-03-30T00:00:00"/>
    <n v="5.1075000000000035"/>
    <s v="Asset Life Extended - Fair Condition"/>
    <n v="2208.75"/>
    <n v="0"/>
    <n v="0"/>
    <n v="0"/>
    <n v="2208.75"/>
    <n v="1619.37"/>
    <n v="0"/>
    <n v="1619.37"/>
    <n v="220.26533333333339"/>
    <n v="0.37466666666659876"/>
    <n v="220.64"/>
    <n v="0"/>
    <n v="0"/>
    <n v="1840.0099999999998"/>
    <n v="368.74000000000024"/>
    <n v="20.054794520547951"/>
    <n v="2208.75"/>
    <n v="0"/>
    <n v="2208.75"/>
    <n v="0"/>
    <n v="0"/>
    <n v="0"/>
    <n v="2208.75"/>
    <n v="1840.0099999999998"/>
    <n v="0"/>
    <n v="1840.0099999999998"/>
    <n v="220.0411475409837"/>
    <n v="-158.75114754098365"/>
    <n v="61.290000000000042"/>
    <n v="0"/>
    <n v="0"/>
    <n v="1901.2999999999997"/>
    <n v="307.45000000000027"/>
    <n v="60.000000000000014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661"/>
    <s v="Barcode Match"/>
    <s v="01630"/>
    <s v="01630"/>
    <s v="Barcode Match"/>
    <s v="Physically Available"/>
    <s v="Black &amp; Red Hb S&amp;t Arms Chair"/>
    <m/>
    <x v="2"/>
    <n v="1"/>
    <x v="5"/>
    <n v="1"/>
    <s v="Of-Chairs"/>
    <n v="1"/>
    <s v="Of-Chairs"/>
    <s v="Cfo"/>
    <s v="MHSC Johannesburg Main HQ&gt;Maple North Building (07)&gt;O3&gt;7-1-8 (Diamond)"/>
    <s v="Kola MS"/>
    <x v="2"/>
    <d v="2025-01-15T00:00:00"/>
    <n v="661"/>
    <s v="01630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6"/>
    <s v="None-7-1-16(Office)"/>
    <s v="Muzwayine C"/>
    <s v="Fair"/>
    <d v="2026-04-21T00:00:00"/>
    <d v="2016-12-15T00:00:00"/>
    <d v="2016-12-15T00:00:00"/>
    <d v="2026-12-15T12:00:00"/>
    <n v="99.550684931506851"/>
    <n v="2208.75"/>
    <n v="1"/>
    <n v="2207.75"/>
    <m/>
    <m/>
    <n v="120"/>
    <n v="18.397916666666667"/>
    <n v="120"/>
    <n v="20.054794520547951"/>
    <n v="610.00000000000011"/>
    <n v="368.74000000000024"/>
    <n v="367.74000000000024"/>
    <n v="18.336762295081975"/>
    <s v="Fair"/>
    <n v="0.5"/>
    <n v="72"/>
    <n v="2190"/>
    <n v="171.55068493150685"/>
    <d v="2031-03-30T00:00:00"/>
    <n v="5.1075000000000035"/>
    <s v="Asset Life Extended - Fair Condition"/>
    <n v="2208.75"/>
    <n v="0"/>
    <n v="0"/>
    <n v="0"/>
    <n v="2208.75"/>
    <n v="1619.37"/>
    <n v="0"/>
    <n v="1619.37"/>
    <n v="220.26533333333339"/>
    <n v="0.37466666666659876"/>
    <n v="220.64"/>
    <n v="0"/>
    <n v="0"/>
    <n v="1840.0099999999998"/>
    <n v="368.74000000000024"/>
    <n v="20.054794520547951"/>
    <n v="2208.75"/>
    <n v="0"/>
    <n v="2208.75"/>
    <n v="0"/>
    <n v="0"/>
    <n v="0"/>
    <n v="2208.75"/>
    <n v="1840.0099999999998"/>
    <n v="0"/>
    <n v="1840.0099999999998"/>
    <n v="220.0411475409837"/>
    <n v="-158.75114754098365"/>
    <n v="61.290000000000042"/>
    <n v="0"/>
    <n v="0"/>
    <n v="1901.2999999999997"/>
    <n v="307.45000000000027"/>
    <n v="60.000000000000014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662"/>
    <s v="Barcode Match"/>
    <s v="01631"/>
    <s v="01631"/>
    <s v="Barcode Match"/>
    <s v="Physically Available"/>
    <s v="Black &amp; Red Hb S&amp;t Arms Chair"/>
    <m/>
    <x v="2"/>
    <n v="1"/>
    <x v="5"/>
    <n v="1"/>
    <s v="Of-Chairs"/>
    <n v="1"/>
    <s v="Of-Chairs"/>
    <s v="Cfo"/>
    <s v="MHSC Johannesburg Main HQ&gt;Maple North Building (08)&gt;O3&gt;8-1-(Storeroom)"/>
    <s v="Kola MS"/>
    <x v="3"/>
    <d v="2025-01-13T00:00:00"/>
    <n v="662"/>
    <s v="01631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Storeroom)"/>
    <s v="None-8-1-(Storeroom)(Store Room)"/>
    <s v="Matseba RM"/>
    <s v="Poor"/>
    <d v="2026-04-21T00:00:00"/>
    <d v="2016-12-15T00:00:00"/>
    <d v="2016-12-15T00:00:00"/>
    <d v="2026-12-15T12:00:00"/>
    <n v="99.550684931506851"/>
    <n v="2208.75"/>
    <n v="1"/>
    <n v="2207.75"/>
    <m/>
    <m/>
    <n v="120"/>
    <n v="18.397916666666667"/>
    <n v="111.54004106776179"/>
    <n v="12"/>
    <n v="365"/>
    <n v="295.19000000000005"/>
    <n v="294.19000000000005"/>
    <n v="24.515833333333337"/>
    <s v="Poor"/>
    <n v="0"/>
    <n v="24"/>
    <n v="730"/>
    <n v="123.55068493150685"/>
    <d v="2027-03-31T00:00:00"/>
    <n v="12.257916666666668"/>
    <s v="Asset Life Extended - Poor Condition"/>
    <n v="2208.75"/>
    <n v="0"/>
    <n v="0"/>
    <n v="0"/>
    <n v="2208.75"/>
    <n v="1619.37"/>
    <n v="0"/>
    <n v="1619.37"/>
    <n v="220.26533333333339"/>
    <n v="73.924666666666667"/>
    <n v="294.19000000000005"/>
    <n v="0"/>
    <n v="0"/>
    <n v="1913.56"/>
    <n v="295.19000000000005"/>
    <n v="12"/>
    <n v="2208.75"/>
    <n v="0"/>
    <n v="2208.75"/>
    <n v="0"/>
    <n v="0"/>
    <n v="0"/>
    <n v="2208.75"/>
    <n v="1913.56"/>
    <n v="0"/>
    <n v="1913.56"/>
    <n v="294.19000000000005"/>
    <n v="-147.09500000000003"/>
    <n v="147.09500000000003"/>
    <n v="0"/>
    <n v="0"/>
    <n v="2060.6549999999997"/>
    <n v="148.09500000000025"/>
    <n v="12.00000000000002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2"/>
    <n v="457"/>
    <n v="457"/>
  </r>
  <r>
    <n v="1"/>
    <n v="663"/>
    <s v="Barcode Match"/>
    <s v="01632"/>
    <s v="01632"/>
    <s v="Barcode Match"/>
    <s v="Physically Available"/>
    <s v="Black &amp; Red Hb S&amp;t Arms Chair"/>
    <s v=""/>
    <x v="2"/>
    <n v="1"/>
    <x v="5"/>
    <n v="1"/>
    <s v="Of-Chairs"/>
    <n v="1"/>
    <s v="Of-Chairs"/>
    <s v="Cfo"/>
    <s v="MHSC Johannesburg Main HQ&gt;Maple North Building (07)&gt;O3&gt;7-1-12"/>
    <s v="Tshivhase P"/>
    <x v="2"/>
    <d v="2025-01-14T00:00:00"/>
    <n v="663"/>
    <s v="01632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2"/>
    <s v="None-7-1-12(Office)"/>
    <s v="Tshivhase P"/>
    <s v="Fair"/>
    <d v="2026-04-21T00:00:00"/>
    <d v="2016-12-15T00:00:00"/>
    <d v="2016-12-15T00:00:00"/>
    <d v="2026-12-15T12:00:00"/>
    <n v="99.550684931506851"/>
    <n v="2208.75"/>
    <n v="1"/>
    <n v="2207.75"/>
    <m/>
    <m/>
    <n v="120"/>
    <n v="18.397916666666667"/>
    <n v="120"/>
    <n v="20.054794520547951"/>
    <n v="610.00000000000011"/>
    <n v="368.74000000000024"/>
    <n v="367.74000000000024"/>
    <n v="18.336762295081975"/>
    <s v="Fair"/>
    <n v="0.5"/>
    <n v="72"/>
    <n v="2190"/>
    <n v="171.55068493150685"/>
    <d v="2031-03-30T00:00:00"/>
    <n v="5.1075000000000035"/>
    <s v="Asset Life Extended - Fair Condition"/>
    <n v="2208.75"/>
    <n v="0"/>
    <n v="0"/>
    <n v="0"/>
    <n v="2208.75"/>
    <n v="1619.37"/>
    <n v="0"/>
    <n v="1619.37"/>
    <n v="220.26533333333339"/>
    <n v="0.37466666666659876"/>
    <n v="220.64"/>
    <n v="0"/>
    <n v="0"/>
    <n v="1840.0099999999998"/>
    <n v="368.74000000000024"/>
    <n v="20.054794520547951"/>
    <n v="2208.75"/>
    <n v="0"/>
    <n v="2208.75"/>
    <n v="0"/>
    <n v="0"/>
    <n v="0"/>
    <n v="2208.75"/>
    <n v="1840.0099999999998"/>
    <n v="0"/>
    <n v="1840.0099999999998"/>
    <n v="220.0411475409837"/>
    <n v="-158.75114754098365"/>
    <n v="61.290000000000042"/>
    <n v="0"/>
    <n v="0"/>
    <n v="1901.2999999999997"/>
    <n v="307.45000000000027"/>
    <n v="60.000000000000014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664"/>
    <s v="Barcode Match"/>
    <s v="01633"/>
    <s v="01633"/>
    <s v="Barcode Match"/>
    <s v="Physically Available"/>
    <s v="Black &amp; Red Hb S&amp;t Arms Chair"/>
    <m/>
    <x v="2"/>
    <n v="1"/>
    <x v="5"/>
    <n v="1"/>
    <s v="Of-Chairs"/>
    <n v="1"/>
    <s v="Of-Chairs"/>
    <s v="Cfo"/>
    <s v="MHSC Johannesburg Main HQ&gt;Maple North Building (07)&gt;O3&gt;7-1-20"/>
    <s v="Mathogoane KM"/>
    <x v="2"/>
    <d v="2025-01-15T00:00:00"/>
    <n v="664"/>
    <s v="01633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20"/>
    <s v="None-7-1-20(Office)"/>
    <s v="Mathogoane KM"/>
    <s v="Fair"/>
    <d v="2026-04-20T00:00:00"/>
    <d v="2016-12-15T00:00:00"/>
    <d v="2016-12-15T00:00:00"/>
    <d v="2026-12-15T12:00:00"/>
    <n v="99.550684931506851"/>
    <n v="2130.38"/>
    <n v="1"/>
    <n v="2129.38"/>
    <m/>
    <m/>
    <n v="120"/>
    <n v="17.744833333333336"/>
    <n v="120"/>
    <n v="20.05479452054794"/>
    <n v="609.99999999999989"/>
    <n v="355.67000000000007"/>
    <n v="354.67000000000007"/>
    <n v="17.685047814207657"/>
    <s v="Fair"/>
    <n v="0.5"/>
    <n v="72"/>
    <n v="2190"/>
    <n v="171.55068493150685"/>
    <d v="2031-03-30T00:00:00"/>
    <n v="4.9259722222222235"/>
    <s v="Asset Life Extended - Fair Condition"/>
    <n v="2130.38"/>
    <n v="0"/>
    <n v="0"/>
    <n v="0"/>
    <n v="2130.38"/>
    <n v="1561.89"/>
    <n v="0"/>
    <n v="1561.89"/>
    <n v="212.44497435897438"/>
    <n v="0.37502564102561564"/>
    <n v="212.82"/>
    <n v="0"/>
    <n v="0"/>
    <n v="1774.71"/>
    <n v="355.67000000000007"/>
    <n v="20.05479452054794"/>
    <n v="2130.38"/>
    <n v="0"/>
    <n v="2130.38"/>
    <n v="0"/>
    <n v="0"/>
    <n v="0"/>
    <n v="2130.38"/>
    <n v="1774.71"/>
    <n v="0"/>
    <n v="1774.71"/>
    <n v="212.22057377049188"/>
    <n v="-153.1089071038252"/>
    <n v="59.111666666666679"/>
    <n v="0"/>
    <n v="0"/>
    <n v="1833.8216666666667"/>
    <n v="296.55833333333339"/>
    <n v="59.999999999999993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n v="673"/>
    <s v="Barcode Match"/>
    <s v="01642"/>
    <s v="01642"/>
    <s v="Barcode Match"/>
    <s v="Physically Available"/>
    <s v="Black &amp; Red Hb S&amp;t Arms Chair"/>
    <m/>
    <x v="2"/>
    <n v="1"/>
    <x v="5"/>
    <n v="1"/>
    <s v="Of-Chairs"/>
    <n v="1"/>
    <s v="Of-Chairs"/>
    <s v="Cfo"/>
    <s v="MHSC Johannesburg Main HQ&gt;Maple North Building (07)&gt;O3&gt;7-1-10"/>
    <s v="Mkhize KM"/>
    <x v="1"/>
    <d v="2025-01-15T00:00:00"/>
    <n v="673"/>
    <s v="01642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0"/>
    <s v="None-7-1-10(Office)"/>
    <s v="Mkhize KM"/>
    <s v="Good"/>
    <d v="2026-04-21T00:00:00"/>
    <d v="2016-12-15T00:00:00"/>
    <d v="2016-12-15T00:00:00"/>
    <d v="2026-12-15T12:00:00"/>
    <n v="99.550684931506851"/>
    <n v="2130.38"/>
    <n v="1"/>
    <n v="2129.38"/>
    <m/>
    <m/>
    <n v="120"/>
    <n v="17.744833333333336"/>
    <n v="120"/>
    <n v="20.05479452054794"/>
    <n v="609.99999999999989"/>
    <n v="355.67000000000007"/>
    <n v="354.67000000000007"/>
    <n v="17.685047814207657"/>
    <s v="Good"/>
    <n v="0.8"/>
    <n v="108"/>
    <n v="3285"/>
    <n v="207.55068493150685"/>
    <d v="2034-03-29T00:00:00"/>
    <n v="3.2839814814814821"/>
    <s v="Asset Life Extended - Good Condition"/>
    <n v="2130.38"/>
    <n v="0"/>
    <n v="0"/>
    <n v="0"/>
    <n v="2130.38"/>
    <n v="1561.89"/>
    <n v="0"/>
    <n v="1561.89"/>
    <n v="212.44497435897438"/>
    <n v="0.37502564102561564"/>
    <n v="212.82"/>
    <n v="0"/>
    <n v="0"/>
    <n v="1774.71"/>
    <n v="355.67000000000007"/>
    <n v="20.05479452054794"/>
    <n v="2130.38"/>
    <n v="0"/>
    <n v="2130.38"/>
    <n v="0"/>
    <n v="0"/>
    <n v="0"/>
    <n v="2130.38"/>
    <n v="1774.71"/>
    <n v="0"/>
    <n v="1774.71"/>
    <n v="212.22057377049188"/>
    <n v="-172.81279599271409"/>
    <n v="39.407777777777781"/>
    <n v="0"/>
    <n v="0"/>
    <n v="1814.1177777777777"/>
    <n v="316.26222222222236"/>
    <n v="96.000000000000028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8"/>
    <n v="1828"/>
    <n v="1828"/>
  </r>
  <r>
    <n v="1"/>
    <n v="674"/>
    <s v="Barcode Match"/>
    <s v="01643"/>
    <s v="01643"/>
    <s v="Barcode Match"/>
    <s v="Physically Available"/>
    <s v="Black &amp; Red Hb S&amp;t Arms Chair"/>
    <m/>
    <x v="2"/>
    <n v="1"/>
    <x v="5"/>
    <n v="1"/>
    <s v="Of-Chairs"/>
    <n v="1"/>
    <s v="Of-Chairs"/>
    <s v="Cfo"/>
    <s v="MHSC Johannesburg Main HQ&gt;Maple North Building (07)&gt;O3&gt;7-1-10"/>
    <s v="Mkhize KM"/>
    <x v="1"/>
    <d v="2025-01-15T00:00:00"/>
    <n v="674"/>
    <s v="01643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0"/>
    <s v="None-7-1-10(Office)"/>
    <s v="Mkhize KM"/>
    <s v="Good"/>
    <d v="2026-04-21T00:00:00"/>
    <d v="2016-12-15T00:00:00"/>
    <d v="2016-12-15T00:00:00"/>
    <d v="2026-12-15T12:00:00"/>
    <n v="99.550684931506851"/>
    <n v="2130.38"/>
    <n v="1"/>
    <n v="2129.38"/>
    <m/>
    <m/>
    <n v="120"/>
    <n v="17.744833333333336"/>
    <n v="120"/>
    <n v="20.05479452054794"/>
    <n v="609.99999999999989"/>
    <n v="355.67000000000007"/>
    <n v="354.67000000000007"/>
    <n v="17.685047814207657"/>
    <s v="Good"/>
    <n v="0.8"/>
    <n v="108"/>
    <n v="3285"/>
    <n v="207.55068493150685"/>
    <d v="2034-03-29T00:00:00"/>
    <n v="3.2839814814814821"/>
    <s v="Asset Life Extended - Good Condition"/>
    <n v="2130.38"/>
    <n v="0"/>
    <n v="0"/>
    <n v="0"/>
    <n v="2130.38"/>
    <n v="1561.89"/>
    <n v="0"/>
    <n v="1561.89"/>
    <n v="212.44497435897438"/>
    <n v="0.37502564102561564"/>
    <n v="212.82"/>
    <n v="0"/>
    <n v="0"/>
    <n v="1774.71"/>
    <n v="355.67000000000007"/>
    <n v="20.05479452054794"/>
    <n v="2130.38"/>
    <n v="0"/>
    <n v="2130.38"/>
    <n v="0"/>
    <n v="0"/>
    <n v="0"/>
    <n v="2130.38"/>
    <n v="1774.71"/>
    <n v="0"/>
    <n v="1774.71"/>
    <n v="212.22057377049188"/>
    <n v="-172.81279599271409"/>
    <n v="39.407777777777781"/>
    <n v="0"/>
    <n v="0"/>
    <n v="1814.1177777777777"/>
    <n v="316.26222222222236"/>
    <n v="96.000000000000028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8"/>
    <n v="1828"/>
    <n v="1828"/>
  </r>
  <r>
    <n v="1"/>
    <n v="461"/>
    <s v="Barcode Match"/>
    <s v="01269"/>
    <s v="01269"/>
    <s v="Barcode Match"/>
    <s v="Physically Available"/>
    <s v="Black &amp; Red Hb S&amp;t Arms Chair"/>
    <s v=""/>
    <x v="2"/>
    <n v="1"/>
    <x v="5"/>
    <n v="1"/>
    <s v="Of-Chairs"/>
    <n v="1"/>
    <s v="Of-Chairs"/>
    <s v="Cfo"/>
    <s v="MHSC Johannesburg Main HQ&gt;Maple North Building (07)&gt;O3&gt;7-1-14"/>
    <s v="Mdlalose L"/>
    <x v="1"/>
    <d v="2025-01-14T00:00:00"/>
    <n v="461"/>
    <s v="01269"/>
    <s v="Barcode Match"/>
    <s v="Physically Available"/>
    <s v="Black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5"/>
    <s v="None-7-1-15(Open Plan)"/>
    <s v="Nhlapo P"/>
    <s v="Fair"/>
    <d v="2026-04-21T00:00:00"/>
    <d v="2013-11-29T00:00:00"/>
    <d v="2013-11-29T00:00:00"/>
    <d v="2015-11-29T12:00:00"/>
    <n v="136.10958904109589"/>
    <n v="2113.56"/>
    <n v="1"/>
    <n v="2112.56"/>
    <m/>
    <m/>
    <n v="120"/>
    <n v="17.604666666666667"/>
    <n v="232.04928131416835"/>
    <n v="96.000000000000156"/>
    <n v="2920.0000000000045"/>
    <n v="62.635555555555584"/>
    <n v="61.635555555555584"/>
    <n v="0.6420370370370363"/>
    <s v="Fair"/>
    <n v="0.5"/>
    <n v="96.000000000000156"/>
    <n v="2920.0000000000045"/>
    <n v="232.04928131416835"/>
    <d v="2015-11-29T12:00:00"/>
    <n v="0.6420370370370363"/>
    <s v="No Change  - Asset not Expiring"/>
    <n v="2113.56"/>
    <n v="0"/>
    <n v="0"/>
    <n v="0"/>
    <n v="2113.56"/>
    <n v="2043.22"/>
    <n v="0"/>
    <n v="2043.22"/>
    <n v="69.339999999999918"/>
    <n v="-61.635555555555484"/>
    <n v="7.7044444444444355"/>
    <n v="0"/>
    <n v="0"/>
    <n v="2050.9244444444444"/>
    <n v="62.635555555555584"/>
    <n v="96.000000000000156"/>
    <n v="2113.56"/>
    <n v="0"/>
    <n v="2113.56"/>
    <n v="0"/>
    <n v="0"/>
    <n v="0"/>
    <n v="2113.56"/>
    <n v="2050.9244444444444"/>
    <n v="0"/>
    <n v="2050.9244444444444"/>
    <n v="7.7044444444444355"/>
    <n v="0"/>
    <n v="7.7044444444444355"/>
    <n v="0"/>
    <n v="0"/>
    <n v="2058.6288888888889"/>
    <n v="54.931111111111022"/>
    <n v="83.999999999999957"/>
    <s v="Black &amp; Red Hb S&amp;t Arms Chair"/>
    <s v="Synergy Valuer"/>
    <d v="2025-03-31T00:00:00"/>
    <s v="Black &amp; Red Hb S&amp;t Arms Chair"/>
    <s v="https://www.officepro.co.za/collections/office-chair/products/calypso-high-back-chair"/>
    <s v="ZAR"/>
    <n v="2285"/>
    <n v="1"/>
    <n v="2285"/>
    <n v="0.5"/>
    <n v="1142.5"/>
    <n v="1142.5"/>
  </r>
  <r>
    <n v="1"/>
    <s v="Gain039"/>
    <s v="Gain (FMV)"/>
    <s v="01611"/>
    <s v="01611"/>
    <s v="Barcode Match"/>
    <s v="Physically Available"/>
    <s v="Black &amp; Red Sleighbase Lb Arms Chair"/>
    <m/>
    <x v="2"/>
    <n v="1"/>
    <x v="5"/>
    <n v="1"/>
    <s v="Of-Chairs"/>
    <n v="1"/>
    <s v="Of-Chairs"/>
    <s v="Cfo"/>
    <s v="MHSC Johannesburg Main HQ&gt;Maple North Building (07)&gt;O3&gt;7-1-27"/>
    <s v="Nkuzana T"/>
    <x v="1"/>
    <d v="2025-01-15T00:00:00"/>
    <s v="Gain039"/>
    <s v="01611"/>
    <s v="Barcode Match"/>
    <s v="Physically Available"/>
    <s v="Black &amp; Red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23"/>
    <s v="None-7-1-24(Office)"/>
    <s v="Nkuzana T"/>
    <s v="Good"/>
    <d v="2026-04-20T00:00:00"/>
    <d v="2025-01-31T00:00:00"/>
    <d v="2025-02-01T00:00:00"/>
    <d v="2035-02-01T12:00:00"/>
    <n v="1.9068493150684933"/>
    <n v="2592"/>
    <n v="1"/>
    <n v="2591"/>
    <m/>
    <m/>
    <n v="120"/>
    <n v="21.591666666666665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&amp; Red Sleighbase Lb Arms Chair"/>
    <s v="Synergy Valuer"/>
    <d v="2025-03-31T00:00:00"/>
    <s v="Black &amp; Red Sleighbase Lb Arms Chair"/>
    <s v="https://ixaxaoffice.co.za/products/copy-of-kingston-operators-fabric-mid-back-office-chair?variant=43253454504175&amp;country=ZA&amp;currency=ZAR&amp;utm_medium=product_sync&amp;utm_source=google&amp;utm_content=sag_organic&amp;utm_campaign=sag_organic&amp;gad_source=1&amp;gclid=CjwKCAiAneK8BhAVEiwAoy2HYekyReDx01sP4G8Wy0NHy2YfOOYKvDYdEmkxNnztjImL85omn3Z6mRoCp1sQAvD_BwE"/>
    <s v="ZAR"/>
    <n v="1399"/>
    <n v="1"/>
    <n v="1399"/>
    <n v="0.8"/>
    <n v="1119.2"/>
    <n v="1119.2"/>
  </r>
  <r>
    <n v="1"/>
    <n v="645"/>
    <s v="Barcode Match"/>
    <s v="01614"/>
    <s v="01614"/>
    <s v="Barcode Match"/>
    <s v="Physically Available"/>
    <s v="Black &amp; Red Sleighbase Lb Arms Chair"/>
    <m/>
    <x v="2"/>
    <n v="1"/>
    <x v="5"/>
    <n v="1"/>
    <s v="Of-Chairs"/>
    <n v="1"/>
    <s v="Of-Chairs"/>
    <s v="Information Technology"/>
    <s v="MHSC Johannesburg Main HQ&gt;Maple North Building (07)&gt;O3&gt;7-1-15"/>
    <s v="Somthunzi D"/>
    <x v="1"/>
    <d v="2025-01-14T00:00:00"/>
    <n v="645"/>
    <s v="01614"/>
    <s v="Barcode Match"/>
    <s v="Physically Available"/>
    <s v="Black &amp; Red Sleighbase Lb Arms Chair"/>
    <d v="1899-12-30T00:00:00"/>
    <s v="Furniture &amp; Fittings"/>
    <n v="1"/>
    <s v="Of-Chairs"/>
    <n v="1"/>
    <s v="Of-Chairs"/>
    <n v="1"/>
    <s v="Of-Chairs"/>
    <s v="Information Technology"/>
    <s v="MHSC Johannesburg Main HQ&gt;Maple North Building (07)&gt;1st Floor&gt;7-1-14"/>
    <s v="None-7-1-14(Office)"/>
    <s v="Somthunzi D"/>
    <s v="Good"/>
    <d v="2026-04-20T00:00:00"/>
    <d v="2016-12-15T00:00:00"/>
    <d v="2016-12-15T00:00:00"/>
    <d v="2026-12-15T12:00:00"/>
    <n v="99.550684931506851"/>
    <n v="1638.75"/>
    <n v="1"/>
    <n v="1637.75"/>
    <m/>
    <m/>
    <n v="120"/>
    <n v="13.647916666666667"/>
    <n v="120"/>
    <n v="20.05479452054794"/>
    <n v="609.99999999999989"/>
    <n v="273.6099999999999"/>
    <n v="272.6099999999999"/>
    <n v="13.59325819672131"/>
    <s v="Good"/>
    <n v="0.8"/>
    <n v="108"/>
    <n v="3285"/>
    <n v="207.55068493150685"/>
    <d v="2034-03-29T00:00:00"/>
    <n v="2.5241666666666656"/>
    <s v="Asset Life Extended - Good Condition"/>
    <n v="1638.75"/>
    <n v="0"/>
    <n v="0"/>
    <n v="0"/>
    <n v="1638.75"/>
    <n v="1201.44"/>
    <n v="0"/>
    <n v="1201.44"/>
    <n v="163.3365641025641"/>
    <n v="0.36343589743589177"/>
    <n v="163.69999999999999"/>
    <n v="0"/>
    <n v="0"/>
    <n v="1365.14"/>
    <n v="273.6099999999999"/>
    <n v="20.05479452054794"/>
    <n v="1638.75"/>
    <n v="0"/>
    <n v="1638.75"/>
    <n v="0"/>
    <n v="0"/>
    <n v="0"/>
    <n v="1638.75"/>
    <n v="1365.14"/>
    <n v="0"/>
    <n v="1365.14"/>
    <n v="163.11909836065573"/>
    <n v="-132.82909836065573"/>
    <n v="30.289999999999985"/>
    <n v="0"/>
    <n v="0"/>
    <n v="1395.43"/>
    <n v="243.31999999999994"/>
    <n v="96.000000000000014"/>
    <s v="Black &amp; Red Sleighbase Lb Arms Chair"/>
    <s v="Synergy Valuer"/>
    <d v="2025-03-31T00:00:00"/>
    <s v="Black &amp; Red Sleighbase Lb Arms Chair"/>
    <s v="https://ixaxaoffice.co.za/products/copy-of-kingston-operators-fabric-mid-back-office-chair?variant=43253454504175&amp;country=ZA&amp;currency=ZAR&amp;utm_medium=product_sync&amp;utm_source=google&amp;utm_content=sag_organic&amp;utm_campaign=sag_organic&amp;gad_source=1&amp;gclid=CjwKCAiAneK8BhAVEiwAoy2HYekyReDx01sP4G8Wy0NHy2YfOOYKvDYdEmkxNnztjImL85omn3Z6mRoCp1sQAvD_BwE"/>
    <s v="ZAR"/>
    <n v="1399"/>
    <n v="1"/>
    <n v="1399"/>
    <n v="0.8"/>
    <n v="1119.2"/>
    <n v="1119.2"/>
  </r>
  <r>
    <n v="1"/>
    <n v="665"/>
    <s v="Barcode Match"/>
    <s v="01634"/>
    <s v="01634"/>
    <s v="Barcode Match"/>
    <s v="Physically Available"/>
    <s v="Black &amp; Red Sleighbase Lb Arms Chair"/>
    <s v=""/>
    <x v="2"/>
    <n v="1"/>
    <x v="5"/>
    <n v="1"/>
    <s v="Of-Chairs"/>
    <n v="1"/>
    <s v="Of-Chairs"/>
    <s v="Cfo"/>
    <s v="MHSC Johannesburg Main HQ&gt;Maple North Building (07)&gt;O3&gt;7-1-16"/>
    <s v="Muzwayine C"/>
    <x v="2"/>
    <d v="2025-01-14T00:00:00"/>
    <n v="665"/>
    <s v="01634"/>
    <s v="Barcode Match"/>
    <s v="Physically Available"/>
    <s v="Black &amp; Red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6"/>
    <s v="None-7-1-16(Office)"/>
    <s v="Muzwayine C"/>
    <s v="Fair"/>
    <d v="2026-04-21T00:00:00"/>
    <d v="2016-12-15T00:00:00"/>
    <d v="2016-12-15T00:00:00"/>
    <d v="2026-12-15T12:00:00"/>
    <n v="99.550684931506851"/>
    <n v="1638.75"/>
    <n v="1"/>
    <n v="1637.75"/>
    <m/>
    <m/>
    <n v="120"/>
    <n v="13.647916666666667"/>
    <n v="120"/>
    <n v="20.05479452054794"/>
    <n v="609.99999999999989"/>
    <n v="273.6099999999999"/>
    <n v="272.6099999999999"/>
    <n v="13.59325819672131"/>
    <s v="Fair"/>
    <n v="0.5"/>
    <n v="72"/>
    <n v="2190"/>
    <n v="171.55068493150685"/>
    <d v="2031-03-30T00:00:00"/>
    <n v="3.7862499999999986"/>
    <s v="Asset Life Extended - Fair Condition"/>
    <n v="1638.75"/>
    <n v="0"/>
    <n v="0"/>
    <n v="0"/>
    <n v="1638.75"/>
    <n v="1201.44"/>
    <n v="0"/>
    <n v="1201.44"/>
    <n v="163.3365641025641"/>
    <n v="0.36343589743589177"/>
    <n v="163.69999999999999"/>
    <n v="0"/>
    <n v="0"/>
    <n v="1365.14"/>
    <n v="273.6099999999999"/>
    <n v="20.05479452054794"/>
    <n v="1638.75"/>
    <n v="0"/>
    <n v="1638.75"/>
    <n v="0"/>
    <n v="0"/>
    <n v="0"/>
    <n v="1638.75"/>
    <n v="1365.14"/>
    <n v="0"/>
    <n v="1365.14"/>
    <n v="163.11909836065573"/>
    <n v="-117.68409836065575"/>
    <n v="45.434999999999981"/>
    <n v="0"/>
    <n v="0"/>
    <n v="1410.575"/>
    <n v="228.17499999999995"/>
    <n v="60.000000000000014"/>
    <s v="Black &amp; Red Sleighbase Lb Arms Chair"/>
    <s v="Synergy Valuer"/>
    <d v="2025-03-31T00:00:00"/>
    <s v="Black &amp; Red Sleighbase Lb Arms Chair"/>
    <s v="https://ixaxaoffice.co.za/products/copy-of-kingston-operators-fabric-mid-back-office-chair?variant=43253454504175&amp;country=ZA&amp;currency=ZAR&amp;utm_medium=product_sync&amp;utm_source=google&amp;utm_content=sag_organic&amp;utm_campaign=sag_organic&amp;gad_source=1&amp;gclid=CjwKCAiAneK8BhAVEiwAoy2HYekyReDx01sP4G8Wy0NHy2YfOOYKvDYdEmkxNnztjImL85omn3Z6mRoCp1sQAvD_BwE"/>
    <s v="ZAR"/>
    <n v="1399"/>
    <n v="1"/>
    <n v="1399"/>
    <n v="0.5"/>
    <n v="699.5"/>
    <n v="699.5"/>
  </r>
  <r>
    <n v="1"/>
    <n v="666"/>
    <s v="Barcode Match"/>
    <s v="01635"/>
    <s v="01635"/>
    <s v="Barcode Match"/>
    <s v="Physically Available"/>
    <s v="Black &amp; Red Sleighbase Lb Arms Chair"/>
    <m/>
    <x v="2"/>
    <n v="1"/>
    <x v="5"/>
    <n v="1"/>
    <s v="Of-Chairs"/>
    <n v="1"/>
    <s v="Of-Chairs"/>
    <s v="Information Technology"/>
    <s v="MHSC Johannesburg Main HQ&gt;Maple North Building (07)&gt;O3&gt;7-1-15"/>
    <s v="Somthunzi D"/>
    <x v="1"/>
    <d v="2025-01-14T00:00:00"/>
    <n v="666"/>
    <s v="01635"/>
    <s v="Barcode Match"/>
    <s v="Physically Available"/>
    <s v="Black &amp; Red Sleighbase Lb Arms Chair"/>
    <d v="1899-12-30T00:00:00"/>
    <s v="Furniture &amp; Fittings"/>
    <n v="1"/>
    <s v="Of-Chairs"/>
    <n v="1"/>
    <s v="Of-Chairs"/>
    <n v="1"/>
    <s v="Of-Chairs"/>
    <s v="Information Technology"/>
    <s v="MHSC Johannesburg Main HQ&gt;Maple North Building (07)&gt;1st Floor&gt;7-1-14"/>
    <s v="None-7-1-14(Office)"/>
    <s v="Somthunzi D"/>
    <s v="Good"/>
    <d v="2026-04-20T00:00:00"/>
    <d v="2016-12-15T00:00:00"/>
    <d v="2016-12-15T00:00:00"/>
    <d v="2026-12-15T12:00:00"/>
    <n v="99.550684931506851"/>
    <n v="1638.75"/>
    <n v="1"/>
    <n v="1637.75"/>
    <m/>
    <m/>
    <n v="120"/>
    <n v="13.647916666666667"/>
    <n v="120"/>
    <n v="20.05479452054794"/>
    <n v="609.99999999999989"/>
    <n v="273.6099999999999"/>
    <n v="272.6099999999999"/>
    <n v="13.59325819672131"/>
    <s v="Good"/>
    <n v="0.8"/>
    <n v="108"/>
    <n v="3285"/>
    <n v="207.55068493150685"/>
    <d v="2034-03-29T00:00:00"/>
    <n v="2.5241666666666656"/>
    <s v="Asset Life Extended - Good Condition"/>
    <n v="1638.75"/>
    <n v="0"/>
    <n v="0"/>
    <n v="0"/>
    <n v="1638.75"/>
    <n v="1201.44"/>
    <n v="0"/>
    <n v="1201.44"/>
    <n v="163.3365641025641"/>
    <n v="0.36343589743589177"/>
    <n v="163.69999999999999"/>
    <n v="0"/>
    <n v="0"/>
    <n v="1365.14"/>
    <n v="273.6099999999999"/>
    <n v="20.05479452054794"/>
    <n v="1638.75"/>
    <n v="0"/>
    <n v="1638.75"/>
    <n v="0"/>
    <n v="0"/>
    <n v="0"/>
    <n v="1638.75"/>
    <n v="1365.14"/>
    <n v="0"/>
    <n v="1365.14"/>
    <n v="163.11909836065573"/>
    <n v="-132.82909836065573"/>
    <n v="30.289999999999985"/>
    <n v="0"/>
    <n v="0"/>
    <n v="1395.43"/>
    <n v="243.31999999999994"/>
    <n v="96.000000000000014"/>
    <s v="Black &amp; Red Sleighbase Lb Arms Chair"/>
    <s v="Synergy Valuer"/>
    <d v="2025-03-31T00:00:00"/>
    <s v="Black &amp; Red Sleighbase Lb Arms Chair"/>
    <s v="https://ixaxaoffice.co.za/products/copy-of-kingston-operators-fabric-mid-back-office-chair?variant=43253454504175&amp;country=ZA&amp;currency=ZAR&amp;utm_medium=product_sync&amp;utm_source=google&amp;utm_content=sag_organic&amp;utm_campaign=sag_organic&amp;gad_source=1&amp;gclid=CjwKCAiAneK8BhAVEiwAoy2HYekyReDx01sP4G8Wy0NHy2YfOOYKvDYdEmkxNnztjImL85omn3Z6mRoCp1sQAvD_BwE"/>
    <s v="ZAR"/>
    <n v="1399"/>
    <n v="1"/>
    <n v="1399"/>
    <n v="0.8"/>
    <n v="1119.2"/>
    <n v="1119.2"/>
  </r>
  <r>
    <n v="1"/>
    <n v="726"/>
    <s v="Barcode Match"/>
    <s v="01760"/>
    <s v="01760"/>
    <s v="Barcode Match"/>
    <s v="Physically Available"/>
    <s v="Black 2 Seater Couch"/>
    <m/>
    <x v="2"/>
    <n v="1"/>
    <x v="5"/>
    <n v="1"/>
    <s v="Of-Chairs"/>
    <n v="1"/>
    <s v="Of-Chairs"/>
    <s v="Cfo"/>
    <s v="MHSC Johannesburg Main HQ&gt;Maple North Building (07)&gt;O3&gt;7-1-Passage"/>
    <s v="Kola MS"/>
    <x v="2"/>
    <d v="2025-01-15T00:00:00"/>
    <n v="726"/>
    <s v="01760"/>
    <s v="Barcode Match"/>
    <s v="Physically Available"/>
    <s v="Black 2 Seater Couch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Passage"/>
    <s v="None-7-1-(Passage)(Passage)"/>
    <s v="Matseba RM"/>
    <s v="Fair"/>
    <d v="2026-04-22T00:00:00"/>
    <d v="2017-11-12T00:00:00"/>
    <d v="2017-11-12T00:00:00"/>
    <d v="2027-11-12T12:00:00"/>
    <n v="88.635616438356166"/>
    <n v="5698.91"/>
    <n v="1"/>
    <n v="5697.91"/>
    <m/>
    <m/>
    <n v="120"/>
    <n v="47.482583333333331"/>
    <n v="120"/>
    <n v="32.054794520547951"/>
    <n v="975.00000000000011"/>
    <n v="1521.17"/>
    <n v="1520.17"/>
    <n v="47.424106837606828"/>
    <s v="Fair"/>
    <n v="0.5"/>
    <n v="32.054794520547951"/>
    <n v="975.00000000000011"/>
    <n v="120"/>
    <d v="2027-11-12T12:00:00"/>
    <n v="47.424106837606828"/>
    <s v="No Change  - Asset not Expiring"/>
    <n v="5698.91"/>
    <n v="0"/>
    <n v="0"/>
    <n v="0"/>
    <n v="5698.91"/>
    <n v="3608.23"/>
    <n v="0"/>
    <n v="3608.23"/>
    <n v="569.20388059701486"/>
    <n v="0.30611940298513218"/>
    <n v="569.51"/>
    <n v="0"/>
    <n v="0"/>
    <n v="4177.74"/>
    <n v="1521.17"/>
    <n v="32.054794520547951"/>
    <n v="5698.91"/>
    <n v="0"/>
    <n v="5698.91"/>
    <n v="0"/>
    <n v="0"/>
    <n v="0"/>
    <n v="5698.91"/>
    <n v="4177.74"/>
    <n v="0"/>
    <n v="4177.74"/>
    <n v="569.089282051282"/>
    <n v="0"/>
    <n v="569.089282051282"/>
    <n v="0"/>
    <n v="0"/>
    <n v="4746.8292820512816"/>
    <n v="952.0807179487183"/>
    <n v="20.054794520547958"/>
    <s v="Black 2 Seater Couch"/>
    <s v="Synergy Valuer"/>
    <d v="2025-03-31T00:00:00"/>
    <s v="Black 2 Seater Couch"/>
    <s v="https://www.officepro.co.za/collections/couches/products/barberton-double-seater-couch"/>
    <s v="ZAR"/>
    <n v="9910"/>
    <n v="1"/>
    <n v="9910"/>
    <n v="0.5"/>
    <n v="4955"/>
    <n v="4955"/>
  </r>
  <r>
    <n v="1"/>
    <s v="Gain048"/>
    <s v="Gain (FMV)"/>
    <s v="02127"/>
    <s v="02127"/>
    <s v="Barcode Match"/>
    <s v="Physically Available"/>
    <s v="Black Hb S&amp;t Arms Chair"/>
    <m/>
    <x v="2"/>
    <n v="1"/>
    <x v="5"/>
    <n v="1"/>
    <s v="Of-Chairs"/>
    <n v="1"/>
    <s v="Of-Chairs"/>
    <s v="Cfo"/>
    <s v="MHSC Johannesburg Main HQ&gt;Maple North Building (07)&gt;O3&gt;7-1-6a"/>
    <s v="Mbingo P"/>
    <x v="2"/>
    <d v="2025-01-15T00:00:00"/>
    <s v="Gain048"/>
    <s v="02127"/>
    <s v="Barcode Match"/>
    <s v="Physically Available"/>
    <s v="Black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6a"/>
    <s v="None-7-1-6a(Office)"/>
    <s v="Mothogoane K"/>
    <s v="Fair"/>
    <d v="2026-04-22T00:00:00"/>
    <d v="2025-01-31T00:00:00"/>
    <d v="2025-02-01T00:00:00"/>
    <d v="2035-02-01T12:00:00"/>
    <n v="1.9068493150684933"/>
    <n v="685"/>
    <n v="1"/>
    <n v="684"/>
    <m/>
    <m/>
    <n v="120"/>
    <n v="5.7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Hb S&amp;t Arms Chair"/>
    <s v="Synergy Valuer"/>
    <d v="2025-03-31T00:00:00"/>
    <s v="Black Hb S&amp;t Arms Chair"/>
    <s v="https://www.pricecheck.co.za/offers/115266850/Pisa+High+Back+Office+Chair"/>
    <s v="ZAR"/>
    <n v="1370"/>
    <n v="1"/>
    <n v="1370"/>
    <n v="0.5"/>
    <n v="685"/>
    <n v="685"/>
  </r>
  <r>
    <n v="1"/>
    <s v="Gain004"/>
    <s v="Gain (FMV)"/>
    <s v="02185"/>
    <m/>
    <s v="Under Matching Review"/>
    <s v="To be Investigated"/>
    <s v="Black Hb S&amp;t Arms Chair"/>
    <m/>
    <x v="2"/>
    <n v="1"/>
    <x v="5"/>
    <n v="1"/>
    <s v="Of-Chairs"/>
    <n v="1"/>
    <s v="Of-Chairs"/>
    <s v="Cfo"/>
    <s v="MHSC Johannesburg Main HQ&gt;Maple North Building (07)&gt;O3&gt;7-1-2"/>
    <s v="Kola MS"/>
    <x v="2"/>
    <d v="2025-01-16T00:00:00"/>
    <s v="Gain004"/>
    <s v="02185"/>
    <s v="Under Matching Review"/>
    <s v="To be Investigated"/>
    <s v="Black Hb S&amp;t Arms Chair"/>
    <s v=""/>
    <s v="Furniture &amp; Fittings"/>
    <n v="1"/>
    <s v="Of-Chairs"/>
    <n v="1"/>
    <s v="Of-Chairs"/>
    <n v="1"/>
    <s v="Of-Chairs"/>
    <s v="CFO"/>
    <s v="Mhsc Johannesburg Main Hq&gt;Maple North Building (07)&gt;O3&gt;7-1-2"/>
    <m/>
    <s v="Kola Ms"/>
    <s v="Fair"/>
    <d v="2025-01-16T00:00:00"/>
    <d v="2025-01-31T00:00:00"/>
    <d v="2025-02-01T00:00:00"/>
    <d v="2035-02-01T12:00:00"/>
    <n v="1.9068493150684933"/>
    <n v="685"/>
    <n v="1"/>
    <n v="684"/>
    <m/>
    <m/>
    <n v="120"/>
    <n v="5.7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Hb S&amp;t Arms Chair"/>
    <s v="Synergy Valuer"/>
    <d v="2025-03-31T00:00:00"/>
    <s v="Black Hb S&amp;t Arms Chair"/>
    <s v="https://www.pricecheck.co.za/offers/115266850/Pisa+High+Back+Office+Chair"/>
    <s v="ZAR"/>
    <n v="1370"/>
    <n v="1"/>
    <n v="1370"/>
    <n v="0.5"/>
    <n v="685"/>
    <n v="685"/>
  </r>
  <r>
    <n v="1"/>
    <n v="710"/>
    <s v="Barcode Match"/>
    <s v="01744"/>
    <s v="01744"/>
    <s v="Barcode Match (Broken)"/>
    <s v="To be Written Off"/>
    <s v="Black Hb S&amp;t Arms Chair"/>
    <m/>
    <x v="2"/>
    <n v="1"/>
    <x v="5"/>
    <n v="1"/>
    <s v="Of-Chairs"/>
    <n v="1"/>
    <s v="Of-Chairs"/>
    <s v="Research"/>
    <s v="MHSC Johannesburg Main HQ&gt;Maple North Building (07)&gt;O3&gt;7-G-39"/>
    <s v="Dr Tlotleng N"/>
    <x v="2"/>
    <d v="2025-01-14T00:00:00"/>
    <n v="710"/>
    <s v="01744"/>
    <s v="Barcode Match (Broken)"/>
    <s v="To be Written Off"/>
    <s v="Black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Storeroom)"/>
    <s v="None-8-1-(Storeroom)(Store Room)"/>
    <s v="Matseba RM"/>
    <s v="Broken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Broken"/>
    <n v="0"/>
    <n v="32.054794520547937"/>
    <n v="974.99999999999966"/>
    <n v="120.6904109589041"/>
    <d v="2027-12-01T00:00:00"/>
    <n v="17.002760683760687"/>
    <s v="Asset Impaired - Broken Asset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340.98687179487172"/>
    <n v="0"/>
    <n v="2044.65"/>
    <n v="1"/>
    <n v="0"/>
    <s v="Black Hb S&amp;t Arms Chair"/>
    <s v="Synergy Valuer"/>
    <d v="2025-03-31T00:00:00"/>
    <s v="Black Hb S&amp;t Arms Chair"/>
    <s v="https://www.pricecheck.co.za/offers/115266850/Pisa+High+Back+Office+Chair"/>
    <s v="ZAR"/>
    <n v="1370"/>
    <n v="1"/>
    <n v="1370"/>
    <n v="0"/>
    <n v="0"/>
    <n v="0"/>
  </r>
  <r>
    <n v="1"/>
    <n v="721"/>
    <s v="Barcode Match"/>
    <s v="01755"/>
    <s v="01755"/>
    <s v="Barcode Match (Broken)"/>
    <s v="To be Written Off"/>
    <s v="Black Hb S&amp;t Arms Chair"/>
    <m/>
    <x v="2"/>
    <n v="1"/>
    <x v="5"/>
    <n v="1"/>
    <s v="Of-Chairs"/>
    <n v="1"/>
    <s v="Of-Chairs"/>
    <s v="Cfo"/>
    <s v="MHSC Johannesburg Main HQ&gt;Maple North Building (07)&gt;O3&gt;7-G-Store Room"/>
    <s v="Kola MS"/>
    <x v="2"/>
    <d v="2025-01-16T00:00:00"/>
    <n v="721"/>
    <s v="01755"/>
    <s v="Barcode Match (Broken)"/>
    <s v="To be Written Off"/>
    <s v="Black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Store Room"/>
    <s v="None-7-G-(Store Room)(Store Room)"/>
    <s v="Matseba RM"/>
    <s v="Damaged (Scrapped)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Damaged (Scrapped)"/>
    <n v="0"/>
    <n v="32.054794520547937"/>
    <n v="974.99999999999966"/>
    <n v="120.6904109589041"/>
    <d v="2027-12-01T00:00:00"/>
    <n v="17.002760683760687"/>
    <s v="Asset Impaired - Broken Asset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340.98687179487172"/>
    <n v="0"/>
    <n v="2044.65"/>
    <n v="1"/>
    <n v="0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"/>
    <n v="0"/>
    <n v="0"/>
  </r>
  <r>
    <n v="1"/>
    <n v="722"/>
    <s v="Indirect Match (Investigations)"/>
    <s v="02166"/>
    <s v="02166"/>
    <s v="Barcode Match"/>
    <s v="Physically Available"/>
    <s v="Black Hb S&amp;t Arms Chair"/>
    <m/>
    <x v="2"/>
    <n v="1"/>
    <x v="5"/>
    <n v="1"/>
    <s v="Of-Chairs"/>
    <n v="1"/>
    <s v="Of-Chairs"/>
    <s v="Research"/>
    <s v="MHSC Johannesburg Main HQ&gt;Maple North Building (07)&gt;O3&gt;7-1-03b"/>
    <s v="Mabe K"/>
    <x v="2"/>
    <d v="2025-01-15T00:00:00"/>
    <n v="722"/>
    <s v="02166"/>
    <s v="Barcode Match"/>
    <s v="Physically Available"/>
    <s v="Black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03b"/>
    <s v="None-7-1-03b(Office)"/>
    <s v="Mabe K"/>
    <s v="Fair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Fair"/>
    <n v="0.5"/>
    <n v="32.054794520547937"/>
    <n v="974.99999999999966"/>
    <n v="120"/>
    <d v="2027-11-12T12:00:00"/>
    <n v="17.002760683760687"/>
    <s v="No Change  - Asset not Expiring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0"/>
    <n v="0"/>
    <n v="1703.6631282051285"/>
    <n v="341.9868717948716"/>
    <n v="20.054794520547929"/>
    <s v="Black Hb S&amp;t Arms Chair"/>
    <s v="Synergy Valuer"/>
    <d v="2025-03-31T00:00:00"/>
    <s v="Black Hb S&amp;t Arms Chair"/>
    <s v="https://www.pricecheck.co.za/offers/115266850/Pisa+High+Back+Office+Chair"/>
    <s v="ZAR"/>
    <n v="1370"/>
    <n v="1"/>
    <n v="1370"/>
    <n v="0.5"/>
    <n v="685"/>
    <n v="685"/>
  </r>
  <r>
    <n v="1"/>
    <n v="653"/>
    <s v="Barcode Match"/>
    <s v="01622"/>
    <s v="01622"/>
    <s v="Barcode Match"/>
    <s v="Physically Available"/>
    <s v="Black Hb S&amp;t Arms Chair"/>
    <m/>
    <x v="2"/>
    <n v="1"/>
    <x v="5"/>
    <n v="1"/>
    <s v="Of-Chairs"/>
    <n v="1"/>
    <s v="Of-Chairs"/>
    <s v="Cfo"/>
    <s v="MHSC Johannesburg Main HQ&gt;Maple North Building (07)&gt;O3&gt;7-1-6a"/>
    <s v="Mbingo P"/>
    <x v="1"/>
    <d v="2025-01-15T00:00:00"/>
    <n v="653"/>
    <s v="01622"/>
    <s v="Barcode Match"/>
    <s v="Physically Available"/>
    <s v="Black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6a"/>
    <s v="None-7-1-6a(Office)"/>
    <s v="Mothogoane K"/>
    <s v="Good"/>
    <d v="2026-04-22T00:00:00"/>
    <d v="2016-12-15T00:00:00"/>
    <d v="2016-12-15T00:00:00"/>
    <d v="2026-12-15T12:00:00"/>
    <n v="99.550684931506851"/>
    <n v="3206.25"/>
    <n v="1"/>
    <n v="3205.25"/>
    <m/>
    <m/>
    <n v="120"/>
    <n v="26.710416666666667"/>
    <n v="120"/>
    <n v="20.054794520547944"/>
    <n v="609.99999999999989"/>
    <n v="535.32000000000016"/>
    <n v="534.32000000000016"/>
    <n v="26.643005464480886"/>
    <s v="Good"/>
    <n v="0.8"/>
    <n v="108"/>
    <n v="3285"/>
    <n v="207.55068493150685"/>
    <d v="2034-03-29T00:00:00"/>
    <n v="4.9474074074074093"/>
    <s v="Asset Life Extended - Good Condition"/>
    <n v="3206.25"/>
    <n v="0"/>
    <n v="0"/>
    <n v="0"/>
    <n v="3206.25"/>
    <n v="2350.64"/>
    <n v="0"/>
    <n v="2350.64"/>
    <n v="319.93092307692314"/>
    <n v="0.35907692307688421"/>
    <n v="320.29000000000002"/>
    <n v="0"/>
    <n v="0"/>
    <n v="2670.93"/>
    <n v="535.32000000000016"/>
    <n v="20.054794520547944"/>
    <n v="3206.25"/>
    <n v="0"/>
    <n v="3206.25"/>
    <n v="0"/>
    <n v="0"/>
    <n v="0"/>
    <n v="3206.25"/>
    <n v="2670.93"/>
    <n v="0"/>
    <n v="2670.93"/>
    <n v="319.71606557377061"/>
    <n v="-260.34717668488167"/>
    <n v="59.368888888888911"/>
    <n v="0"/>
    <n v="0"/>
    <n v="2730.2988888888885"/>
    <n v="475.95111111111146"/>
    <n v="96.000000000000028"/>
    <s v="Black Hb S&amp;t Arms Chair"/>
    <s v="Synergy Valuer"/>
    <d v="2025-03-31T00:00:00"/>
    <s v="Black Hb S&amp;t Arms Chair"/>
    <s v="https://www.pricecheck.co.za/offers/115266850/Pisa+High+Back+Office+Chair"/>
    <s v="ZAR"/>
    <n v="1370"/>
    <n v="1"/>
    <n v="1370"/>
    <n v="0.8"/>
    <n v="1096"/>
    <n v="1096"/>
  </r>
  <r>
    <n v="1"/>
    <n v="324"/>
    <s v="Barcode Match"/>
    <s v="00880"/>
    <s v="00880"/>
    <s v="Barcode Match"/>
    <s v="Physically Available"/>
    <s v="Black Hb S&amp;t Arms Chair"/>
    <m/>
    <x v="2"/>
    <n v="1"/>
    <x v="5"/>
    <n v="1"/>
    <s v="Of-Chairs"/>
    <n v="1"/>
    <s v="Of-Chairs"/>
    <s v="Ceo"/>
    <s v="MHSC Johannesburg Main HQ&gt;Maple North Building (07)&gt;O3&gt;7-1-7a"/>
    <s v="Mamphitha D"/>
    <x v="2"/>
    <d v="2025-01-16T00:00:00"/>
    <n v="324"/>
    <s v="00880"/>
    <s v="Barcode Match"/>
    <s v="Physically Available"/>
    <s v="Black Hb S&amp;t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b"/>
    <s v="None-7-1-7b(Office)"/>
    <s v="Mamphitha D"/>
    <s v="Fair"/>
    <d v="2026-04-22T00:00:00"/>
    <d v="2011-08-18T00:00:00"/>
    <d v="2011-08-18T00:00:00"/>
    <d v="2013-08-17T12:00:00"/>
    <n v="163.52876712328768"/>
    <n v="2508"/>
    <n v="1"/>
    <n v="2507"/>
    <m/>
    <m/>
    <n v="120"/>
    <n v="20.891666666666666"/>
    <n v="223.47433264887064"/>
    <n v="59.999999999999602"/>
    <n v="1824.9999999999879"/>
    <n v="23.45833333333303"/>
    <n v="22.45833333333303"/>
    <n v="0.374305555555553"/>
    <s v="Fair"/>
    <n v="0.5"/>
    <n v="59.999999999999602"/>
    <n v="1824.9999999999879"/>
    <n v="223.47433264887064"/>
    <d v="2013-08-17T12:00:00"/>
    <n v="0.374305555555553"/>
    <s v="No Change  - Asset not Expiring"/>
    <n v="2508"/>
    <n v="0"/>
    <n v="0"/>
    <n v="0"/>
    <n v="2508"/>
    <n v="2480.0500000000002"/>
    <n v="0"/>
    <n v="2480.0500000000002"/>
    <n v="26.949999999999818"/>
    <n v="-22.458333333333183"/>
    <n v="4.4916666666666361"/>
    <n v="0"/>
    <n v="0"/>
    <n v="2484.541666666667"/>
    <n v="23.45833333333303"/>
    <n v="59.999999999999602"/>
    <n v="2508"/>
    <n v="0"/>
    <n v="2508"/>
    <n v="0"/>
    <n v="0"/>
    <n v="0"/>
    <n v="2508"/>
    <n v="2484.541666666667"/>
    <n v="0"/>
    <n v="2484.541666666667"/>
    <n v="4.4916666666666361"/>
    <n v="0"/>
    <n v="4.4916666666666361"/>
    <n v="0"/>
    <n v="0"/>
    <n v="2489.0333333333338"/>
    <n v="18.966666666666242"/>
    <n v="47.99999999999919"/>
    <s v="Black Hb S&amp;t Arms Chair"/>
    <s v="Synergy Valuer"/>
    <d v="2025-03-31T00:00:00"/>
    <s v="Black Hb S&amp;t Arms Chair"/>
    <s v="https://www.pricecheck.co.za/offers/115266850/Pisa+High+Back+Office+Chair"/>
    <s v="ZAR"/>
    <n v="1370"/>
    <n v="1"/>
    <n v="1370"/>
    <n v="0.5"/>
    <n v="685"/>
    <n v="685"/>
  </r>
  <r>
    <n v="1"/>
    <s v="Gain061"/>
    <s v="Gain (FMV)"/>
    <s v="02152"/>
    <s v="02152"/>
    <s v="Barcode Match"/>
    <s v="Physically Available"/>
    <s v="Black Lb Arms Chair"/>
    <m/>
    <x v="2"/>
    <n v="1"/>
    <x v="5"/>
    <n v="1"/>
    <s v="Of-Chairs"/>
    <n v="1"/>
    <s v="Of-Chairs"/>
    <s v="Cfo"/>
    <s v="MHSC Johannesburg Main HQ&gt;Maple North Building (07)&gt;O3&gt;7-G-(Kitchen)"/>
    <s v="Kola MS"/>
    <x v="1"/>
    <d v="2025-01-14T00:00:00"/>
    <s v="Gain061"/>
    <s v="02152"/>
    <s v="Barcode Match"/>
    <s v="Physically Available"/>
    <s v="Black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Kitchen)"/>
    <s v="None-7-G-(Dining Area)(Dining Area)"/>
    <s v="Matseba RM"/>
    <s v="Fair"/>
    <d v="2026-04-22T00:00:00"/>
    <d v="2025-01-31T00:00:00"/>
    <d v="2025-02-01T00:00:00"/>
    <d v="2035-02-01T12:00:00"/>
    <n v="1.9068493150684933"/>
    <n v="529.52800000000002"/>
    <n v="1"/>
    <n v="528.52800000000002"/>
    <m/>
    <m/>
    <n v="120"/>
    <n v="4.4043999999999999"/>
    <n v="96"/>
    <n v="0"/>
    <n v="0"/>
    <n v="0"/>
    <n v="-1"/>
    <n v="0"/>
    <s v="Fair"/>
    <n v="0.5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Lb Arms Chair"/>
    <s v="Synergy Valuer"/>
    <d v="2025-03-31T00:00:00"/>
    <s v="Black Lb Arms Chair"/>
    <s v="https://www.educanda.co.za/item/teachers_chair_with_arms._blue_45_cm_h"/>
    <s v="ZAR"/>
    <n v="661.91"/>
    <n v="1"/>
    <n v="661.91"/>
    <n v="0.5"/>
    <n v="330.95499999999998"/>
    <n v="330.95499999999998"/>
  </r>
  <r>
    <n v="1"/>
    <n v="348"/>
    <s v="Barcode Match"/>
    <s v="00916"/>
    <s v="00916"/>
    <s v="Barcode Match (Broken)"/>
    <s v="To be Written Off"/>
    <s v="Black Lb Arms Chair"/>
    <m/>
    <x v="2"/>
    <n v="1"/>
    <x v="5"/>
    <n v="1"/>
    <s v="Of-Chairs"/>
    <n v="1"/>
    <s v="Of-Chairs"/>
    <s v="Cfo"/>
    <s v="MHSC Johannesburg Main HQ&gt;Maple North Building (07)&gt;O3&gt;7-G-(Kitchen)"/>
    <s v="Kola MS"/>
    <x v="1"/>
    <d v="2025-01-14T00:00:00"/>
    <n v="348"/>
    <s v="00916"/>
    <s v="Barcode Match (Broken)"/>
    <s v="To be Written Off"/>
    <s v="Black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Kitchen)"/>
    <s v="None-7-G-(Kitchen)(Kitchen)"/>
    <s v="Matseba RM"/>
    <s v="Damaged (Scrapped)"/>
    <d v="2026-04-21T00:00:00"/>
    <d v="2011-11-11T00:00:00"/>
    <d v="2011-11-11T00:00:00"/>
    <d v="2013-11-10T12:00:00"/>
    <n v="160.73424657534247"/>
    <n v="775.2"/>
    <n v="1"/>
    <n v="774.2"/>
    <m/>
    <m/>
    <n v="120"/>
    <n v="6.4516666666666671"/>
    <n v="256.65708418891171"/>
    <n v="96"/>
    <n v="2920"/>
    <n v="11.337777777777774"/>
    <n v="10.337777777777774"/>
    <n v="0.10768518518518515"/>
    <s v="Damaged (Scrapped)"/>
    <n v="0"/>
    <n v="96"/>
    <n v="2920"/>
    <n v="256.73424657534247"/>
    <d v="2033-03-29T00:00:00"/>
    <n v="0.10768518518518515"/>
    <s v="Asset Impaired - Broken Asset"/>
    <n v="775.2"/>
    <n v="0"/>
    <n v="0"/>
    <n v="0"/>
    <n v="775.2"/>
    <n v="762.57"/>
    <n v="0"/>
    <n v="762.57"/>
    <n v="11.629999999999995"/>
    <n v="-10.337777777777774"/>
    <n v="1.2922222222222217"/>
    <n v="0"/>
    <n v="0"/>
    <n v="763.86222222222227"/>
    <n v="11.337777777777774"/>
    <n v="96"/>
    <n v="775.2"/>
    <n v="0"/>
    <n v="775.2"/>
    <n v="0"/>
    <n v="0"/>
    <n v="0"/>
    <n v="775.2"/>
    <n v="763.86222222222227"/>
    <n v="0"/>
    <n v="763.86222222222227"/>
    <n v="1.2922222222222217"/>
    <n v="0"/>
    <n v="1.2922222222222217"/>
    <n v="9.045555555555552"/>
    <n v="0"/>
    <n v="774.2"/>
    <n v="1"/>
    <n v="0"/>
    <s v="Black Lb Arms Chair"/>
    <s v="Synergy Valuer"/>
    <d v="2025-03-31T00:00:00"/>
    <s v="Black Lb Arms Chair"/>
    <s v="https://www.educanda.co.za/item/teachers_chair_with_arms._blue_45_cm_h"/>
    <s v="ZAR"/>
    <n v="661.91"/>
    <n v="1"/>
    <n v="661.91"/>
    <n v="0"/>
    <n v="0"/>
    <n v="0"/>
  </r>
  <r>
    <n v="1"/>
    <n v="351"/>
    <s v="Barcode Match"/>
    <s v="00920"/>
    <s v="00920"/>
    <s v="Barcode Match"/>
    <s v="Physically Available"/>
    <s v="Black Lb Arms Chair"/>
    <m/>
    <x v="2"/>
    <n v="1"/>
    <x v="5"/>
    <n v="1"/>
    <s v="Of-Chairs"/>
    <n v="1"/>
    <s v="Of-Chairs"/>
    <s v="Cfo"/>
    <s v="MHSC Johannesburg Main HQ&gt;Maple North Building (07)&gt;O3&gt;7-G-(Kitchen)"/>
    <s v="Kola MS"/>
    <x v="1"/>
    <d v="2025-01-14T00:00:00"/>
    <n v="351"/>
    <s v="00920"/>
    <s v="Barcode Match"/>
    <s v="Physically Available"/>
    <s v="Black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Kitchen)"/>
    <s v="None-7-G-(Dining Area)(Dining Area)"/>
    <s v="Matseba RM"/>
    <s v="Fair"/>
    <d v="2026-04-22T00:00:00"/>
    <d v="2011-11-11T00:00:00"/>
    <d v="2011-11-11T00:00:00"/>
    <d v="2013-11-10T12:00:00"/>
    <n v="160.73424657534247"/>
    <n v="775.2"/>
    <n v="1"/>
    <n v="774.2"/>
    <m/>
    <m/>
    <n v="120"/>
    <n v="6.4516666666666671"/>
    <n v="256.65708418891171"/>
    <n v="96"/>
    <n v="2920"/>
    <n v="11.337777777777774"/>
    <n v="10.337777777777774"/>
    <n v="0.10768518518518515"/>
    <s v="Fair"/>
    <n v="0.5"/>
    <n v="96"/>
    <n v="2920"/>
    <n v="256.65708418891171"/>
    <d v="2013-11-10T12:00:00"/>
    <n v="0.10768518518518515"/>
    <s v="No Change  - Asset not Expiring"/>
    <n v="775.2"/>
    <n v="0"/>
    <n v="0"/>
    <n v="0"/>
    <n v="775.2"/>
    <n v="762.57"/>
    <n v="0"/>
    <n v="762.57"/>
    <n v="11.629999999999995"/>
    <n v="-10.337777777777774"/>
    <n v="1.2922222222222217"/>
    <n v="0"/>
    <n v="0"/>
    <n v="763.86222222222227"/>
    <n v="11.337777777777774"/>
    <n v="96"/>
    <n v="775.2"/>
    <n v="0"/>
    <n v="775.2"/>
    <n v="0"/>
    <n v="0"/>
    <n v="0"/>
    <n v="775.2"/>
    <n v="763.86222222222227"/>
    <n v="0"/>
    <n v="763.86222222222227"/>
    <n v="1.2922222222222217"/>
    <n v="0"/>
    <n v="1.2922222222222217"/>
    <n v="0"/>
    <n v="0"/>
    <n v="765.15444444444449"/>
    <n v="10.045555555555552"/>
    <n v="84"/>
    <s v="Black Lb Arms Chair"/>
    <s v="Synergy Valuer"/>
    <d v="2025-03-31T00:00:00"/>
    <s v="Black Lb Arms Chair"/>
    <s v="https://www.educanda.co.za/item/teachers_chair_with_arms._blue_45_cm_h"/>
    <s v="ZAR"/>
    <n v="661.91"/>
    <n v="1"/>
    <n v="661.91"/>
    <n v="0.5"/>
    <n v="330.95499999999998"/>
    <n v="330.95499999999998"/>
  </r>
  <r>
    <n v="1"/>
    <n v="353"/>
    <s v="Barcode Match"/>
    <s v="00922"/>
    <s v="00922"/>
    <s v="Barcode Match (Broken)"/>
    <s v="To be Written Off"/>
    <s v="Black Lb Arms Chair"/>
    <m/>
    <x v="2"/>
    <n v="1"/>
    <x v="5"/>
    <n v="1"/>
    <s v="Of-Chairs"/>
    <n v="1"/>
    <s v="Of-Chairs"/>
    <s v="Cfo"/>
    <s v="MHSC Johannesburg Main HQ&gt;Maple North Building (07)&gt;O3&gt;7-G-(Kitchen)"/>
    <s v="Kola MS"/>
    <x v="1"/>
    <d v="2025-01-14T00:00:00"/>
    <n v="353"/>
    <s v="00922"/>
    <s v="Barcode Match (Broken)"/>
    <s v="To be Written Off"/>
    <s v="Black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Kitchen)"/>
    <s v="None-7-G-(Kitchen)(Kitchen)"/>
    <s v="Matseba RM"/>
    <s v="Damaged (Scrapped)"/>
    <d v="2026-04-21T00:00:00"/>
    <d v="2011-11-11T00:00:00"/>
    <d v="2011-11-11T00:00:00"/>
    <d v="2013-11-10T12:00:00"/>
    <n v="160.73424657534247"/>
    <n v="775.2"/>
    <n v="1"/>
    <n v="774.2"/>
    <m/>
    <m/>
    <n v="120"/>
    <n v="6.4516666666666671"/>
    <n v="256.65708418891171"/>
    <n v="96"/>
    <n v="2920"/>
    <n v="11.337777777777774"/>
    <n v="10.337777777777774"/>
    <n v="0.10768518518518515"/>
    <s v="Damaged (Scrapped)"/>
    <n v="0"/>
    <n v="96"/>
    <n v="2920"/>
    <n v="256.73424657534247"/>
    <d v="2033-03-29T00:00:00"/>
    <n v="0.10768518518518515"/>
    <s v="Asset Impaired - Broken Asset"/>
    <n v="775.2"/>
    <n v="0"/>
    <n v="0"/>
    <n v="0"/>
    <n v="775.2"/>
    <n v="762.57"/>
    <n v="0"/>
    <n v="762.57"/>
    <n v="11.629999999999995"/>
    <n v="-10.337777777777774"/>
    <n v="1.2922222222222217"/>
    <n v="0"/>
    <n v="0"/>
    <n v="763.86222222222227"/>
    <n v="11.337777777777774"/>
    <n v="96"/>
    <n v="775.2"/>
    <n v="0"/>
    <n v="775.2"/>
    <n v="0"/>
    <n v="0"/>
    <n v="0"/>
    <n v="775.2"/>
    <n v="763.86222222222227"/>
    <n v="0"/>
    <n v="763.86222222222227"/>
    <n v="1.2922222222222217"/>
    <n v="0"/>
    <n v="1.2922222222222217"/>
    <n v="9.045555555555552"/>
    <n v="0"/>
    <n v="774.2"/>
    <n v="1"/>
    <n v="0"/>
    <s v="Black Lb Arms Chair"/>
    <s v="Synergy Valuer"/>
    <d v="2025-03-31T00:00:00"/>
    <s v="Black Lb Arms Chair"/>
    <s v="https://www.educanda.co.za/item/teachers_chair_with_arms._blue_45_cm_h"/>
    <s v="ZAR"/>
    <n v="661.91"/>
    <n v="1"/>
    <n v="661.91"/>
    <n v="0"/>
    <n v="0"/>
    <n v="0"/>
  </r>
  <r>
    <n v="1"/>
    <s v="Gain097"/>
    <s v="Gain (FMV)"/>
    <s v="02167"/>
    <s v="02167"/>
    <s v="Barcode Match"/>
    <s v="Physically Available"/>
    <s v="Black Leather  Sleighbase Arms Chair"/>
    <m/>
    <x v="2"/>
    <n v="1"/>
    <x v="5"/>
    <n v="1"/>
    <s v="Of-Chairs"/>
    <n v="1"/>
    <s v="Of-Chairs"/>
    <s v="Centre Of Excellence"/>
    <s v="MHSC Johannesburg Main HQ&gt;Maple North Building (07)&gt;O3&gt;7-G-45"/>
    <s v="Mtya P"/>
    <x v="3"/>
    <d v="2025-01-15T00:00:00"/>
    <s v="Gain097"/>
    <s v="02167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45"/>
    <s v="None-7-G-45(Office)"/>
    <s v="Mtya P"/>
    <s v="Poor"/>
    <d v="2026-04-20T00:00:00"/>
    <d v="2025-01-31T00:00:00"/>
    <d v="2025-02-01T00:00:00"/>
    <d v="2035-02-01T12:00:00"/>
    <n v="1.9068493150684933"/>
    <n v="290"/>
    <n v="1"/>
    <n v="289"/>
    <m/>
    <m/>
    <n v="120"/>
    <n v="2.4083333333333332"/>
    <n v="24"/>
    <n v="0"/>
    <n v="0"/>
    <n v="0"/>
    <n v="-1"/>
    <n v="0"/>
    <s v="Poor"/>
    <n v="0"/>
    <n v="24"/>
    <n v="730"/>
    <n v="25.906849315068492"/>
    <d v="2027-03-31T00:00:00"/>
    <n v="-4.1666666666666664E-2"/>
    <s v="Asset Life Extended - Poor Conditi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"/>
    <n v="-0.5"/>
    <n v="0"/>
    <n v="0"/>
    <n v="-0.5"/>
    <n v="0.5"/>
    <n v="12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2"/>
    <n v="279.8"/>
    <n v="279.8"/>
  </r>
  <r>
    <n v="1"/>
    <n v="708"/>
    <s v="Barcode Match"/>
    <s v="01738"/>
    <s v="01738"/>
    <s v="Barcode Match"/>
    <s v="Physically Available"/>
    <s v="Black Leather  Sleighbase Arms Chair"/>
    <m/>
    <x v="2"/>
    <n v="1"/>
    <x v="5"/>
    <n v="1"/>
    <s v="Of-Chairs"/>
    <n v="1"/>
    <s v="Of-Chairs"/>
    <s v="Centre Of Excellence"/>
    <s v="MHSC Johannesburg Main HQ&gt;Maple North Building (07)&gt;O3&gt;7-G-45"/>
    <s v="Mtya P"/>
    <x v="3"/>
    <d v="2025-01-15T00:00:00"/>
    <n v="708"/>
    <s v="01738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45"/>
    <s v="None-7-G-45(Office)"/>
    <s v="Mtya P"/>
    <s v="Poor"/>
    <d v="2026-04-20T00:00:00"/>
    <d v="2017-11-12T00:00:00"/>
    <d v="2017-11-12T00:00:00"/>
    <d v="2027-11-12T12:00:00"/>
    <n v="88.635616438356166"/>
    <n v="2245.65"/>
    <n v="1"/>
    <n v="2244.65"/>
    <m/>
    <m/>
    <n v="120"/>
    <n v="18.705416666666668"/>
    <n v="100.63244353182751"/>
    <n v="12"/>
    <n v="365"/>
    <n v="412.40000000000009"/>
    <n v="411.40000000000009"/>
    <n v="34.283333333333339"/>
    <s v="Poor"/>
    <n v="0"/>
    <n v="24"/>
    <n v="730"/>
    <n v="112.63561643835618"/>
    <d v="2027-03-31T00:00:00"/>
    <n v="17.141666666666669"/>
    <s v="Asset Life Extended - Poor Condition"/>
    <n v="2245.65"/>
    <n v="0"/>
    <n v="0"/>
    <n v="0"/>
    <n v="2245.65"/>
    <n v="1421.85"/>
    <n v="0"/>
    <n v="1421.85"/>
    <n v="224.12089552238808"/>
    <n v="187.27910447761201"/>
    <n v="411.40000000000009"/>
    <n v="0"/>
    <n v="0"/>
    <n v="1833.25"/>
    <n v="412.40000000000009"/>
    <n v="12"/>
    <n v="2245.65"/>
    <n v="0"/>
    <n v="2245.65"/>
    <n v="0"/>
    <n v="0"/>
    <n v="0"/>
    <n v="2245.65"/>
    <n v="1833.25"/>
    <n v="0"/>
    <n v="1833.25"/>
    <n v="411.40000000000009"/>
    <n v="-205.70000000000005"/>
    <n v="205.70000000000005"/>
    <n v="0"/>
    <n v="0"/>
    <n v="2038.95"/>
    <n v="206.70000000000005"/>
    <n v="12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2"/>
    <n v="279.8"/>
    <n v="279.8"/>
  </r>
  <r>
    <n v="1"/>
    <n v="716"/>
    <s v="Barcode Match"/>
    <s v="01750"/>
    <s v="01750"/>
    <s v="Barcode Match"/>
    <s v="Physically Available"/>
    <s v="Black Leather  Sleighbase Arms Chair"/>
    <m/>
    <x v="2"/>
    <n v="1"/>
    <x v="5"/>
    <n v="1"/>
    <s v="Of-Chairs"/>
    <n v="1"/>
    <s v="Of-Chairs"/>
    <s v="Research"/>
    <s v="MHSC Johannesburg Main HQ&gt;Maple North Building (07)&gt;O3&gt;7-G-38a"/>
    <s v="Ntlakane E"/>
    <x v="2"/>
    <d v="2025-01-14T00:00:00"/>
    <n v="716"/>
    <s v="01750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4"/>
    <s v="None-7-G-44(Office)"/>
    <s v="Seobi L"/>
    <s v="Poor"/>
    <d v="2026-04-20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Poor"/>
    <n v="0"/>
    <n v="24"/>
    <n v="730"/>
    <n v="112.63561643835618"/>
    <d v="2027-03-31T00:00:00"/>
    <n v="22.709166666666665"/>
    <s v="Asset Life Shortened - Poor Condition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68.476871794871727"/>
    <n v="272.51"/>
    <n v="0"/>
    <n v="0"/>
    <n v="1772.14"/>
    <n v="273.51"/>
    <n v="12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2"/>
    <n v="279.8"/>
    <n v="279.8"/>
  </r>
  <r>
    <n v="1"/>
    <n v="718"/>
    <s v="Barcode Match"/>
    <s v="01752"/>
    <s v="01752"/>
    <s v="Barcode Match"/>
    <s v="Physically Available"/>
    <s v="Black Leather  Sleighbase Arms Chair"/>
    <m/>
    <x v="2"/>
    <n v="1"/>
    <x v="5"/>
    <n v="1"/>
    <s v="Of-Chairs"/>
    <n v="1"/>
    <s v="Of-Chairs"/>
    <s v="Research"/>
    <s v="MHSC Johannesburg Main HQ&gt;Maple North Building (07)&gt;O3&gt;7-G-38a"/>
    <s v="Ntlakane E"/>
    <x v="2"/>
    <d v="2025-01-14T00:00:00"/>
    <n v="718"/>
    <s v="01752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38a"/>
    <s v="None-7-G-38a(Open Plan)"/>
    <s v="Ntlakane E"/>
    <s v="Poor"/>
    <d v="2026-04-20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Poor"/>
    <n v="0"/>
    <n v="24"/>
    <n v="730"/>
    <n v="112.63561643835618"/>
    <d v="2027-03-31T00:00:00"/>
    <n v="22.709166666666665"/>
    <s v="Asset Life Shortened - Poor Condition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68.476871794871727"/>
    <n v="272.51"/>
    <n v="0"/>
    <n v="0"/>
    <n v="1772.14"/>
    <n v="273.51"/>
    <n v="12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2"/>
    <n v="279.8"/>
    <n v="279.8"/>
  </r>
  <r>
    <n v="1"/>
    <n v="730"/>
    <s v="Barcode Match"/>
    <s v="01764"/>
    <s v="01764"/>
    <s v="Barcode Match"/>
    <s v="Physically Available"/>
    <s v="Black Leather 1 Seater Couch"/>
    <m/>
    <x v="2"/>
    <n v="1"/>
    <x v="5"/>
    <n v="1"/>
    <s v="Of-Chairs"/>
    <n v="1"/>
    <s v="Of-Chairs"/>
    <s v="Cfo"/>
    <s v="MHSC Johannesburg Main HQ&gt;Maple North Building (08)&gt;O3&gt;8-1-(None)"/>
    <s v="Kola MS"/>
    <x v="1"/>
    <d v="2025-01-14T00:00:00"/>
    <n v="730"/>
    <s v="01764"/>
    <s v="Barcode Match"/>
    <s v="Physically Available"/>
    <s v="Black Leather 1 Seater Couch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Reception)"/>
    <s v="Matseba RM"/>
    <s v="Good"/>
    <d v="2026-04-21T00:00:00"/>
    <d v="2017-11-12T00:00:00"/>
    <d v="2017-11-12T00:00:00"/>
    <d v="2027-11-12T12:00:00"/>
    <n v="88.635616438356166"/>
    <n v="3575"/>
    <n v="1"/>
    <n v="3574"/>
    <m/>
    <m/>
    <n v="120"/>
    <n v="29.783333333333335"/>
    <n v="120"/>
    <n v="32.054794520547944"/>
    <n v="975"/>
    <n v="954.30000000000018"/>
    <n v="953.30000000000018"/>
    <n v="29.73970085470086"/>
    <s v="Good"/>
    <n v="0.8"/>
    <n v="32.054794520547944"/>
    <n v="975"/>
    <n v="120"/>
    <d v="2027-11-12T12:00:00"/>
    <n v="29.73970085470086"/>
    <s v="No Change  - Asset not Expiring"/>
    <n v="3575"/>
    <n v="0"/>
    <n v="0"/>
    <n v="0"/>
    <n v="3575"/>
    <n v="2263.4699999999998"/>
    <n v="0"/>
    <n v="2263.4699999999998"/>
    <n v="356.97272388059707"/>
    <n v="0.25727611940294537"/>
    <n v="357.23"/>
    <n v="0"/>
    <n v="0"/>
    <n v="2620.6999999999998"/>
    <n v="954.30000000000018"/>
    <n v="32.054794520547944"/>
    <n v="3575"/>
    <n v="0"/>
    <n v="3575"/>
    <n v="0"/>
    <n v="0"/>
    <n v="0"/>
    <n v="3575"/>
    <n v="2620.6999999999998"/>
    <n v="0"/>
    <n v="2620.6999999999998"/>
    <n v="356.87641025641034"/>
    <n v="0"/>
    <n v="356.87641025641034"/>
    <n v="0"/>
    <n v="0"/>
    <n v="2977.5764102564103"/>
    <n v="597.42358974358967"/>
    <n v="20.05479452054794"/>
    <s v="Black Leather 1 Seater Couch"/>
    <s v="Synergy Valuer"/>
    <d v="2025-03-31T00:00:00"/>
    <s v="Black Leather 1 Seater Couch"/>
    <s v="https://www.cielo.co.za/recliners/miguel-recliner-black"/>
    <s v="ZAR"/>
    <n v="3499"/>
    <n v="1"/>
    <n v="3499"/>
    <n v="0.8"/>
    <n v="2799.2000000000003"/>
    <n v="2799.2000000000003"/>
  </r>
  <r>
    <n v="1"/>
    <n v="731"/>
    <s v="Barcode Match"/>
    <s v="01765"/>
    <s v="01765"/>
    <s v="Barcode Match"/>
    <s v="Physically Available"/>
    <s v="Black Leather 1 Seater Couch"/>
    <m/>
    <x v="2"/>
    <n v="1"/>
    <x v="5"/>
    <n v="1"/>
    <s v="Of-Chairs"/>
    <n v="1"/>
    <s v="Of-Chairs"/>
    <s v="Cfo"/>
    <s v="MHSC Johannesburg Main HQ&gt;Maple North Building (08)&gt;O3&gt;8-1-(None)"/>
    <s v="Kola MS"/>
    <x v="1"/>
    <d v="2025-01-14T00:00:00"/>
    <n v="731"/>
    <s v="01765"/>
    <s v="Barcode Match"/>
    <s v="Physically Available"/>
    <s v="Black Leather 1 Seater Couch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Reception)"/>
    <s v="Matseba RM"/>
    <s v="Good"/>
    <d v="2026-04-21T00:00:00"/>
    <d v="2017-11-12T00:00:00"/>
    <d v="2017-11-12T00:00:00"/>
    <d v="2027-11-12T12:00:00"/>
    <n v="88.635616438356166"/>
    <n v="3575"/>
    <n v="1"/>
    <n v="3574"/>
    <m/>
    <m/>
    <n v="120"/>
    <n v="29.783333333333335"/>
    <n v="120"/>
    <n v="32.054794520547944"/>
    <n v="975"/>
    <n v="954.30000000000018"/>
    <n v="953.30000000000018"/>
    <n v="29.73970085470086"/>
    <s v="Good"/>
    <n v="0.8"/>
    <n v="32.054794520547944"/>
    <n v="975"/>
    <n v="120"/>
    <d v="2027-11-12T12:00:00"/>
    <n v="29.73970085470086"/>
    <s v="No Change  - Asset not Expiring"/>
    <n v="3575"/>
    <n v="0"/>
    <n v="0"/>
    <n v="0"/>
    <n v="3575"/>
    <n v="2263.4699999999998"/>
    <n v="0"/>
    <n v="2263.4699999999998"/>
    <n v="356.97272388059707"/>
    <n v="0.25727611940294537"/>
    <n v="357.23"/>
    <n v="0"/>
    <n v="0"/>
    <n v="2620.6999999999998"/>
    <n v="954.30000000000018"/>
    <n v="32.054794520547944"/>
    <n v="3575"/>
    <n v="0"/>
    <n v="3575"/>
    <n v="0"/>
    <n v="0"/>
    <n v="0"/>
    <n v="3575"/>
    <n v="2620.6999999999998"/>
    <n v="0"/>
    <n v="2620.6999999999998"/>
    <n v="356.87641025641034"/>
    <n v="0"/>
    <n v="356.87641025641034"/>
    <n v="0"/>
    <n v="0"/>
    <n v="2977.5764102564103"/>
    <n v="597.42358974358967"/>
    <n v="20.05479452054794"/>
    <s v="Black Leather 1 Seater Couch"/>
    <s v="Synergy Valuer"/>
    <d v="2025-03-31T00:00:00"/>
    <s v="Black Leather 1 Seater Couch"/>
    <s v="https://www.cielo.co.za/recliners/miguel-recliner-black"/>
    <s v="ZAR"/>
    <n v="3499"/>
    <n v="1"/>
    <n v="3499"/>
    <n v="0.8"/>
    <n v="2799.2000000000003"/>
    <n v="2799.2000000000003"/>
  </r>
  <r>
    <n v="1"/>
    <n v="732"/>
    <s v="Barcode Match"/>
    <s v="01766"/>
    <s v="01766"/>
    <s v="Barcode Match"/>
    <s v="Physically Available"/>
    <s v="Black Leather 1 Seater Couch"/>
    <m/>
    <x v="2"/>
    <n v="1"/>
    <x v="5"/>
    <n v="1"/>
    <s v="Of-Chairs"/>
    <n v="1"/>
    <s v="Of-Chairs"/>
    <s v="Cfo"/>
    <s v="MHSC Johannesburg Main HQ&gt;Maple North Building (08)&gt;O3&gt;8-1-(None)"/>
    <s v="Kola MS"/>
    <x v="1"/>
    <d v="2025-01-14T00:00:00"/>
    <n v="732"/>
    <s v="01766"/>
    <s v="Barcode Match"/>
    <s v="Physically Available"/>
    <s v="Black Leather 1 Seater Couch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Reception)"/>
    <s v="Matseba RM"/>
    <s v="Good"/>
    <d v="2026-04-21T00:00:00"/>
    <d v="2017-11-12T00:00:00"/>
    <d v="2017-11-12T00:00:00"/>
    <d v="2027-11-12T12:00:00"/>
    <n v="88.635616438356166"/>
    <n v="3575"/>
    <n v="1"/>
    <n v="3574"/>
    <m/>
    <m/>
    <n v="120"/>
    <n v="29.783333333333335"/>
    <n v="120"/>
    <n v="32.054794520547944"/>
    <n v="975"/>
    <n v="954.30000000000018"/>
    <n v="953.30000000000018"/>
    <n v="29.73970085470086"/>
    <s v="Good"/>
    <n v="0.8"/>
    <n v="32.054794520547944"/>
    <n v="975"/>
    <n v="120"/>
    <d v="2027-11-12T12:00:00"/>
    <n v="29.73970085470086"/>
    <s v="No Change  - Asset not Expiring"/>
    <n v="3575"/>
    <n v="0"/>
    <n v="0"/>
    <n v="0"/>
    <n v="3575"/>
    <n v="2263.4699999999998"/>
    <n v="0"/>
    <n v="2263.4699999999998"/>
    <n v="356.97272388059707"/>
    <n v="0.25727611940294537"/>
    <n v="357.23"/>
    <n v="0"/>
    <n v="0"/>
    <n v="2620.6999999999998"/>
    <n v="954.30000000000018"/>
    <n v="32.054794520547944"/>
    <n v="3575"/>
    <n v="0"/>
    <n v="3575"/>
    <n v="0"/>
    <n v="0"/>
    <n v="0"/>
    <n v="3575"/>
    <n v="2620.6999999999998"/>
    <n v="0"/>
    <n v="2620.6999999999998"/>
    <n v="356.87641025641034"/>
    <n v="0"/>
    <n v="356.87641025641034"/>
    <n v="0"/>
    <n v="0"/>
    <n v="2977.5764102564103"/>
    <n v="597.42358974358967"/>
    <n v="20.05479452054794"/>
    <s v="Black Leather 1 Seater Couch"/>
    <s v="Synergy Valuer"/>
    <d v="2025-03-31T00:00:00"/>
    <s v="Black Leather 1 Seater Couch"/>
    <s v="https://www.cielo.co.za/recliners/miguel-recliner-black"/>
    <s v="ZAR"/>
    <n v="3499"/>
    <n v="1"/>
    <n v="3499"/>
    <n v="0.8"/>
    <n v="2799.2000000000003"/>
    <n v="2799.2000000000003"/>
  </r>
  <r>
    <n v="1"/>
    <n v="425"/>
    <s v="Barcode Match"/>
    <s v="01187"/>
    <s v="01187"/>
    <s v="Barcode Match"/>
    <s v="Physically Available"/>
    <s v="Black Leather 1 Seater Couch"/>
    <m/>
    <x v="2"/>
    <n v="1"/>
    <x v="5"/>
    <n v="1"/>
    <s v="Of-Chairs"/>
    <n v="1"/>
    <s v="Of-Chairs"/>
    <s v="Research"/>
    <s v="MHSC Johannesburg Main HQ&gt;Maple North Building (07)&gt;O3&gt;7-1-3a"/>
    <s v="Brovko F"/>
    <x v="1"/>
    <d v="2025-01-15T00:00:00"/>
    <n v="425"/>
    <s v="01187"/>
    <s v="Barcode Match"/>
    <s v="Physically Available"/>
    <s v="Black Leather 1 Seater Couch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3a"/>
    <s v="None-7-1-3a(Office)"/>
    <s v="Brovko F"/>
    <s v="Good"/>
    <d v="2026-04-20T00:00:00"/>
    <d v="2013-11-29T00:00:00"/>
    <d v="2013-11-29T00:00:00"/>
    <d v="2015-11-29T12:00:00"/>
    <n v="136.10958904109589"/>
    <n v="8416.67"/>
    <n v="1"/>
    <n v="8415.67"/>
    <m/>
    <m/>
    <n v="120"/>
    <n v="70.130583333333334"/>
    <n v="232.04928131416835"/>
    <n v="95.999999999999872"/>
    <n v="2919.9999999999959"/>
    <n v="249.14222222222179"/>
    <n v="248.14222222222179"/>
    <n v="2.5848148148148136"/>
    <s v="Good"/>
    <n v="0.8"/>
    <n v="95.999999999999872"/>
    <n v="2919.9999999999959"/>
    <n v="232.04928131416835"/>
    <d v="2015-11-29T12:00:00"/>
    <n v="2.5848148148148136"/>
    <s v="No Change  - Asset not Expiring"/>
    <n v="8416.67"/>
    <n v="0"/>
    <n v="0"/>
    <n v="0"/>
    <n v="8416.67"/>
    <n v="8136.51"/>
    <n v="0"/>
    <n v="8136.51"/>
    <n v="279.15999999999985"/>
    <n v="-248.1422222222221"/>
    <n v="31.017777777777763"/>
    <n v="0"/>
    <n v="0"/>
    <n v="8167.5277777777783"/>
    <n v="249.14222222222179"/>
    <n v="95.999999999999872"/>
    <n v="8416.67"/>
    <n v="0"/>
    <n v="8416.67"/>
    <n v="0"/>
    <n v="0"/>
    <n v="0"/>
    <n v="8416.67"/>
    <n v="8167.5277777777783"/>
    <n v="0"/>
    <n v="8167.5277777777783"/>
    <n v="31.017777777777763"/>
    <n v="0"/>
    <n v="31.017777777777763"/>
    <n v="0"/>
    <n v="0"/>
    <n v="8198.5455555555563"/>
    <n v="218.12444444444372"/>
    <n v="83.999999999999758"/>
    <s v="Black Leather 1 Seater Couch"/>
    <s v="Synergy Valuer"/>
    <d v="2025-03-31T00:00:00"/>
    <s v="Black Leather 1 Seater Couch"/>
    <s v="https://www.cielo.co.za/recliners/miguel-recliner-black"/>
    <s v="ZAR"/>
    <n v="3499"/>
    <n v="1"/>
    <n v="3499"/>
    <n v="0.8"/>
    <n v="2799.2000000000003"/>
    <n v="2799.2000000000003"/>
  </r>
  <r>
    <n v="1"/>
    <n v="426"/>
    <s v="Barcode Match"/>
    <s v="01188"/>
    <s v="01188"/>
    <s v="Barcode Match"/>
    <s v="Physically Available"/>
    <s v="Black Leather 1 Seater Couch"/>
    <m/>
    <x v="2"/>
    <n v="1"/>
    <x v="5"/>
    <n v="1"/>
    <s v="Of-Chairs"/>
    <n v="1"/>
    <s v="Of-Chairs"/>
    <s v="Ceo"/>
    <s v="MHSC Johannesburg Main HQ&gt;Maple North Building (07)&gt;O3&gt;7-1-7a"/>
    <s v="Mamphitha D"/>
    <x v="1"/>
    <d v="2025-01-16T00:00:00"/>
    <n v="426"/>
    <s v="01188"/>
    <s v="Barcode Match"/>
    <s v="Physically Available"/>
    <s v="Black Leather 1 Seater Couch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b"/>
    <s v="None-7-1-7b(Office)"/>
    <s v="Mamphitha D"/>
    <s v="Good"/>
    <d v="2026-04-22T00:00:00"/>
    <d v="2013-11-29T00:00:00"/>
    <d v="2013-11-29T00:00:00"/>
    <d v="2015-11-29T12:00:00"/>
    <n v="136.10958904109589"/>
    <n v="8416.67"/>
    <n v="1"/>
    <n v="8415.67"/>
    <m/>
    <m/>
    <n v="120"/>
    <n v="70.130583333333334"/>
    <n v="232.04928131416835"/>
    <n v="95.999999999999872"/>
    <n v="2919.9999999999959"/>
    <n v="249.14222222222179"/>
    <n v="248.14222222222179"/>
    <n v="2.5848148148148136"/>
    <s v="Good"/>
    <n v="0.8"/>
    <n v="95.999999999999872"/>
    <n v="2919.9999999999959"/>
    <n v="232.04928131416835"/>
    <d v="2015-11-29T12:00:00"/>
    <n v="2.5848148148148136"/>
    <s v="No Change  - Asset not Expiring"/>
    <n v="8416.67"/>
    <n v="0"/>
    <n v="0"/>
    <n v="0"/>
    <n v="8416.67"/>
    <n v="8136.51"/>
    <n v="0"/>
    <n v="8136.51"/>
    <n v="279.15999999999985"/>
    <n v="-248.1422222222221"/>
    <n v="31.017777777777763"/>
    <n v="0"/>
    <n v="0"/>
    <n v="8167.5277777777783"/>
    <n v="249.14222222222179"/>
    <n v="95.999999999999872"/>
    <n v="8416.67"/>
    <n v="0"/>
    <n v="8416.67"/>
    <n v="0"/>
    <n v="0"/>
    <n v="0"/>
    <n v="8416.67"/>
    <n v="8167.5277777777783"/>
    <n v="0"/>
    <n v="8167.5277777777783"/>
    <n v="31.017777777777763"/>
    <n v="0"/>
    <n v="31.017777777777763"/>
    <n v="0"/>
    <n v="0"/>
    <n v="8198.5455555555563"/>
    <n v="218.12444444444372"/>
    <n v="83.999999999999758"/>
    <s v="Black Leather 1 Seater Couch"/>
    <s v="Synergy Valuer"/>
    <d v="2025-03-31T00:00:00"/>
    <s v="Black Leather 1 Seater Couch"/>
    <s v="https://www.cielo.co.za/recliners/miguel-recliner-black"/>
    <s v="ZAR"/>
    <n v="3499"/>
    <n v="1"/>
    <n v="3499"/>
    <n v="0.8"/>
    <n v="2799.2000000000003"/>
    <n v="2799.2000000000003"/>
  </r>
  <r>
    <n v="1"/>
    <n v="614"/>
    <s v="Barcode Match"/>
    <s v="01560"/>
    <s v="01560"/>
    <s v="Barcode Match"/>
    <s v="Physically Available"/>
    <s v="Black Leather 2 Seater Couch"/>
    <m/>
    <x v="2"/>
    <n v="1"/>
    <x v="5"/>
    <n v="1"/>
    <s v="Of-Chairs"/>
    <n v="1"/>
    <s v="Of-Chairs"/>
    <s v="Cfo"/>
    <s v="MHSC Johannesburg Main HQ&gt;Maple North Building (07)&gt;O3&gt;7-1-2"/>
    <s v="Kola MS"/>
    <x v="1"/>
    <d v="2025-01-16T00:00:00"/>
    <n v="614"/>
    <s v="01560"/>
    <s v="Barcode Match"/>
    <s v="Physically Available"/>
    <s v="Black Leather 2 Seater Couch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2"/>
    <s v="None-7-1-2(Office)"/>
    <s v="Mopeli N"/>
    <s v="Good"/>
    <d v="2026-04-21T00:00:00"/>
    <d v="2016-05-31T00:00:00"/>
    <d v="2016-05-31T00:00:00"/>
    <d v="2026-05-31T12:00:00"/>
    <n v="106.06027397260274"/>
    <n v="15141.62"/>
    <n v="1"/>
    <n v="15140.62"/>
    <m/>
    <m/>
    <n v="120"/>
    <n v="126.17183333333334"/>
    <n v="120"/>
    <n v="14.038356164383561"/>
    <n v="427"/>
    <n v="1770.2800000000007"/>
    <n v="1769.2800000000007"/>
    <n v="126.03185011709607"/>
    <s v="Good"/>
    <n v="0.8"/>
    <n v="108"/>
    <n v="3285"/>
    <n v="214.06027397260274"/>
    <d v="2034-03-29T00:00:00"/>
    <n v="16.382222222222229"/>
    <s v="Asset Life Extended - Good Condition"/>
    <n v="15141.62"/>
    <n v="0"/>
    <n v="0"/>
    <n v="0"/>
    <n v="15141.62"/>
    <n v="11858.11"/>
    <n v="0"/>
    <n v="11858.11"/>
    <n v="1512.7729166666668"/>
    <n v="0.45708333333323026"/>
    <n v="1513.23"/>
    <n v="0"/>
    <n v="0"/>
    <n v="13371.34"/>
    <n v="1770.2800000000007"/>
    <n v="14.038356164383561"/>
    <n v="15141.62"/>
    <n v="0"/>
    <n v="15141.62"/>
    <n v="0"/>
    <n v="0"/>
    <n v="0"/>
    <n v="15141.62"/>
    <n v="13371.34"/>
    <n v="0"/>
    <n v="13371.34"/>
    <n v="1512.382201405153"/>
    <n v="-1315.7955347384861"/>
    <n v="196.58666666666676"/>
    <n v="0"/>
    <n v="0"/>
    <n v="13567.926666666666"/>
    <n v="1573.6933333333345"/>
    <n v="96.000000000000028"/>
    <s v="Black Leather 2 Seater Couch"/>
    <s v="Synergy Valuer"/>
    <d v="2025-03-31T00:00:00"/>
    <s v="Black Leather 2 Seater Couch"/>
    <s v="https://www.pricecheck.co.za/offers/136792251/Couches+Two+Seater"/>
    <s v="ZAR"/>
    <n v="2299"/>
    <n v="1"/>
    <n v="2299"/>
    <n v="0.8"/>
    <n v="1839.2"/>
    <n v="1839.2"/>
  </r>
  <r>
    <n v="1"/>
    <n v="422"/>
    <s v="Barcode Match"/>
    <s v="01184"/>
    <s v="01184"/>
    <s v="Barcode Match"/>
    <s v="Physically Available"/>
    <s v="Black Leather 2 Seater Couch"/>
    <m/>
    <x v="2"/>
    <n v="1"/>
    <x v="5"/>
    <n v="1"/>
    <s v="Of-Chairs"/>
    <n v="1"/>
    <s v="Of-Chairs"/>
    <s v="Research"/>
    <s v="MHSC Johannesburg Main HQ&gt;Maple North Building (07)&gt;O3&gt;7-1-3a"/>
    <s v="Brovko F"/>
    <x v="1"/>
    <d v="2025-01-15T00:00:00"/>
    <n v="422"/>
    <s v="01184"/>
    <s v="Barcode Match"/>
    <s v="Physically Available"/>
    <s v="Black Leather 2 Seater Couch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3a"/>
    <s v="None-7-1-3a(Office)"/>
    <s v="Brovko F"/>
    <s v="Good"/>
    <d v="2026-04-20T00:00:00"/>
    <d v="2013-11-29T00:00:00"/>
    <d v="2013-11-29T00:00:00"/>
    <d v="2015-11-29T12:00:00"/>
    <n v="136.10958904109589"/>
    <n v="12334.97"/>
    <n v="1"/>
    <n v="12333.97"/>
    <m/>
    <m/>
    <n v="120"/>
    <n v="102.78308333333332"/>
    <n v="232.04928131416835"/>
    <n v="95.999999999999943"/>
    <n v="2919.9999999999982"/>
    <n v="365.07999999999993"/>
    <n v="364.07999999999993"/>
    <n v="3.7925000000000013"/>
    <s v="Good"/>
    <n v="0.8"/>
    <n v="95.999999999999943"/>
    <n v="2919.9999999999982"/>
    <n v="232.04928131416835"/>
    <d v="2015-11-29T12:00:00"/>
    <n v="3.7925000000000013"/>
    <s v="No Change  - Asset not Expiring"/>
    <n v="12334.97"/>
    <n v="0"/>
    <n v="0"/>
    <n v="0"/>
    <n v="12334.97"/>
    <n v="11924.38"/>
    <n v="0"/>
    <n v="11924.38"/>
    <n v="409.59000000000015"/>
    <n v="-364.08000000000015"/>
    <n v="45.510000000000019"/>
    <n v="0"/>
    <n v="0"/>
    <n v="11969.89"/>
    <n v="365.07999999999993"/>
    <n v="95.999999999999943"/>
    <n v="12334.97"/>
    <n v="0"/>
    <n v="12334.97"/>
    <n v="0"/>
    <n v="0"/>
    <n v="0"/>
    <n v="12334.97"/>
    <n v="11969.89"/>
    <n v="0"/>
    <n v="11969.89"/>
    <n v="45.510000000000019"/>
    <n v="0"/>
    <n v="45.510000000000019"/>
    <n v="0"/>
    <n v="0"/>
    <n v="12015.4"/>
    <n v="319.56999999999971"/>
    <n v="83.999999999999901"/>
    <s v="Black Leather 2 Seater Couch"/>
    <s v="Synergy Valuer"/>
    <d v="2025-03-31T00:00:00"/>
    <s v="Black Leather 2 Seater Couch"/>
    <s v="https://www.pricecheck.co.za/offers/136792251/Couches+Two+Seater"/>
    <s v="ZAR"/>
    <n v="2299"/>
    <n v="1"/>
    <n v="2299"/>
    <n v="0.8"/>
    <n v="1839.2"/>
    <n v="1839.2"/>
  </r>
  <r>
    <n v="1"/>
    <n v="423"/>
    <s v="Barcode Match"/>
    <s v="01185"/>
    <s v="01185"/>
    <s v="Barcode Match"/>
    <s v="Physically Available"/>
    <s v="Black Leather 2 Seater Couch"/>
    <m/>
    <x v="2"/>
    <n v="1"/>
    <x v="5"/>
    <n v="1"/>
    <s v="Of-Chairs"/>
    <n v="1"/>
    <s v="Of-Chairs"/>
    <s v="Cfo"/>
    <s v="MHSC Johannesburg Main HQ&gt;Maple North Building (07)&gt;O3&gt;7-1-6a"/>
    <s v="Mbingo P"/>
    <x v="1"/>
    <d v="2025-01-15T00:00:00"/>
    <n v="423"/>
    <s v="01185"/>
    <s v="Barcode Match"/>
    <s v="Physically Available"/>
    <s v="Black Leather 2 Seater Couch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6a"/>
    <s v="None-7-1-6a(Office)"/>
    <s v="Mothogoane K"/>
    <s v="Good"/>
    <d v="2026-04-22T00:00:00"/>
    <d v="2013-11-29T00:00:00"/>
    <d v="2013-11-29T00:00:00"/>
    <d v="2015-11-29T12:00:00"/>
    <n v="136.10958904109589"/>
    <n v="12334.97"/>
    <n v="1"/>
    <n v="12333.97"/>
    <m/>
    <m/>
    <n v="120"/>
    <n v="102.78308333333332"/>
    <n v="232.04928131416835"/>
    <n v="95.999999999999943"/>
    <n v="2919.9999999999982"/>
    <n v="365.07999999999993"/>
    <n v="364.07999999999993"/>
    <n v="3.7925000000000013"/>
    <s v="Good"/>
    <n v="0.8"/>
    <n v="95.999999999999943"/>
    <n v="2919.9999999999982"/>
    <n v="232.04928131416835"/>
    <d v="2015-11-29T12:00:00"/>
    <n v="3.7925000000000013"/>
    <s v="No Change  - Asset not Expiring"/>
    <n v="12334.97"/>
    <n v="0"/>
    <n v="0"/>
    <n v="0"/>
    <n v="12334.97"/>
    <n v="11924.38"/>
    <n v="0"/>
    <n v="11924.38"/>
    <n v="409.59000000000015"/>
    <n v="-364.08000000000015"/>
    <n v="45.510000000000019"/>
    <n v="0"/>
    <n v="0"/>
    <n v="11969.89"/>
    <n v="365.07999999999993"/>
    <n v="95.999999999999943"/>
    <n v="12334.97"/>
    <n v="0"/>
    <n v="12334.97"/>
    <n v="0"/>
    <n v="0"/>
    <n v="0"/>
    <n v="12334.97"/>
    <n v="11969.89"/>
    <n v="0"/>
    <n v="11969.89"/>
    <n v="45.510000000000019"/>
    <n v="0"/>
    <n v="45.510000000000019"/>
    <n v="0"/>
    <n v="0"/>
    <n v="12015.4"/>
    <n v="319.56999999999971"/>
    <n v="83.999999999999901"/>
    <s v="Black Leather 2 Seater Couch"/>
    <s v="Synergy Valuer"/>
    <d v="2025-03-31T00:00:00"/>
    <s v="Black Leather 2 Seater Couch"/>
    <s v="https://www.pricecheck.co.za/offers/136792251/Couches+Two+Seater"/>
    <s v="ZAR"/>
    <n v="2299"/>
    <n v="1"/>
    <n v="2299"/>
    <n v="0.8"/>
    <n v="1839.2"/>
    <n v="1839.2"/>
  </r>
  <r>
    <n v="1"/>
    <n v="424"/>
    <s v="Barcode Match"/>
    <s v="01186"/>
    <s v="01186"/>
    <s v="Barcode Match"/>
    <s v="Physically Available"/>
    <s v="Black Leather 2 Seater Couch"/>
    <m/>
    <x v="2"/>
    <n v="1"/>
    <x v="5"/>
    <n v="1"/>
    <s v="Of-Chairs"/>
    <n v="1"/>
    <s v="Of-Chairs"/>
    <s v="Ceo"/>
    <s v="MHSC Johannesburg Main HQ&gt;Maple North Building (07)&gt;O3&gt;7-1-7a"/>
    <s v="Mamphitha D"/>
    <x v="1"/>
    <d v="2025-01-16T00:00:00"/>
    <n v="424"/>
    <s v="01186"/>
    <s v="Barcode Match"/>
    <s v="Physically Available"/>
    <s v="Black Leather 2 Seater Couch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b"/>
    <s v="None-7-1-7b(Office)"/>
    <s v="Mamphitha D"/>
    <s v="Good"/>
    <d v="2026-04-22T00:00:00"/>
    <d v="2013-11-29T00:00:00"/>
    <d v="2013-11-29T00:00:00"/>
    <d v="2015-11-29T12:00:00"/>
    <n v="136.10958904109589"/>
    <n v="12334.97"/>
    <n v="1"/>
    <n v="12333.97"/>
    <m/>
    <m/>
    <n v="120"/>
    <n v="102.78308333333332"/>
    <n v="232.04928131416835"/>
    <n v="95.999999999999943"/>
    <n v="2919.9999999999982"/>
    <n v="365.07999999999993"/>
    <n v="364.07999999999993"/>
    <n v="3.7925000000000013"/>
    <s v="Good"/>
    <n v="0.8"/>
    <n v="95.999999999999943"/>
    <n v="2919.9999999999982"/>
    <n v="232.04928131416835"/>
    <d v="2015-11-29T12:00:00"/>
    <n v="3.7925000000000013"/>
    <s v="No Change  - Asset not Expiring"/>
    <n v="12334.97"/>
    <n v="0"/>
    <n v="0"/>
    <n v="0"/>
    <n v="12334.97"/>
    <n v="11924.38"/>
    <n v="0"/>
    <n v="11924.38"/>
    <n v="409.59000000000015"/>
    <n v="-364.08000000000015"/>
    <n v="45.510000000000019"/>
    <n v="0"/>
    <n v="0"/>
    <n v="11969.89"/>
    <n v="365.07999999999993"/>
    <n v="95.999999999999943"/>
    <n v="12334.97"/>
    <n v="0"/>
    <n v="12334.97"/>
    <n v="0"/>
    <n v="0"/>
    <n v="0"/>
    <n v="12334.97"/>
    <n v="11969.89"/>
    <n v="0"/>
    <n v="11969.89"/>
    <n v="45.510000000000019"/>
    <n v="0"/>
    <n v="45.510000000000019"/>
    <n v="0"/>
    <n v="0"/>
    <n v="12015.4"/>
    <n v="319.56999999999971"/>
    <n v="83.999999999999901"/>
    <s v="Black Leather 2 Seater Couch"/>
    <s v="Synergy Valuer"/>
    <d v="2025-03-31T00:00:00"/>
    <s v="Black Leather 2 Seater Couch"/>
    <s v="https://www.pricecheck.co.za/offers/136792251/Couches+Two+Seater"/>
    <s v="ZAR"/>
    <n v="2299"/>
    <n v="1"/>
    <n v="2299"/>
    <n v="0.8"/>
    <n v="1839.2"/>
    <n v="1839.2"/>
  </r>
  <r>
    <n v="1"/>
    <s v="Gain055"/>
    <s v="Gain (FMV)"/>
    <s v="00063"/>
    <s v="00063"/>
    <s v="Barcode Match"/>
    <s v="Physically Available"/>
    <s v="Black Leather Hb S&amp;t Arms Chair"/>
    <m/>
    <x v="2"/>
    <n v="1"/>
    <x v="5"/>
    <n v="1"/>
    <s v="Of-Chairs"/>
    <n v="1"/>
    <s v="Of-Chairs"/>
    <s v="Cfo"/>
    <s v="MHSC Johannesburg Main HQ&gt;Maple North Building (07)&gt;O3&gt;7-1-8 (Diamond)"/>
    <s v="Kola MS"/>
    <x v="2"/>
    <d v="2025-01-15T00:00:00"/>
    <s v="Gain055"/>
    <s v="00063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7"/>
    <s v="None-7-1-17(Office)"/>
    <s v="Ramabu MS"/>
    <s v="Fair"/>
    <d v="2026-04-21T00:00:00"/>
    <d v="2025-01-31T00:00:00"/>
    <d v="2025-02-01T00:00:00"/>
    <d v="2035-02-01T12:00:00"/>
    <n v="1.9068493150684933"/>
    <n v="699.5"/>
    <n v="1"/>
    <n v="698.5"/>
    <m/>
    <m/>
    <n v="120"/>
    <n v="5.8208333333333337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5"/>
    <n v="699.5"/>
    <n v="699.5"/>
  </r>
  <r>
    <n v="1"/>
    <s v="Gain010"/>
    <s v="Gain (FMV)"/>
    <s v="00165"/>
    <s v="00165"/>
    <s v="Barcode Match"/>
    <s v="Physically Available"/>
    <s v="Black Leather Hb S&amp;t Arms Chair"/>
    <m/>
    <x v="2"/>
    <n v="1"/>
    <x v="5"/>
    <n v="1"/>
    <s v="Of-Chairs"/>
    <n v="1"/>
    <s v="Of-Chairs"/>
    <s v="Cfo"/>
    <s v="MHSC Johannesburg Main HQ&gt;Maple North Building (07)&gt;O3&gt;7-1-9"/>
    <s v="Kabe S"/>
    <x v="1"/>
    <d v="2025-01-15T00:00:00"/>
    <s v="Gain010"/>
    <s v="00165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9"/>
    <s v="None-7-1-9(Office)"/>
    <s v="Kabe S"/>
    <s v="Good"/>
    <d v="2026-04-20T00:00:00"/>
    <d v="2025-01-31T00:00:00"/>
    <d v="2025-02-01T00:00:00"/>
    <d v="2035-02-01T12:00:00"/>
    <n v="1.9068493150684933"/>
    <n v="1119.2"/>
    <n v="1"/>
    <n v="1118.2"/>
    <m/>
    <m/>
    <n v="120"/>
    <n v="9.3183333333333334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8"/>
    <n v="1119.2"/>
    <n v="1119.2"/>
  </r>
  <r>
    <n v="1"/>
    <s v="Gain029"/>
    <s v="Gain (FMV)"/>
    <s v="00404"/>
    <s v="00404"/>
    <s v="Barcode Match"/>
    <s v="Physically Available"/>
    <s v="Black Leather Hb S&amp;t Arms Chair"/>
    <m/>
    <x v="2"/>
    <n v="1"/>
    <x v="5"/>
    <n v="1"/>
    <s v="Of-Chairs"/>
    <n v="1"/>
    <s v="Of-Chairs"/>
    <s v="Cfo"/>
    <s v="MHSC Johannesburg Main HQ&gt;Maple North Building (07)&gt;O3&gt;7-1-19"/>
    <s v="Mncwanago SH"/>
    <x v="2"/>
    <d v="2025-01-15T00:00:00"/>
    <s v="Gain029"/>
    <s v="00404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9"/>
    <s v="None-7-1-19(Open Plan)"/>
    <s v="Mncwanago SH"/>
    <s v="Fair"/>
    <d v="2026-04-21T00:00:00"/>
    <d v="2025-01-31T00:00:00"/>
    <d v="2025-02-01T00:00:00"/>
    <d v="2035-02-01T12:00:00"/>
    <n v="1.9068493150684933"/>
    <n v="699.5"/>
    <n v="1"/>
    <n v="698.5"/>
    <m/>
    <m/>
    <n v="120"/>
    <n v="5.8208333333333337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5"/>
    <n v="699.5"/>
    <n v="699.5"/>
  </r>
  <r>
    <n v="1"/>
    <s v="Gain015"/>
    <s v="Gain (FMV)"/>
    <s v="00841"/>
    <s v="00841"/>
    <s v="Barcode Match"/>
    <s v="Physically Available"/>
    <s v="Black Leather Hb S&amp;t Arms Chair"/>
    <s v=""/>
    <x v="2"/>
    <n v="1"/>
    <x v="5"/>
    <n v="1"/>
    <s v="Of-Chairs"/>
    <n v="1"/>
    <s v="Of-Chairs"/>
    <s v="Information Technology"/>
    <s v="MHSC Johannesburg Main HQ&gt;Maple North Building (07)&gt;O3&gt;7-1-13"/>
    <s v="Radu T"/>
    <x v="2"/>
    <d v="2025-01-14T00:00:00"/>
    <s v="Gain015"/>
    <s v="00841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Information Technology"/>
    <s v="MHSC Johannesburg Main HQ&gt;Maple North Building (07)&gt;1st Floor&gt;7-1-13"/>
    <s v="None-7-1-13(Open Plan)"/>
    <s v="Radu T"/>
    <s v="Poor"/>
    <d v="2026-04-20T00:00:00"/>
    <d v="2025-01-31T00:00:00"/>
    <d v="2025-02-01T00:00:00"/>
    <d v="2035-02-01T12:00:00"/>
    <n v="1.9068493150684933"/>
    <n v="699.5"/>
    <n v="1"/>
    <n v="698.5"/>
    <m/>
    <m/>
    <n v="120"/>
    <n v="5.8208333333333337"/>
    <n v="60"/>
    <n v="0"/>
    <n v="0"/>
    <n v="0"/>
    <n v="-1"/>
    <n v="0"/>
    <s v="Poor"/>
    <n v="0"/>
    <n v="24"/>
    <n v="730"/>
    <n v="25.906849315068492"/>
    <d v="2027-03-31T00:00:00"/>
    <n v="-4.1666666666666664E-2"/>
    <s v="Asset Life Shortened - Poor Conditi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"/>
    <n v="-0.5"/>
    <n v="0"/>
    <n v="0"/>
    <n v="-0.5"/>
    <n v="0.5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s v="Gain054"/>
    <s v="Gain (FMV)"/>
    <s v="01001"/>
    <s v="01001"/>
    <s v="Barcode Match"/>
    <s v="Physically Available"/>
    <s v="Black Leather Hb S&amp;t Arms Chair"/>
    <m/>
    <x v="2"/>
    <n v="1"/>
    <x v="5"/>
    <n v="1"/>
    <s v="Of-Chairs"/>
    <n v="1"/>
    <s v="Of-Chairs"/>
    <s v="Ceo"/>
    <s v="MHSC Johannesburg Main HQ&gt;Maple North Building (07)&gt;O3&gt;7-1-7b"/>
    <s v="Mamphitha D"/>
    <x v="1"/>
    <d v="2025-01-16T00:00:00"/>
    <s v="Gain054"/>
    <s v="01001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a"/>
    <s v="None-7-1-7a(Office)"/>
    <s v="Phungala N"/>
    <s v="Good"/>
    <d v="2026-04-21T00:00:00"/>
    <d v="2025-01-31T00:00:00"/>
    <d v="2025-02-01T00:00:00"/>
    <d v="2035-02-01T12:00:00"/>
    <n v="1.9068493150684933"/>
    <n v="1119.2"/>
    <n v="1"/>
    <n v="1118.2"/>
    <m/>
    <m/>
    <n v="120"/>
    <n v="9.3183333333333334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8"/>
    <n v="1119.2"/>
    <n v="1119.2"/>
  </r>
  <r>
    <n v="1"/>
    <s v="Gain009"/>
    <s v="Gain (FMV)"/>
    <s v="02126"/>
    <s v="02126"/>
    <s v="Barcode Match"/>
    <s v="Physically Available"/>
    <s v="Black Leather Hb S&amp;t Arms Chair"/>
    <s v="NO SERIAL NUMBER"/>
    <x v="2"/>
    <n v="1"/>
    <x v="5"/>
    <n v="1"/>
    <s v="Of-Chairs"/>
    <n v="1"/>
    <s v="Of-Chairs"/>
    <s v="Cfo"/>
    <s v="MHSC Johannesburg Main HQ&gt;Maple North Building (07)&gt;O3&gt;7-1-6"/>
    <s v="Setlhapelo Y"/>
    <x v="3"/>
    <d v="2025-01-15T00:00:00"/>
    <s v="Gain009"/>
    <s v="02126"/>
    <s v="Barcode Match"/>
    <s v="Physically Available"/>
    <s v="Black Leather Hb S&amp;t Arms Chair"/>
    <s v="NO SERIAL NUMBER"/>
    <s v="Furniture &amp; Fittings"/>
    <n v="1"/>
    <s v="Of-Chairs"/>
    <n v="1"/>
    <s v="Of-Chairs"/>
    <n v="1"/>
    <s v="Of-Chairs"/>
    <s v="CFO"/>
    <s v="MHSC Johannesburg Main HQ&gt;Maple North Building (07)&gt;1st Floor&gt;7-1-6"/>
    <s v="None-7-1-6(Office)"/>
    <s v="Setlhapelo Y"/>
    <s v="Poor"/>
    <d v="2026-04-20T00:00:00"/>
    <d v="2025-01-31T00:00:00"/>
    <d v="2025-02-01T00:00:00"/>
    <d v="2035-02-01T12:00:00"/>
    <n v="1.9068493150684933"/>
    <n v="279.8"/>
    <n v="1"/>
    <n v="278.8"/>
    <m/>
    <m/>
    <n v="120"/>
    <n v="2.3233333333333333"/>
    <n v="24"/>
    <n v="0"/>
    <n v="0"/>
    <n v="0"/>
    <n v="-1"/>
    <n v="0"/>
    <s v="Poor"/>
    <n v="0"/>
    <n v="24"/>
    <n v="730"/>
    <n v="25.906849315068492"/>
    <d v="2027-03-31T00:00:00"/>
    <n v="-4.1666666666666664E-2"/>
    <s v="Asset Life Extended - Poor Conditi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"/>
    <n v="-0.5"/>
    <n v="0"/>
    <n v="0"/>
    <n v="-0.5"/>
    <n v="0.5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s v="Gain090"/>
    <s v="Gain (FMV)"/>
    <s v="02179"/>
    <s v="02179"/>
    <s v="Barcode Match"/>
    <s v="Physically Available"/>
    <s v="Black Leather Hb S&amp;t Arms Chair"/>
    <m/>
    <x v="2"/>
    <n v="1"/>
    <x v="5"/>
    <n v="1"/>
    <s v="Of-Chairs"/>
    <n v="1"/>
    <s v="Of-Chairs"/>
    <s v="Research"/>
    <s v="MHSC Johannesburg Main HQ&gt;Maple North Building (07)&gt;O3&gt;7-G-37"/>
    <s v="Matshidiso M"/>
    <x v="1"/>
    <d v="2025-01-14T00:00:00"/>
    <s v="Gain090"/>
    <s v="02179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7"/>
    <s v="None-7-G-37(Office)"/>
    <s v="Matshidiso M"/>
    <s v="Good"/>
    <d v="2026-04-20T00:00:00"/>
    <d v="2025-01-31T00:00:00"/>
    <d v="2025-02-01T00:00:00"/>
    <d v="2035-02-01T12:00:00"/>
    <n v="1.9068493150684933"/>
    <n v="1119.2"/>
    <n v="1"/>
    <n v="1118.2"/>
    <m/>
    <m/>
    <n v="120"/>
    <n v="9.3183333333333334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8"/>
    <n v="1119.2"/>
    <n v="1119.2"/>
  </r>
  <r>
    <n v="1"/>
    <s v="Gain014"/>
    <s v="Gain (FMV)"/>
    <s v="02188"/>
    <s v="02188"/>
    <s v="Barcode Match"/>
    <s v="Physically Available"/>
    <s v="Black Leather Hb S&amp;t Arms Chair"/>
    <m/>
    <x v="2"/>
    <n v="1"/>
    <x v="5"/>
    <n v="1"/>
    <s v="Of-Chairs"/>
    <n v="1"/>
    <s v="Of-Chairs"/>
    <s v="Information Technology"/>
    <s v="MHSC Johannesburg Main HQ&gt;Maple North Building (07)&gt;O3&gt;7-1-13"/>
    <s v="Radu T"/>
    <x v="2"/>
    <d v="2025-01-16T00:00:00"/>
    <s v="Gain014"/>
    <s v="02188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Information Technology"/>
    <s v="MHSC Johannesburg Main HQ&gt;Maple North Building (07)&gt;1st Floor&gt;7-1-13"/>
    <s v="None-7-1-13(Open Plan)"/>
    <s v="Qumbisa N"/>
    <s v="Fair"/>
    <d v="2026-04-20T00:00:00"/>
    <d v="2025-01-31T00:00:00"/>
    <d v="2025-02-01T00:00:00"/>
    <d v="2035-02-01T12:00:00"/>
    <n v="1.9068493150684933"/>
    <n v="699.5"/>
    <n v="1"/>
    <n v="698.5"/>
    <m/>
    <m/>
    <n v="120"/>
    <n v="5.8208333333333337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5"/>
    <n v="699.5"/>
    <n v="699.5"/>
  </r>
  <r>
    <n v="1"/>
    <n v="687"/>
    <s v="Barcode Match"/>
    <s v="01712"/>
    <s v="01712"/>
    <s v="Barcode Match"/>
    <s v="Physically Available"/>
    <s v="Black Leather Hb S&amp;t Arms Chair"/>
    <s v=""/>
    <x v="2"/>
    <n v="1"/>
    <x v="5"/>
    <n v="1"/>
    <s v="Of-Chairs"/>
    <n v="1"/>
    <s v="Of-Chairs"/>
    <s v="Research"/>
    <s v="MHSC Johannesburg Main HQ&gt;Maple North Building (07)&gt;O3&gt;7-G-38"/>
    <s v="Shivuri G"/>
    <x v="3"/>
    <d v="2025-01-16T00:00:00"/>
    <n v="687"/>
    <s v="01712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8"/>
    <s v="None-7-G-38(Office)"/>
    <s v="Shivuri G"/>
    <s v="Poor"/>
    <d v="2026-04-20T00:00:00"/>
    <d v="2017-11-12T00:00:00"/>
    <d v="2017-11-12T00:00:00"/>
    <d v="2027-11-12T12:00:00"/>
    <n v="88.635616438356166"/>
    <n v="2145.65"/>
    <n v="1"/>
    <n v="2144.65"/>
    <m/>
    <m/>
    <n v="120"/>
    <n v="17.872083333333332"/>
    <n v="100.63244353182751"/>
    <n v="12"/>
    <n v="365"/>
    <n v="394.06500000000005"/>
    <n v="393.06500000000005"/>
    <n v="32.755416666666669"/>
    <s v="Poor"/>
    <n v="0"/>
    <n v="24"/>
    <n v="730"/>
    <n v="112.63561643835618"/>
    <d v="2027-03-31T00:00:00"/>
    <n v="16.377708333333334"/>
    <s v="Asset Life Extended - Poor Condition"/>
    <n v="2145.65"/>
    <n v="0"/>
    <n v="0"/>
    <n v="0"/>
    <n v="2145.65"/>
    <n v="1358.52"/>
    <n v="0"/>
    <n v="1358.52"/>
    <n v="214.13242537313437"/>
    <n v="178.93257462686569"/>
    <n v="393.06500000000005"/>
    <n v="0"/>
    <n v="0"/>
    <n v="1751.585"/>
    <n v="394.06500000000005"/>
    <n v="12"/>
    <n v="2145.65"/>
    <n v="0"/>
    <n v="2145.65"/>
    <n v="0"/>
    <n v="0"/>
    <n v="0"/>
    <n v="2145.65"/>
    <n v="1751.585"/>
    <n v="0"/>
    <n v="1751.585"/>
    <n v="393.06500000000005"/>
    <n v="-196.53250000000003"/>
    <n v="196.53250000000003"/>
    <n v="0"/>
    <n v="0"/>
    <n v="1948.1175000000001"/>
    <n v="197.53250000000003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n v="688"/>
    <s v="Barcode Match"/>
    <s v="01713"/>
    <s v="01713"/>
    <s v="Barcode Match"/>
    <s v="Physically Available"/>
    <s v="Black Leather Hb S&amp;t Arms Chair"/>
    <m/>
    <x v="2"/>
    <n v="1"/>
    <x v="5"/>
    <n v="1"/>
    <s v="Of-Chairs"/>
    <n v="1"/>
    <s v="Of-Chairs"/>
    <s v="Research"/>
    <s v="MHSC Johannesburg Main HQ&gt;Maple North Building (07)&gt;O3&gt;7-G-37"/>
    <s v="Matshidiso M"/>
    <x v="1"/>
    <d v="2025-01-14T00:00:00"/>
    <n v="688"/>
    <s v="01713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7"/>
    <s v="None-7-G-37(Office)"/>
    <s v="Matshidiso M"/>
    <s v="Fair"/>
    <d v="2026-04-20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Fair"/>
    <n v="0.5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5"/>
    <n v="699.5"/>
    <n v="699.5"/>
  </r>
  <r>
    <n v="1"/>
    <n v="690"/>
    <s v="Barcode Match"/>
    <s v="01715"/>
    <s v="01715"/>
    <s v="Barcode Match"/>
    <s v="Physically Available"/>
    <s v="Black Leather Hb S&amp;t Arms Chair"/>
    <m/>
    <x v="2"/>
    <n v="1"/>
    <x v="5"/>
    <n v="1"/>
    <s v="Of-Chairs"/>
    <n v="1"/>
    <s v="Of-Chairs"/>
    <s v="Research"/>
    <s v="MHSC Johannesburg Main HQ&gt;Maple North Building (07)&gt;O3&gt;7-G-27"/>
    <s v="Lekgothone M"/>
    <x v="3"/>
    <d v="2025-01-14T00:00:00"/>
    <n v="690"/>
    <s v="01715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25 (Zinc)"/>
    <s v="None-7-G-25 (Zinc)(Boardroom)"/>
    <s v="Matseba RM"/>
    <s v="Poor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00.63244353182751"/>
    <n v="12"/>
    <n v="365"/>
    <n v="394.06500000000005"/>
    <n v="393.06500000000005"/>
    <n v="32.755416666666669"/>
    <s v="Poor"/>
    <n v="0"/>
    <n v="24"/>
    <n v="730"/>
    <n v="112.63561643835618"/>
    <d v="2027-03-31T00:00:00"/>
    <n v="16.377708333333334"/>
    <s v="Asset Life Extended - Poor Condition"/>
    <n v="2145.65"/>
    <n v="0"/>
    <n v="0"/>
    <n v="0"/>
    <n v="2145.65"/>
    <n v="1358.52"/>
    <n v="0"/>
    <n v="1358.52"/>
    <n v="214.13242537313437"/>
    <n v="178.93257462686569"/>
    <n v="393.06500000000005"/>
    <n v="0"/>
    <n v="0"/>
    <n v="1751.585"/>
    <n v="394.06500000000005"/>
    <n v="12"/>
    <n v="2145.65"/>
    <n v="0"/>
    <n v="2145.65"/>
    <n v="0"/>
    <n v="0"/>
    <n v="0"/>
    <n v="2145.65"/>
    <n v="1751.585"/>
    <n v="0"/>
    <n v="1751.585"/>
    <n v="393.06500000000005"/>
    <n v="-196.53250000000003"/>
    <n v="196.53250000000003"/>
    <n v="0"/>
    <n v="0"/>
    <n v="1948.1175000000001"/>
    <n v="197.53250000000003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n v="691"/>
    <s v="Barcode Match"/>
    <s v="01716"/>
    <s v="01716"/>
    <s v="Barcode Match"/>
    <s v="Physically Available"/>
    <s v="Black Leather Hb S&amp;t Arms Chair"/>
    <s v=""/>
    <x v="2"/>
    <n v="1"/>
    <x v="5"/>
    <n v="1"/>
    <s v="Of-Chairs"/>
    <n v="1"/>
    <s v="Of-Chairs"/>
    <s v="Cfo"/>
    <s v="MHSC Johannesburg Main HQ&gt;Maple North Building (07)&gt;O3&gt;7-G-42a"/>
    <s v="Moloko M"/>
    <x v="2"/>
    <d v="2025-01-14T00:00:00"/>
    <n v="691"/>
    <s v="01716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42a"/>
    <s v="None-7-G-42a(Open Plan)"/>
    <s v="Moloko M"/>
    <s v="Fair"/>
    <d v="2026-04-20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Fair"/>
    <n v="0.5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5"/>
    <n v="699.5"/>
    <n v="699.5"/>
  </r>
  <r>
    <n v="1"/>
    <n v="692"/>
    <s v="Barcode Match"/>
    <s v="01717"/>
    <s v="01717"/>
    <s v="Barcode Match"/>
    <s v="Physically Available"/>
    <s v="Black Leather Hb S&amp;t Arms Chair"/>
    <m/>
    <x v="2"/>
    <n v="1"/>
    <x v="5"/>
    <n v="1"/>
    <s v="Of-Chairs"/>
    <n v="1"/>
    <s v="Of-Chairs"/>
    <s v="Cfo"/>
    <s v="MHSC Johannesburg Main HQ&gt;Maple North Building (08)&gt;O3&gt;8-1-(Storeroom)"/>
    <s v="Kola MS"/>
    <x v="3"/>
    <d v="2025-01-13T00:00:00"/>
    <n v="692"/>
    <s v="01717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Storeroom)"/>
    <s v="None-8-1-(Storeroom)(Store Room)"/>
    <s v="Matseba RM"/>
    <s v="Poor"/>
    <d v="2026-04-21T00:00:00"/>
    <d v="2017-11-12T00:00:00"/>
    <d v="2017-11-12T00:00:00"/>
    <d v="2027-11-12T12:00:00"/>
    <n v="88.635616438356166"/>
    <n v="2145.65"/>
    <n v="1"/>
    <n v="2144.65"/>
    <m/>
    <m/>
    <n v="120"/>
    <n v="17.872083333333332"/>
    <n v="100.63244353182751"/>
    <n v="12"/>
    <n v="365"/>
    <n v="394.06500000000005"/>
    <n v="393.06500000000005"/>
    <n v="32.755416666666669"/>
    <s v="Poor"/>
    <n v="0"/>
    <n v="24"/>
    <n v="730"/>
    <n v="112.63561643835618"/>
    <d v="2027-03-31T00:00:00"/>
    <n v="16.377708333333334"/>
    <s v="Asset Life Extended - Poor Condition"/>
    <n v="2145.65"/>
    <n v="0"/>
    <n v="0"/>
    <n v="0"/>
    <n v="2145.65"/>
    <n v="1358.52"/>
    <n v="0"/>
    <n v="1358.52"/>
    <n v="214.13242537313437"/>
    <n v="178.93257462686569"/>
    <n v="393.06500000000005"/>
    <n v="0"/>
    <n v="0"/>
    <n v="1751.585"/>
    <n v="394.06500000000005"/>
    <n v="12"/>
    <n v="2145.65"/>
    <n v="0"/>
    <n v="2145.65"/>
    <n v="0"/>
    <n v="0"/>
    <n v="0"/>
    <n v="2145.65"/>
    <n v="1751.585"/>
    <n v="0"/>
    <n v="1751.585"/>
    <n v="393.06500000000005"/>
    <n v="-196.53250000000003"/>
    <n v="196.53250000000003"/>
    <n v="0"/>
    <n v="0"/>
    <n v="1948.1175000000001"/>
    <n v="197.53250000000003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n v="693"/>
    <s v="Barcode Match"/>
    <s v="01718"/>
    <s v="01718"/>
    <s v="Barcode Match"/>
    <s v="Physically Available"/>
    <s v="Black Leather Hb S&amp;t Arms Chair"/>
    <m/>
    <x v="2"/>
    <n v="1"/>
    <x v="5"/>
    <n v="1"/>
    <s v="Of-Chairs"/>
    <n v="1"/>
    <s v="Of-Chairs"/>
    <s v="Cfo"/>
    <s v="MHSC Johannesburg Main HQ&gt;Maple North Building (07)&gt;O3&gt;7-G-38a"/>
    <s v="Kola MS"/>
    <x v="2"/>
    <d v="2025-01-22T00:00:00"/>
    <n v="693"/>
    <s v="01718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38a"/>
    <s v="None-7-G-38a(Open Plan)"/>
    <s v="Shai M"/>
    <s v="Fair"/>
    <d v="2026-04-20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Fair"/>
    <n v="0.5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5"/>
    <n v="699.5"/>
    <n v="699.5"/>
  </r>
  <r>
    <n v="1"/>
    <n v="694"/>
    <s v="Barcode Match"/>
    <s v="01719"/>
    <s v="01719"/>
    <s v="Barcode Match"/>
    <s v="Physically Available"/>
    <s v="Black Leather Hb S&amp;t Arms Chair"/>
    <s v=""/>
    <x v="2"/>
    <n v="1"/>
    <x v="5"/>
    <n v="1"/>
    <s v="Of-Chairs"/>
    <n v="1"/>
    <s v="Of-Chairs"/>
    <s v="Cfo"/>
    <s v="MHSC Johannesburg Main HQ&gt;Maple North Building (07)&gt;O3&gt;7-G-42a"/>
    <s v="Moloko M"/>
    <x v="2"/>
    <d v="2025-01-14T00:00:00"/>
    <n v="694"/>
    <s v="01719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42a"/>
    <s v="None-7-G-42a(Open Plan)"/>
    <s v="Khoza R"/>
    <s v="Poor"/>
    <d v="2026-04-20T00:00:00"/>
    <d v="2017-11-12T00:00:00"/>
    <d v="2017-11-12T00:00:00"/>
    <d v="2027-11-12T12:00:00"/>
    <n v="88.635616438356166"/>
    <n v="2245.65"/>
    <n v="1"/>
    <n v="2244.65"/>
    <m/>
    <m/>
    <n v="120"/>
    <n v="18.705416666666668"/>
    <n v="120"/>
    <n v="32.054794520547951"/>
    <n v="975.00000000000011"/>
    <n v="599.41000000000031"/>
    <n v="598.41000000000031"/>
    <n v="18.668346153846159"/>
    <s v="Poor"/>
    <n v="0"/>
    <n v="24"/>
    <n v="730"/>
    <n v="112.63561643835618"/>
    <d v="2027-03-31T00:00:00"/>
    <n v="24.933750000000014"/>
    <s v="Asset Life Shortened - Poor Condition"/>
    <n v="2245.65"/>
    <n v="0"/>
    <n v="0"/>
    <n v="0"/>
    <n v="2245.65"/>
    <n v="1421.85"/>
    <n v="0"/>
    <n v="1421.85"/>
    <n v="224.12089552238808"/>
    <n v="0.26910447761190426"/>
    <n v="224.39"/>
    <n v="0"/>
    <n v="0"/>
    <n v="1646.2399999999998"/>
    <n v="599.41000000000031"/>
    <n v="32.054794520547951"/>
    <n v="2245.65"/>
    <n v="0"/>
    <n v="2245.65"/>
    <n v="0"/>
    <n v="0"/>
    <n v="0"/>
    <n v="2245.65"/>
    <n v="1646.2399999999998"/>
    <n v="0"/>
    <n v="1646.2399999999998"/>
    <n v="224.0201538461539"/>
    <n v="75.184846153846252"/>
    <n v="299.20500000000015"/>
    <n v="0"/>
    <n v="0"/>
    <n v="1945.4449999999999"/>
    <n v="300.20500000000015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n v="697"/>
    <s v="Barcode Match"/>
    <s v="01726"/>
    <s v="01726"/>
    <s v="Barcode Match"/>
    <s v="Physically Available"/>
    <s v="Black Leather Hb S&amp;t Arms Chair"/>
    <s v=""/>
    <x v="2"/>
    <n v="1"/>
    <x v="5"/>
    <n v="1"/>
    <s v="Of-Chairs"/>
    <n v="1"/>
    <s v="Of-Chairs"/>
    <s v="Cfo"/>
    <s v="MHSC Johannesburg Main HQ&gt;Maple North Building (07)&gt;O3&gt;7-G-42a"/>
    <s v="Moloko M"/>
    <x v="2"/>
    <d v="2025-01-14T00:00:00"/>
    <n v="697"/>
    <s v="01726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42a"/>
    <s v="None-7-G-42a(Open Plan)"/>
    <s v="Khoza R"/>
    <s v="Poor"/>
    <d v="2026-04-20T00:00:00"/>
    <d v="2017-11-12T00:00:00"/>
    <d v="2017-11-12T00:00:00"/>
    <d v="2027-11-12T12:00:00"/>
    <n v="88.635616438356166"/>
    <n v="2245.65"/>
    <n v="1"/>
    <n v="2244.65"/>
    <m/>
    <m/>
    <n v="120"/>
    <n v="18.705416666666668"/>
    <n v="120"/>
    <n v="32.054794520547951"/>
    <n v="975.00000000000011"/>
    <n v="599.41000000000031"/>
    <n v="598.41000000000031"/>
    <n v="18.668346153846159"/>
    <s v="Poor"/>
    <n v="0"/>
    <n v="24"/>
    <n v="730"/>
    <n v="112.63561643835618"/>
    <d v="2027-03-31T00:00:00"/>
    <n v="24.933750000000014"/>
    <s v="Asset Life Shortened - Poor Condition"/>
    <n v="2245.65"/>
    <n v="0"/>
    <n v="0"/>
    <n v="0"/>
    <n v="2245.65"/>
    <n v="1421.85"/>
    <n v="0"/>
    <n v="1421.85"/>
    <n v="224.12089552238808"/>
    <n v="0.26910447761190426"/>
    <n v="224.39"/>
    <n v="0"/>
    <n v="0"/>
    <n v="1646.2399999999998"/>
    <n v="599.41000000000031"/>
    <n v="32.054794520547951"/>
    <n v="2245.65"/>
    <n v="0"/>
    <n v="2245.65"/>
    <n v="0"/>
    <n v="0"/>
    <n v="0"/>
    <n v="2245.65"/>
    <n v="1646.2399999999998"/>
    <n v="0"/>
    <n v="1646.2399999999998"/>
    <n v="224.0201538461539"/>
    <n v="75.184846153846252"/>
    <n v="299.20500000000015"/>
    <n v="0"/>
    <n v="0"/>
    <n v="1945.4449999999999"/>
    <n v="300.20500000000015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n v="699"/>
    <s v="Barcode Match"/>
    <s v="01729"/>
    <s v="01729"/>
    <s v="Barcode Match"/>
    <s v="Physically Available"/>
    <s v="Black Leather Hb S&amp;t Arms Chair"/>
    <m/>
    <x v="2"/>
    <n v="1"/>
    <x v="5"/>
    <n v="1"/>
    <s v="Of-Chairs"/>
    <n v="1"/>
    <s v="Of-Chairs"/>
    <s v="Research"/>
    <s v="MHSC Johannesburg Main HQ&gt;Maple North Building (07)&gt;O3&gt;7-G-32"/>
    <s v="Chiloane I"/>
    <x v="1"/>
    <d v="2025-01-14T00:00:00"/>
    <n v="699"/>
    <s v="01729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2"/>
    <s v="None-7-G-32(Office)"/>
    <s v="Chiloane I"/>
    <s v="Fair"/>
    <d v="2026-04-21T00:00:00"/>
    <d v="2017-11-12T00:00:00"/>
    <d v="2017-11-12T00:00:00"/>
    <d v="2027-11-12T12:00:00"/>
    <n v="88.635616438356166"/>
    <n v="2245.65"/>
    <n v="1"/>
    <n v="2244.65"/>
    <m/>
    <m/>
    <n v="120"/>
    <n v="18.705416666666668"/>
    <n v="120"/>
    <n v="32.054794520547951"/>
    <n v="975.00000000000011"/>
    <n v="599.41000000000031"/>
    <n v="598.41000000000031"/>
    <n v="18.668346153846159"/>
    <s v="Fair"/>
    <n v="0.5"/>
    <n v="32.054794520547951"/>
    <n v="975.00000000000011"/>
    <n v="120"/>
    <d v="2027-11-12T12:00:00"/>
    <n v="18.668346153846159"/>
    <s v="No Change  - Asset not Expiring"/>
    <n v="2245.65"/>
    <n v="0"/>
    <n v="0"/>
    <n v="0"/>
    <n v="2245.65"/>
    <n v="1421.85"/>
    <n v="0"/>
    <n v="1421.85"/>
    <n v="224.12089552238808"/>
    <n v="0.26910447761190426"/>
    <n v="224.39"/>
    <n v="0"/>
    <n v="0"/>
    <n v="1646.2399999999998"/>
    <n v="599.41000000000031"/>
    <n v="32.054794520547951"/>
    <n v="2245.65"/>
    <n v="0"/>
    <n v="2245.65"/>
    <n v="0"/>
    <n v="0"/>
    <n v="0"/>
    <n v="2245.65"/>
    <n v="1646.2399999999998"/>
    <n v="0"/>
    <n v="1646.2399999999998"/>
    <n v="224.0201538461539"/>
    <n v="0"/>
    <n v="224.0201538461539"/>
    <n v="0"/>
    <n v="0"/>
    <n v="1870.2601538461536"/>
    <n v="375.38984615384652"/>
    <n v="20.054794520547961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5"/>
    <n v="699.5"/>
    <n v="699.5"/>
  </r>
  <r>
    <n v="1"/>
    <n v="702"/>
    <s v="Barcode Match"/>
    <s v="01732"/>
    <s v="01732"/>
    <s v="Barcode Match"/>
    <s v="Physically Available"/>
    <s v="Black Leather Hb S&amp;t Arms Chair"/>
    <m/>
    <x v="2"/>
    <n v="1"/>
    <x v="5"/>
    <n v="1"/>
    <s v="Of-Chairs"/>
    <n v="1"/>
    <s v="Of-Chairs"/>
    <s v="Centre Of Excellence"/>
    <s v="MHSC Johannesburg Main HQ&gt;Maple North Building (07)&gt;O3&gt;7-G-45"/>
    <s v="Mtya P"/>
    <x v="2"/>
    <d v="2025-01-15T00:00:00"/>
    <n v="702"/>
    <s v="01732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45"/>
    <s v="None-7-G-45(Office)"/>
    <s v="Mtya P"/>
    <s v="Poor"/>
    <d v="2026-04-20T00:00:00"/>
    <d v="2017-11-12T00:00:00"/>
    <d v="2017-11-12T00:00:00"/>
    <d v="2027-11-12T12:00:00"/>
    <n v="88.635616438356166"/>
    <n v="2245.65"/>
    <n v="1"/>
    <n v="2244.65"/>
    <m/>
    <m/>
    <n v="120"/>
    <n v="18.705416666666668"/>
    <n v="120"/>
    <n v="32.054794520547951"/>
    <n v="975.00000000000011"/>
    <n v="599.41000000000031"/>
    <n v="598.41000000000031"/>
    <n v="18.668346153846159"/>
    <s v="Poor"/>
    <n v="0"/>
    <n v="24"/>
    <n v="730"/>
    <n v="112.63561643835618"/>
    <d v="2027-03-31T00:00:00"/>
    <n v="24.933750000000014"/>
    <s v="Asset Life Shortened - Poor Condition"/>
    <n v="2245.65"/>
    <n v="0"/>
    <n v="0"/>
    <n v="0"/>
    <n v="2245.65"/>
    <n v="1421.85"/>
    <n v="0"/>
    <n v="1421.85"/>
    <n v="224.12089552238808"/>
    <n v="0.26910447761190426"/>
    <n v="224.39"/>
    <n v="0"/>
    <n v="0"/>
    <n v="1646.2399999999998"/>
    <n v="599.41000000000031"/>
    <n v="32.054794520547951"/>
    <n v="2245.65"/>
    <n v="0"/>
    <n v="2245.65"/>
    <n v="0"/>
    <n v="0"/>
    <n v="0"/>
    <n v="2245.65"/>
    <n v="1646.2399999999998"/>
    <n v="0"/>
    <n v="1646.2399999999998"/>
    <n v="224.0201538461539"/>
    <n v="75.184846153846252"/>
    <n v="299.20500000000015"/>
    <n v="0"/>
    <n v="0"/>
    <n v="1945.4449999999999"/>
    <n v="300.20500000000015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n v="705"/>
    <s v="Barcode Match"/>
    <s v="01735"/>
    <s v="01735"/>
    <s v="Barcode Match"/>
    <s v="Physically Available"/>
    <s v="Black Leather Hb S&amp;t Arms Chair"/>
    <m/>
    <x v="2"/>
    <n v="1"/>
    <x v="5"/>
    <n v="1"/>
    <s v="Of-Chairs"/>
    <n v="1"/>
    <s v="Of-Chairs"/>
    <s v="Cfo"/>
    <s v="MHSC Johannesburg Main HQ&gt;Maple North Building (07)&gt;O3&gt;7-G-40"/>
    <s v="Martin L"/>
    <x v="2"/>
    <d v="2025-01-14T00:00:00"/>
    <n v="705"/>
    <s v="01735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0"/>
    <s v="None-7-G-40(Office)"/>
    <s v="Makgati D"/>
    <s v="Fair"/>
    <d v="2026-04-20T00:00:00"/>
    <d v="2017-11-12T00:00:00"/>
    <d v="2017-11-12T00:00:00"/>
    <d v="2027-11-12T12:00:00"/>
    <n v="88.635616438356166"/>
    <n v="2245.65"/>
    <n v="1"/>
    <n v="2244.65"/>
    <m/>
    <m/>
    <n v="120"/>
    <n v="18.705416666666668"/>
    <n v="120"/>
    <n v="32.054794520547951"/>
    <n v="975.00000000000011"/>
    <n v="599.41000000000031"/>
    <n v="598.41000000000031"/>
    <n v="18.668346153846159"/>
    <s v="Fair"/>
    <n v="0.5"/>
    <n v="32.054794520547951"/>
    <n v="975.00000000000011"/>
    <n v="120"/>
    <d v="2027-11-12T12:00:00"/>
    <n v="18.668346153846159"/>
    <s v="No Change  - Asset not Expiring"/>
    <n v="2245.65"/>
    <n v="0"/>
    <n v="0"/>
    <n v="0"/>
    <n v="2245.65"/>
    <n v="1421.85"/>
    <n v="0"/>
    <n v="1421.85"/>
    <n v="224.12089552238808"/>
    <n v="0.26910447761190426"/>
    <n v="224.39"/>
    <n v="0"/>
    <n v="0"/>
    <n v="1646.2399999999998"/>
    <n v="599.41000000000031"/>
    <n v="32.054794520547951"/>
    <n v="2245.65"/>
    <n v="0"/>
    <n v="2245.65"/>
    <n v="0"/>
    <n v="0"/>
    <n v="0"/>
    <n v="2245.65"/>
    <n v="1646.2399999999998"/>
    <n v="0"/>
    <n v="1646.2399999999998"/>
    <n v="224.0201538461539"/>
    <n v="0"/>
    <n v="224.0201538461539"/>
    <n v="0"/>
    <n v="0"/>
    <n v="1870.2601538461536"/>
    <n v="375.38984615384652"/>
    <n v="20.054794520547961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5"/>
    <n v="699.5"/>
    <n v="699.5"/>
  </r>
  <r>
    <n v="1"/>
    <n v="711"/>
    <s v="Barcode Match"/>
    <s v="01745"/>
    <s v="01745"/>
    <s v="Barcode Match (Broken)"/>
    <s v="To be Written Off"/>
    <s v="Black Leather Hb S&amp;t Arms Chair"/>
    <m/>
    <x v="2"/>
    <n v="1"/>
    <x v="5"/>
    <n v="1"/>
    <s v="Of-Chairs"/>
    <n v="1"/>
    <s v="Of-Chairs"/>
    <s v="Cfo"/>
    <s v="MHSC Johannesburg Main HQ&gt;Maple North Building (07)&gt;O3&gt;7-G-33"/>
    <s v="Maluta G"/>
    <x v="2"/>
    <d v="2025-01-14T00:00:00"/>
    <n v="711"/>
    <s v="01745"/>
    <s v="Barcode Match (Broken)"/>
    <s v="To be Written Off"/>
    <s v="Black Leather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33"/>
    <s v="None-7-G-33(Office)"/>
    <s v="Maluta G"/>
    <s v="Damaged (Scrapped)"/>
    <d v="2026-04-21T00:00:00"/>
    <d v="2017-11-12T00:00:00"/>
    <d v="2017-11-12T00:00:00"/>
    <d v="2027-11-12T12:00:00"/>
    <n v="88.635616438356166"/>
    <n v="2245.65"/>
    <n v="1"/>
    <n v="2244.65"/>
    <m/>
    <m/>
    <n v="120"/>
    <n v="18.705416666666668"/>
    <n v="120"/>
    <n v="32.054794520547951"/>
    <n v="975.00000000000011"/>
    <n v="599.41000000000031"/>
    <n v="598.41000000000031"/>
    <n v="18.668346153846159"/>
    <s v="Damaged (Scrapped)"/>
    <n v="0"/>
    <n v="32.054794520547951"/>
    <n v="975.00000000000011"/>
    <n v="120.6904109589041"/>
    <d v="2027-12-01T00:00:00"/>
    <n v="18.668346153846159"/>
    <s v="Asset Impaired - Broken Asset"/>
    <n v="2245.65"/>
    <n v="0"/>
    <n v="0"/>
    <n v="0"/>
    <n v="2245.65"/>
    <n v="1421.85"/>
    <n v="0"/>
    <n v="1421.85"/>
    <n v="224.12089552238808"/>
    <n v="0.26910447761190426"/>
    <n v="224.39"/>
    <n v="0"/>
    <n v="0"/>
    <n v="1646.2399999999998"/>
    <n v="599.41000000000031"/>
    <n v="32.054794520547951"/>
    <n v="2245.65"/>
    <n v="0"/>
    <n v="2245.65"/>
    <n v="0"/>
    <n v="0"/>
    <n v="0"/>
    <n v="2245.65"/>
    <n v="1646.2399999999998"/>
    <n v="0"/>
    <n v="1646.2399999999998"/>
    <n v="224.0201538461539"/>
    <n v="0"/>
    <n v="224.0201538461539"/>
    <n v="374.38984615384641"/>
    <n v="0"/>
    <n v="2244.65"/>
    <n v="1"/>
    <n v="0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"/>
    <n v="0"/>
    <n v="0"/>
  </r>
  <r>
    <n v="1"/>
    <n v="714"/>
    <s v="Barcode Match"/>
    <s v="01748"/>
    <s v="01748"/>
    <s v="Barcode Match"/>
    <s v="Physically Available"/>
    <s v="Black Leather Hb S&amp;t Arms Chair"/>
    <m/>
    <x v="2"/>
    <n v="1"/>
    <x v="5"/>
    <n v="1"/>
    <s v="Of-Chairs"/>
    <n v="1"/>
    <s v="Of-Chairs"/>
    <s v="Research"/>
    <s v="MHSC Johannesburg Main HQ&gt;Maple North Building (07)&gt;O3&gt;7-G-38a"/>
    <s v="Ntlakane E"/>
    <x v="3"/>
    <d v="2025-01-14T00:00:00"/>
    <n v="714"/>
    <s v="01748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38a"/>
    <s v="None-7-G-38a(Open Plan)"/>
    <s v="Ntlakane E"/>
    <s v="Poor"/>
    <d v="2026-04-20T00:00:00"/>
    <d v="2017-11-12T00:00:00"/>
    <d v="2017-11-12T00:00:00"/>
    <d v="2027-11-12T12:00:00"/>
    <n v="88.635616438356166"/>
    <n v="2245.65"/>
    <n v="1"/>
    <n v="2244.65"/>
    <m/>
    <m/>
    <n v="120"/>
    <n v="18.705416666666668"/>
    <n v="100.63244353182751"/>
    <n v="12"/>
    <n v="365"/>
    <n v="412.40000000000009"/>
    <n v="411.40000000000009"/>
    <n v="34.283333333333339"/>
    <s v="Poor"/>
    <n v="0"/>
    <n v="24"/>
    <n v="730"/>
    <n v="112.63561643835618"/>
    <d v="2027-03-31T00:00:00"/>
    <n v="17.141666666666669"/>
    <s v="Asset Life Extended - Poor Condition"/>
    <n v="2245.65"/>
    <n v="0"/>
    <n v="0"/>
    <n v="0"/>
    <n v="2245.65"/>
    <n v="1421.85"/>
    <n v="0"/>
    <n v="1421.85"/>
    <n v="224.12089552238808"/>
    <n v="187.27910447761201"/>
    <n v="411.40000000000009"/>
    <n v="0"/>
    <n v="0"/>
    <n v="1833.25"/>
    <n v="412.40000000000009"/>
    <n v="12"/>
    <n v="2245.65"/>
    <n v="0"/>
    <n v="2245.65"/>
    <n v="0"/>
    <n v="0"/>
    <n v="0"/>
    <n v="2245.65"/>
    <n v="1833.25"/>
    <n v="0"/>
    <n v="1833.25"/>
    <n v="411.40000000000009"/>
    <n v="-205.70000000000005"/>
    <n v="205.70000000000005"/>
    <n v="0"/>
    <n v="0"/>
    <n v="2038.95"/>
    <n v="206.70000000000005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n v="717"/>
    <s v="Barcode Match"/>
    <s v="01751"/>
    <s v="01751"/>
    <s v="Barcode Match"/>
    <s v="Physically Available"/>
    <s v="Black Leather Hb S&amp;t Arms Chair"/>
    <m/>
    <x v="2"/>
    <n v="1"/>
    <x v="5"/>
    <n v="1"/>
    <s v="Of-Chairs"/>
    <n v="1"/>
    <s v="Of-Chairs"/>
    <s v="Research"/>
    <s v="MHSC Johannesburg Main HQ&gt;Maple North Building (07)&gt;O3&gt;7-G-44"/>
    <s v="Seobi L"/>
    <x v="1"/>
    <d v="2025-01-14T00:00:00"/>
    <n v="717"/>
    <s v="01751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4"/>
    <s v="None-7-G-44(Office)"/>
    <s v="Seobi L"/>
    <s v="Poor"/>
    <d v="2026-04-20T00:00:00"/>
    <d v="2017-11-12T00:00:00"/>
    <d v="2017-11-12T00:00:00"/>
    <d v="2027-11-12T12:00:00"/>
    <n v="88.635616438356166"/>
    <n v="2245.65"/>
    <n v="1"/>
    <n v="2244.65"/>
    <m/>
    <m/>
    <n v="120"/>
    <n v="18.705416666666668"/>
    <n v="120"/>
    <n v="32.054794520547951"/>
    <n v="975.00000000000011"/>
    <n v="599.41000000000031"/>
    <n v="598.41000000000031"/>
    <n v="18.668346153846159"/>
    <s v="Poor"/>
    <n v="0"/>
    <n v="24"/>
    <n v="730"/>
    <n v="112.63561643835618"/>
    <d v="2027-03-31T00:00:00"/>
    <n v="24.933750000000014"/>
    <s v="Asset Life Shortened - Poor Condition"/>
    <n v="2245.65"/>
    <n v="0"/>
    <n v="0"/>
    <n v="0"/>
    <n v="2245.65"/>
    <n v="1421.85"/>
    <n v="0"/>
    <n v="1421.85"/>
    <n v="224.12089552238808"/>
    <n v="0.26910447761190426"/>
    <n v="224.39"/>
    <n v="0"/>
    <n v="0"/>
    <n v="1646.2399999999998"/>
    <n v="599.41000000000031"/>
    <n v="32.054794520547951"/>
    <n v="2245.65"/>
    <n v="0"/>
    <n v="2245.65"/>
    <n v="0"/>
    <n v="0"/>
    <n v="0"/>
    <n v="2245.65"/>
    <n v="1646.2399999999998"/>
    <n v="0"/>
    <n v="1646.2399999999998"/>
    <n v="224.0201538461539"/>
    <n v="75.184846153846252"/>
    <n v="299.20500000000015"/>
    <n v="0"/>
    <n v="0"/>
    <n v="1945.4449999999999"/>
    <n v="300.20500000000015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n v="720"/>
    <s v="Barcode Match"/>
    <s v="01754"/>
    <s v="01754"/>
    <s v="Barcode Match"/>
    <s v="Physically Available"/>
    <s v="Black Leather Hb S&amp;t Arms Chair"/>
    <s v=""/>
    <x v="2"/>
    <n v="1"/>
    <x v="5"/>
    <n v="1"/>
    <s v="Of-Chairs"/>
    <n v="1"/>
    <s v="Of-Chairs"/>
    <s v="Research"/>
    <s v="MHSC Johannesburg Main HQ&gt;Maple North Building (07)&gt;O3&gt;7-G-41"/>
    <s v="Nkosi Z"/>
    <x v="3"/>
    <d v="2025-01-16T00:00:00"/>
    <n v="720"/>
    <s v="01754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1"/>
    <s v="None-7-G-41(Office)"/>
    <s v="Nkosi Z"/>
    <s v="Poor"/>
    <d v="2026-04-20T00:00:00"/>
    <d v="2017-11-12T00:00:00"/>
    <d v="2017-11-12T00:00:00"/>
    <d v="2027-11-12T12:00:00"/>
    <n v="88.635616438356166"/>
    <n v="2245.65"/>
    <n v="1"/>
    <n v="2244.65"/>
    <m/>
    <m/>
    <n v="120"/>
    <n v="18.705416666666668"/>
    <n v="100.63244353182751"/>
    <n v="12"/>
    <n v="365"/>
    <n v="412.40000000000009"/>
    <n v="411.40000000000009"/>
    <n v="34.283333333333339"/>
    <s v="Poor"/>
    <n v="0"/>
    <n v="24"/>
    <n v="730"/>
    <n v="112.63561643835618"/>
    <d v="2027-03-31T00:00:00"/>
    <n v="17.141666666666669"/>
    <s v="Asset Life Extended - Poor Condition"/>
    <n v="2245.65"/>
    <n v="0"/>
    <n v="0"/>
    <n v="0"/>
    <n v="2245.65"/>
    <n v="1421.85"/>
    <n v="0"/>
    <n v="1421.85"/>
    <n v="224.12089552238808"/>
    <n v="187.27910447761201"/>
    <n v="411.40000000000009"/>
    <n v="0"/>
    <n v="0"/>
    <n v="1833.25"/>
    <n v="412.40000000000009"/>
    <n v="12"/>
    <n v="2245.65"/>
    <n v="0"/>
    <n v="2245.65"/>
    <n v="0"/>
    <n v="0"/>
    <n v="0"/>
    <n v="2245.65"/>
    <n v="1833.25"/>
    <n v="0"/>
    <n v="1833.25"/>
    <n v="411.40000000000009"/>
    <n v="-205.70000000000005"/>
    <n v="205.70000000000005"/>
    <n v="0"/>
    <n v="0"/>
    <n v="2038.95"/>
    <n v="206.70000000000005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n v="729"/>
    <s v="Barcode Match"/>
    <s v="01763"/>
    <s v="01763"/>
    <s v="Barcode Match"/>
    <s v="Physically Available"/>
    <s v="Black Leather Hb S&amp;t Arms Chair"/>
    <m/>
    <x v="2"/>
    <n v="1"/>
    <x v="5"/>
    <n v="1"/>
    <s v="Of-Chairs"/>
    <n v="1"/>
    <s v="Of-Chairs"/>
    <s v="Records"/>
    <s v="MHSC Johannesburg Main HQ&gt;Maple North Building (07)&gt;O3&gt;7-G-35"/>
    <s v="Nkoana R"/>
    <x v="2"/>
    <d v="2025-01-14T00:00:00"/>
    <n v="729"/>
    <s v="01763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Records"/>
    <s v="MHSC Johannesburg Main HQ&gt;Maple North Building (07)&gt;Ground Floor&gt;7-G-35"/>
    <s v="None-7-G-35(Records &amp; Filling Room)"/>
    <s v="Rahlano R"/>
    <s v="Poor"/>
    <d v="2026-04-20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Poor"/>
    <n v="0"/>
    <n v="24"/>
    <n v="730"/>
    <n v="112.63561643835618"/>
    <d v="2027-03-31T00:00:00"/>
    <n v="23.822083333333335"/>
    <s v="Asset Life Shortened - Poor Condition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71.832743589743586"/>
    <n v="285.86500000000001"/>
    <n v="0"/>
    <n v="0"/>
    <n v="1858.7850000000001"/>
    <n v="286.86500000000001"/>
    <n v="12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2"/>
    <n v="279.8"/>
    <n v="279.8"/>
  </r>
  <r>
    <n v="1"/>
    <n v="652"/>
    <s v="Barcode Match"/>
    <s v="01621"/>
    <s v="01621"/>
    <s v="Barcode Match"/>
    <s v="Physically Available"/>
    <s v="Black Leather Hb S&amp;t Arms Chair"/>
    <m/>
    <x v="2"/>
    <n v="1"/>
    <x v="5"/>
    <n v="1"/>
    <s v="Of-Chairs"/>
    <n v="1"/>
    <s v="Of-Chairs"/>
    <s v="Ceo"/>
    <s v="MHSC Johannesburg Main HQ&gt;Maple North Building (07)&gt;O3&gt;7-1-4"/>
    <s v="Rafapa I"/>
    <x v="2"/>
    <d v="2025-01-15T00:00:00"/>
    <n v="652"/>
    <s v="01621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4"/>
    <s v="None-7-1-4(Office)"/>
    <s v="Madolo AN"/>
    <s v="Fair"/>
    <d v="2026-04-21T00:00:00"/>
    <d v="2016-12-15T00:00:00"/>
    <d v="2016-12-15T00:00:00"/>
    <d v="2026-12-15T12:00:00"/>
    <n v="99.550684931506851"/>
    <n v="3206.25"/>
    <n v="1"/>
    <n v="3205.25"/>
    <m/>
    <m/>
    <n v="120"/>
    <n v="26.710416666666667"/>
    <n v="120"/>
    <n v="20.054794520547944"/>
    <n v="609.99999999999989"/>
    <n v="535.32000000000016"/>
    <n v="534.32000000000016"/>
    <n v="26.643005464480886"/>
    <s v="Fair"/>
    <n v="0.5"/>
    <n v="72"/>
    <n v="2190"/>
    <n v="171.55068493150685"/>
    <d v="2031-03-30T00:00:00"/>
    <n v="7.421111111111113"/>
    <s v="Asset Life Extended - Fair Condition"/>
    <n v="3206.25"/>
    <n v="0"/>
    <n v="0"/>
    <n v="0"/>
    <n v="3206.25"/>
    <n v="2350.64"/>
    <n v="0"/>
    <n v="2350.64"/>
    <n v="319.93092307692314"/>
    <n v="0.35907692307688421"/>
    <n v="320.29000000000002"/>
    <n v="0"/>
    <n v="0"/>
    <n v="2670.93"/>
    <n v="535.32000000000016"/>
    <n v="20.054794520547944"/>
    <n v="3206.25"/>
    <n v="0"/>
    <n v="3206.25"/>
    <n v="0"/>
    <n v="0"/>
    <n v="0"/>
    <n v="3206.25"/>
    <n v="2670.93"/>
    <n v="0"/>
    <n v="2670.93"/>
    <n v="319.71606557377061"/>
    <n v="-230.66273224043726"/>
    <n v="89.053333333333356"/>
    <n v="0"/>
    <n v="0"/>
    <n v="2759.9833333333331"/>
    <n v="446.26666666666688"/>
    <n v="60.000000000000014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5"/>
    <n v="699.5"/>
    <n v="699.5"/>
  </r>
  <r>
    <n v="1"/>
    <n v="624"/>
    <s v="Barcode Match"/>
    <s v="01547"/>
    <s v="01547"/>
    <s v="Barcode Match"/>
    <s v="Physically Available"/>
    <s v="Black Leather Hb S&amp;t Arms Chair"/>
    <m/>
    <x v="2"/>
    <n v="1"/>
    <x v="5"/>
    <n v="1"/>
    <s v="Of-Chairs"/>
    <n v="1"/>
    <s v="Of-Chairs"/>
    <s v="Ceo"/>
    <s v="MHSC Johannesburg Main HQ&gt;Maple North Building (07)&gt;O3&gt;7-G-31"/>
    <s v="Mapata  D"/>
    <x v="2"/>
    <d v="2025-01-14T00:00:00"/>
    <n v="624"/>
    <s v="01547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Ground Floor&gt;7-G-31"/>
    <s v="None-7-G-31(Office)"/>
    <s v="Baloyi W"/>
    <s v="Fair"/>
    <d v="2026-04-20T00:00:00"/>
    <d v="2016-05-31T00:00:00"/>
    <d v="2016-05-31T00:00:00"/>
    <d v="2026-05-31T12:00:00"/>
    <n v="106.06027397260274"/>
    <n v="2879.18"/>
    <n v="1"/>
    <n v="2878.18"/>
    <m/>
    <m/>
    <n v="120"/>
    <n v="23.984833333333331"/>
    <n v="120"/>
    <n v="14.038356164383563"/>
    <n v="427.00000000000006"/>
    <n v="336.57999999999993"/>
    <n v="335.57999999999993"/>
    <n v="23.904508196721302"/>
    <s v="Fair"/>
    <n v="0.5"/>
    <n v="72"/>
    <n v="2190"/>
    <n v="178.06027397260274"/>
    <d v="2031-03-30T00:00:00"/>
    <n v="4.6608333333333327"/>
    <s v="Asset Life Extended - Fair Condition"/>
    <n v="2879.18"/>
    <n v="0"/>
    <n v="0"/>
    <n v="0"/>
    <n v="2879.18"/>
    <n v="2254.85"/>
    <n v="0"/>
    <n v="2254.85"/>
    <n v="287.2669823232323"/>
    <n v="0.48301767676770169"/>
    <n v="287.75"/>
    <n v="0"/>
    <n v="0"/>
    <n v="2542.6"/>
    <n v="336.57999999999993"/>
    <n v="14.038356164383563"/>
    <n v="2879.18"/>
    <n v="0"/>
    <n v="2879.18"/>
    <n v="0"/>
    <n v="0"/>
    <n v="0"/>
    <n v="2879.18"/>
    <n v="2542.6"/>
    <n v="0"/>
    <n v="2542.6"/>
    <n v="286.8540983606556"/>
    <n v="-230.92409836065559"/>
    <n v="55.929999999999993"/>
    <n v="0"/>
    <n v="0"/>
    <n v="2598.5299999999997"/>
    <n v="280.65000000000009"/>
    <n v="60.000000000000028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5"/>
    <n v="699.5"/>
    <n v="699.5"/>
  </r>
  <r>
    <n v="1"/>
    <n v="313"/>
    <s v="Barcode Match"/>
    <s v="00867"/>
    <s v="00867"/>
    <s v="Barcode Match"/>
    <s v="Physically Available"/>
    <s v="Black Leather Hb S&amp;t Arms Chair"/>
    <m/>
    <x v="2"/>
    <n v="1"/>
    <x v="5"/>
    <n v="1"/>
    <s v="Of-Chairs"/>
    <n v="1"/>
    <s v="Of-Chairs"/>
    <s v="Research"/>
    <s v="MHSC Johannesburg Main HQ&gt;Maple North Building (07)&gt;O3&gt;7-1-1"/>
    <s v="Ngidi M"/>
    <x v="2"/>
    <d v="2025-01-16T00:00:00"/>
    <n v="313"/>
    <s v="00867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1"/>
    <s v="None-7-1-1(Office)"/>
    <s v="Ngidi M"/>
    <s v="Fair"/>
    <d v="2026-04-20T00:00:00"/>
    <d v="2011-08-18T00:00:00"/>
    <d v="2011-08-18T00:00:00"/>
    <d v="2013-08-17T12:00:00"/>
    <n v="163.52876712328768"/>
    <n v="5358"/>
    <n v="1"/>
    <n v="5357"/>
    <m/>
    <m/>
    <n v="120"/>
    <n v="44.641666666666666"/>
    <n v="223.47433264887064"/>
    <n v="60"/>
    <n v="1825"/>
    <n v="20.800000000000182"/>
    <n v="19.800000000000182"/>
    <n v="0.33000000000000301"/>
    <s v="Fair"/>
    <n v="0.5"/>
    <n v="60"/>
    <n v="1825"/>
    <n v="223.47433264887064"/>
    <d v="2013-08-17T12:00:00"/>
    <n v="0.33000000000000301"/>
    <s v="No Change  - Asset not Expiring"/>
    <n v="5358"/>
    <n v="0"/>
    <n v="0"/>
    <n v="0"/>
    <n v="5358"/>
    <n v="5333.24"/>
    <n v="0"/>
    <n v="5333.24"/>
    <n v="23.760000000000218"/>
    <n v="-19.800000000000182"/>
    <n v="3.9600000000000364"/>
    <n v="0"/>
    <n v="0"/>
    <n v="5337.2"/>
    <n v="20.800000000000182"/>
    <n v="60"/>
    <n v="5358"/>
    <n v="0"/>
    <n v="5358"/>
    <n v="0"/>
    <n v="0"/>
    <n v="0"/>
    <n v="5358"/>
    <n v="5337.2"/>
    <n v="0"/>
    <n v="5337.2"/>
    <n v="3.9600000000000364"/>
    <n v="0"/>
    <n v="3.9600000000000364"/>
    <n v="0"/>
    <n v="0"/>
    <n v="5341.16"/>
    <n v="16.840000000000146"/>
    <n v="48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5"/>
    <n v="699.5"/>
    <n v="699.5"/>
  </r>
  <r>
    <n v="1"/>
    <n v="700"/>
    <s v="Barcode Match"/>
    <s v="01730"/>
    <s v="01730"/>
    <s v="Barcode Match"/>
    <s v="Physically Available"/>
    <s v="Black Leather Sleighbase Lb Arms Chair"/>
    <m/>
    <x v="2"/>
    <n v="1"/>
    <x v="5"/>
    <n v="1"/>
    <s v="Of-Chairs"/>
    <n v="1"/>
    <s v="Of-Chairs"/>
    <s v="Cfo"/>
    <s v="MHSC Johannesburg Main HQ&gt;Maple North Building (07)&gt;O3&gt;7-G-40"/>
    <s v="Martin L"/>
    <x v="2"/>
    <d v="2025-01-14T00:00:00"/>
    <n v="700"/>
    <s v="01730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0"/>
    <s v="None-7-G-40(Office)"/>
    <s v="Makgati D"/>
    <s v="Fair"/>
    <d v="2026-04-20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Fair"/>
    <n v="0.5"/>
    <n v="32.054794520547937"/>
    <n v="974.99999999999966"/>
    <n v="120"/>
    <d v="2027-11-12T12:00:00"/>
    <n v="17.002760683760687"/>
    <s v="No Change  - Asset not Expiring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0"/>
    <n v="0"/>
    <n v="1703.6631282051285"/>
    <n v="341.9868717948716"/>
    <n v="20.054794520547929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5"/>
    <n v="699.5"/>
    <n v="699.5"/>
  </r>
  <r>
    <n v="1"/>
    <n v="701"/>
    <s v="Barcode Match"/>
    <s v="01731"/>
    <s v="01731"/>
    <s v="Barcode Match"/>
    <s v="Physically Available"/>
    <s v="Black Leather Sleighbase Lb Arms Chair"/>
    <m/>
    <x v="2"/>
    <n v="1"/>
    <x v="5"/>
    <n v="1"/>
    <s v="Of-Chairs"/>
    <n v="1"/>
    <s v="Of-Chairs"/>
    <s v="Cfo"/>
    <s v="MHSC Johannesburg Main HQ&gt;Maple North Building (07)&gt;O3&gt;7-G-40"/>
    <s v="Martin L"/>
    <x v="2"/>
    <d v="2025-01-14T00:00:00"/>
    <n v="701"/>
    <s v="01731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0"/>
    <s v="None-7-G-40(Office)"/>
    <s v="Makgati D"/>
    <s v="Fair"/>
    <d v="2026-04-20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Fair"/>
    <n v="0.5"/>
    <n v="32.054794520547937"/>
    <n v="974.99999999999966"/>
    <n v="120"/>
    <d v="2027-11-12T12:00:00"/>
    <n v="17.002760683760687"/>
    <s v="No Change  - Asset not Expiring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0"/>
    <n v="0"/>
    <n v="1703.6631282051285"/>
    <n v="341.9868717948716"/>
    <n v="20.054794520547929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5"/>
    <n v="699.5"/>
    <n v="699.5"/>
  </r>
  <r>
    <n v="1"/>
    <n v="709"/>
    <s v="Barcode Match"/>
    <s v="01739"/>
    <s v="01739"/>
    <s v="Barcode Match"/>
    <s v="Physically Available"/>
    <s v="Black Leather Sleighbase Lb Arms Chair"/>
    <m/>
    <x v="2"/>
    <n v="1"/>
    <x v="5"/>
    <n v="1"/>
    <s v="Of-Chairs"/>
    <n v="1"/>
    <s v="Of-Chairs"/>
    <s v="Centre Of Excellence"/>
    <s v="MHSC Johannesburg Main HQ&gt;Maple North Building (07)&gt;O3&gt;7-G-43"/>
    <s v="Ngobeni S"/>
    <x v="3"/>
    <d v="2025-01-15T00:00:00"/>
    <n v="709"/>
    <s v="01739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38a"/>
    <s v="None-7-G-38a(Open Plan)"/>
    <s v="Shai M"/>
    <s v="Poor"/>
    <d v="2026-04-20T00:00:00"/>
    <d v="2017-11-12T00:00:00"/>
    <d v="2017-11-12T00:00:00"/>
    <d v="2027-11-12T12:00:00"/>
    <n v="88.635616438356166"/>
    <n v="2045.65"/>
    <n v="1"/>
    <n v="2044.65"/>
    <m/>
    <m/>
    <n v="120"/>
    <n v="17.03875"/>
    <n v="100.63244353182751"/>
    <n v="12"/>
    <n v="365"/>
    <n v="375.71000000000004"/>
    <n v="374.71000000000004"/>
    <n v="31.225833333333338"/>
    <s v="Poor"/>
    <n v="0"/>
    <n v="24"/>
    <n v="730"/>
    <n v="112.63561643835618"/>
    <d v="2027-03-31T00:00:00"/>
    <n v="15.612916666666669"/>
    <s v="Asset Life Extended - Poor Condition"/>
    <n v="2045.65"/>
    <n v="0"/>
    <n v="0"/>
    <n v="0"/>
    <n v="2045.65"/>
    <n v="1295.23"/>
    <n v="0"/>
    <n v="1295.23"/>
    <n v="204.13305970149258"/>
    <n v="170.57694029850745"/>
    <n v="374.71000000000004"/>
    <n v="0"/>
    <n v="0"/>
    <n v="1669.94"/>
    <n v="375.71000000000004"/>
    <n v="12"/>
    <n v="2045.65"/>
    <n v="0"/>
    <n v="2045.65"/>
    <n v="0"/>
    <n v="0"/>
    <n v="0"/>
    <n v="2045.65"/>
    <n v="1669.94"/>
    <n v="0"/>
    <n v="1669.94"/>
    <n v="374.71000000000004"/>
    <n v="-187.35500000000002"/>
    <n v="187.35500000000002"/>
    <n v="0"/>
    <n v="0"/>
    <n v="1857.2950000000001"/>
    <n v="188.35500000000002"/>
    <n v="12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2"/>
    <n v="279.8"/>
    <n v="279.8"/>
  </r>
  <r>
    <n v="1"/>
    <n v="712"/>
    <s v="Barcode Match"/>
    <s v="01746"/>
    <s v="01746"/>
    <s v="Barcode Match"/>
    <s v="Physically Available"/>
    <s v="Black Leather Sleighbase Lb Arms Chair"/>
    <m/>
    <x v="2"/>
    <n v="1"/>
    <x v="5"/>
    <n v="1"/>
    <s v="Of-Chairs"/>
    <n v="1"/>
    <s v="Of-Chairs"/>
    <s v="Cfo"/>
    <s v="MHSC Johannesburg Main HQ&gt;Maple North Building (07)&gt;O3&gt;7-G-33"/>
    <s v="Maluta G"/>
    <x v="2"/>
    <d v="2025-01-14T00:00:00"/>
    <n v="712"/>
    <s v="01746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33"/>
    <s v="None-7-G-33(Office)"/>
    <s v="Maluta G"/>
    <s v="Fair"/>
    <d v="2026-04-21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Fair"/>
    <n v="0.5"/>
    <n v="32.054794520547937"/>
    <n v="974.99999999999966"/>
    <n v="120"/>
    <d v="2027-11-12T12:00:00"/>
    <n v="17.002760683760687"/>
    <s v="No Change  - Asset not Expiring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0"/>
    <n v="0"/>
    <n v="1703.6631282051285"/>
    <n v="341.9868717948716"/>
    <n v="20.054794520547929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5"/>
    <n v="699.5"/>
    <n v="699.5"/>
  </r>
  <r>
    <n v="1"/>
    <n v="713"/>
    <s v="Barcode Match"/>
    <s v="01747"/>
    <s v="01747"/>
    <s v="Barcode Match"/>
    <s v="Physically Available"/>
    <s v="Black Leather Sleighbase Lb Arms Chair"/>
    <m/>
    <x v="2"/>
    <n v="1"/>
    <x v="5"/>
    <n v="1"/>
    <s v="Of-Chairs"/>
    <n v="1"/>
    <s v="Of-Chairs"/>
    <s v="Cfo"/>
    <s v="MHSC Johannesburg Main HQ&gt;Maple North Building (07)&gt;O3&gt;7-G-33"/>
    <s v="Maluta G"/>
    <x v="2"/>
    <d v="2025-01-14T00:00:00"/>
    <n v="713"/>
    <s v="01747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33"/>
    <s v="None-7-G-33(Office)"/>
    <s v="Maluta G"/>
    <s v="Poor"/>
    <d v="2026-04-21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Poor"/>
    <n v="0"/>
    <n v="24"/>
    <n v="730"/>
    <n v="112.63561643835618"/>
    <d v="2027-03-31T00:00:00"/>
    <n v="22.709166666666665"/>
    <s v="Asset Life Shortened - Poor Condition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68.476871794871727"/>
    <n v="272.51"/>
    <n v="0"/>
    <n v="0"/>
    <n v="1772.14"/>
    <n v="273.51"/>
    <n v="12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2"/>
    <n v="279.8"/>
    <n v="279.8"/>
  </r>
  <r>
    <n v="1"/>
    <n v="636"/>
    <s v="Barcode Match"/>
    <s v="01602"/>
    <s v="01602"/>
    <s v="Barcode Match"/>
    <s v="Physically Available"/>
    <s v="Black Leather Sleighbase Lb Arms Chair"/>
    <m/>
    <x v="2"/>
    <n v="1"/>
    <x v="5"/>
    <n v="1"/>
    <s v="Of-Chairs"/>
    <n v="1"/>
    <s v="Of-Chairs"/>
    <s v="Cfo"/>
    <s v="MHSC Johannesburg Main HQ&gt;Maple North Building (07)&gt;O3&gt;7-1-6a"/>
    <s v="Mbingo P"/>
    <x v="1"/>
    <d v="2025-01-15T00:00:00"/>
    <n v="636"/>
    <s v="01602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6a"/>
    <s v="None-7-1-6a(Office)"/>
    <s v="Mothogoane K"/>
    <s v="Good"/>
    <d v="2026-04-20T00:00:00"/>
    <d v="2016-12-15T00:00:00"/>
    <d v="2016-12-15T00:00:00"/>
    <d v="2026-12-15T12:00:00"/>
    <n v="99.550684931506851"/>
    <n v="2351.25"/>
    <n v="1"/>
    <n v="2350.25"/>
    <m/>
    <m/>
    <n v="120"/>
    <n v="19.585416666666667"/>
    <n v="120"/>
    <n v="20.054794520547947"/>
    <n v="610.00000000000011"/>
    <n v="392.54999999999995"/>
    <n v="391.54999999999995"/>
    <n v="19.524009562841528"/>
    <s v="Good"/>
    <n v="0.8"/>
    <n v="108"/>
    <n v="3285"/>
    <n v="207.55068493150685"/>
    <d v="2034-03-29T00:00:00"/>
    <n v="3.6254629629629624"/>
    <s v="Asset Life Extended - Good Condition"/>
    <n v="2351.25"/>
    <n v="0"/>
    <n v="0"/>
    <n v="0"/>
    <n v="2351.25"/>
    <n v="1723.79"/>
    <n v="0"/>
    <n v="1723.79"/>
    <n v="234.52092307692311"/>
    <n v="0.38907692307688535"/>
    <n v="234.91"/>
    <n v="0"/>
    <n v="0"/>
    <n v="1958.7"/>
    <n v="392.54999999999995"/>
    <n v="20.054794520547947"/>
    <n v="2351.25"/>
    <n v="0"/>
    <n v="2351.25"/>
    <n v="0"/>
    <n v="0"/>
    <n v="0"/>
    <n v="2351.25"/>
    <n v="1958.7"/>
    <n v="0"/>
    <n v="1958.7"/>
    <n v="234.28811475409833"/>
    <n v="-190.7825591985428"/>
    <n v="43.505555555555546"/>
    <n v="0"/>
    <n v="0"/>
    <n v="2002.2055555555555"/>
    <n v="349.04444444444448"/>
    <n v="96.000000000000028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8"/>
    <n v="1119.2"/>
    <n v="1119.2"/>
  </r>
  <r>
    <n v="1"/>
    <n v="637"/>
    <s v="Barcode Match"/>
    <s v="01603"/>
    <s v="01603"/>
    <s v="Barcode Match"/>
    <s v="Physically Available"/>
    <s v="Black Leather Sleighbase Lb Arms Chair"/>
    <m/>
    <x v="2"/>
    <n v="1"/>
    <x v="5"/>
    <n v="1"/>
    <s v="Of-Chairs"/>
    <n v="1"/>
    <s v="Of-Chairs"/>
    <s v="Cfo"/>
    <s v="MHSC Johannesburg Main HQ&gt;Maple North Building (07)&gt;O3&gt;7-1-6a"/>
    <s v="Mbingo P"/>
    <x v="1"/>
    <d v="2025-01-15T00:00:00"/>
    <n v="637"/>
    <s v="01603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6a"/>
    <s v="None-7-1-6a(Office)"/>
    <s v="Mothogoane K"/>
    <s v="Good"/>
    <d v="2026-04-20T00:00:00"/>
    <d v="2016-12-15T00:00:00"/>
    <d v="2016-12-15T00:00:00"/>
    <d v="2026-12-15T12:00:00"/>
    <n v="99.550684931506851"/>
    <n v="2351.25"/>
    <n v="1"/>
    <n v="2350.25"/>
    <m/>
    <m/>
    <n v="120"/>
    <n v="19.585416666666667"/>
    <n v="120"/>
    <n v="20.054794520547947"/>
    <n v="610.00000000000011"/>
    <n v="392.54999999999995"/>
    <n v="391.54999999999995"/>
    <n v="19.524009562841528"/>
    <s v="Good"/>
    <n v="0.8"/>
    <n v="108"/>
    <n v="3285"/>
    <n v="207.55068493150685"/>
    <d v="2034-03-29T00:00:00"/>
    <n v="3.6254629629629624"/>
    <s v="Asset Life Extended - Good Condition"/>
    <n v="2351.25"/>
    <n v="0"/>
    <n v="0"/>
    <n v="0"/>
    <n v="2351.25"/>
    <n v="1723.79"/>
    <n v="0"/>
    <n v="1723.79"/>
    <n v="234.52092307692311"/>
    <n v="0.38907692307688535"/>
    <n v="234.91"/>
    <n v="0"/>
    <n v="0"/>
    <n v="1958.7"/>
    <n v="392.54999999999995"/>
    <n v="20.054794520547947"/>
    <n v="2351.25"/>
    <n v="0"/>
    <n v="2351.25"/>
    <n v="0"/>
    <n v="0"/>
    <n v="0"/>
    <n v="2351.25"/>
    <n v="1958.7"/>
    <n v="0"/>
    <n v="1958.7"/>
    <n v="234.28811475409833"/>
    <n v="-190.7825591985428"/>
    <n v="43.505555555555546"/>
    <n v="0"/>
    <n v="0"/>
    <n v="2002.2055555555555"/>
    <n v="349.04444444444448"/>
    <n v="96.000000000000028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8"/>
    <n v="1119.2"/>
    <n v="1119.2"/>
  </r>
  <r>
    <n v="1"/>
    <n v="638"/>
    <s v="Barcode Match"/>
    <s v="01604"/>
    <s v="01604"/>
    <s v="Barcode Match"/>
    <s v="Physically Available"/>
    <s v="Black Leather Sleighbase Lb Arms Chair"/>
    <m/>
    <x v="2"/>
    <n v="1"/>
    <x v="5"/>
    <n v="1"/>
    <s v="Of-Chairs"/>
    <n v="1"/>
    <s v="Of-Chairs"/>
    <s v="Cfo"/>
    <s v="MHSC Johannesburg Main HQ&gt;Maple North Building (07)&gt;O3&gt;7-1-6a"/>
    <s v="Mbingo P"/>
    <x v="1"/>
    <d v="2025-01-15T00:00:00"/>
    <n v="638"/>
    <s v="01604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6a"/>
    <s v="None-7-1-6a(Office)"/>
    <s v="Mothogoane K"/>
    <s v="Good"/>
    <d v="2026-04-20T00:00:00"/>
    <d v="2016-12-15T00:00:00"/>
    <d v="2016-12-15T00:00:00"/>
    <d v="2026-12-15T12:00:00"/>
    <n v="99.550684931506851"/>
    <n v="2351.25"/>
    <n v="1"/>
    <n v="2350.25"/>
    <m/>
    <m/>
    <n v="120"/>
    <n v="19.585416666666667"/>
    <n v="120"/>
    <n v="20.054794520547947"/>
    <n v="610.00000000000011"/>
    <n v="392.54999999999995"/>
    <n v="391.54999999999995"/>
    <n v="19.524009562841528"/>
    <s v="Good"/>
    <n v="0.8"/>
    <n v="108"/>
    <n v="3285"/>
    <n v="207.55068493150685"/>
    <d v="2034-03-29T00:00:00"/>
    <n v="3.6254629629629624"/>
    <s v="Asset Life Extended - Good Condition"/>
    <n v="2351.25"/>
    <n v="0"/>
    <n v="0"/>
    <n v="0"/>
    <n v="2351.25"/>
    <n v="1723.79"/>
    <n v="0"/>
    <n v="1723.79"/>
    <n v="234.52092307692311"/>
    <n v="0.38907692307688535"/>
    <n v="234.91"/>
    <n v="0"/>
    <n v="0"/>
    <n v="1958.7"/>
    <n v="392.54999999999995"/>
    <n v="20.054794520547947"/>
    <n v="2351.25"/>
    <n v="0"/>
    <n v="2351.25"/>
    <n v="0"/>
    <n v="0"/>
    <n v="0"/>
    <n v="2351.25"/>
    <n v="1958.7"/>
    <n v="0"/>
    <n v="1958.7"/>
    <n v="234.28811475409833"/>
    <n v="-190.7825591985428"/>
    <n v="43.505555555555546"/>
    <n v="0"/>
    <n v="0"/>
    <n v="2002.2055555555555"/>
    <n v="349.04444444444448"/>
    <n v="96.000000000000028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8"/>
    <n v="1119.2"/>
    <n v="1119.2"/>
  </r>
  <r>
    <n v="1"/>
    <n v="639"/>
    <s v="Barcode Match"/>
    <s v="01605"/>
    <s v="01605"/>
    <s v="Barcode Match"/>
    <s v="Physically Available"/>
    <s v="Black Leather Sleighbase Lb Arms Chair"/>
    <m/>
    <x v="2"/>
    <n v="1"/>
    <x v="5"/>
    <n v="1"/>
    <s v="Of-Chairs"/>
    <n v="1"/>
    <s v="Of-Chairs"/>
    <s v="Cfo"/>
    <s v="MHSC Johannesburg Main HQ&gt;Maple North Building (07)&gt;O3&gt;7-1-6a"/>
    <s v="Mbingo P"/>
    <x v="1"/>
    <d v="2025-01-15T00:00:00"/>
    <n v="639"/>
    <s v="01605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6a"/>
    <s v="None-7-1-6a(Office)"/>
    <s v="Mothogoane K"/>
    <s v="Good"/>
    <d v="2026-04-20T00:00:00"/>
    <d v="2016-12-15T00:00:00"/>
    <d v="2016-12-15T00:00:00"/>
    <d v="2026-12-15T12:00:00"/>
    <n v="99.550684931506851"/>
    <n v="2351.25"/>
    <n v="1"/>
    <n v="2350.25"/>
    <m/>
    <m/>
    <n v="120"/>
    <n v="19.585416666666667"/>
    <n v="120"/>
    <n v="20.054794520547947"/>
    <n v="610.00000000000011"/>
    <n v="392.54999999999995"/>
    <n v="391.54999999999995"/>
    <n v="19.524009562841528"/>
    <s v="Good"/>
    <n v="0.8"/>
    <n v="108"/>
    <n v="3285"/>
    <n v="207.55068493150685"/>
    <d v="2034-03-29T00:00:00"/>
    <n v="3.6254629629629624"/>
    <s v="Asset Life Extended - Good Condition"/>
    <n v="2351.25"/>
    <n v="0"/>
    <n v="0"/>
    <n v="0"/>
    <n v="2351.25"/>
    <n v="1723.79"/>
    <n v="0"/>
    <n v="1723.79"/>
    <n v="234.52092307692311"/>
    <n v="0.38907692307688535"/>
    <n v="234.91"/>
    <n v="0"/>
    <n v="0"/>
    <n v="1958.7"/>
    <n v="392.54999999999995"/>
    <n v="20.054794520547947"/>
    <n v="2351.25"/>
    <n v="0"/>
    <n v="2351.25"/>
    <n v="0"/>
    <n v="0"/>
    <n v="0"/>
    <n v="2351.25"/>
    <n v="1958.7"/>
    <n v="0"/>
    <n v="1958.7"/>
    <n v="234.28811475409833"/>
    <n v="-190.7825591985428"/>
    <n v="43.505555555555546"/>
    <n v="0"/>
    <n v="0"/>
    <n v="2002.2055555555555"/>
    <n v="349.04444444444448"/>
    <n v="96.000000000000028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8"/>
    <n v="1119.2"/>
    <n v="1119.2"/>
  </r>
  <r>
    <n v="1"/>
    <n v="648"/>
    <s v="Barcode Match"/>
    <s v="01617"/>
    <s v="01617"/>
    <s v="Barcode Match"/>
    <s v="Physically Available"/>
    <s v="Black Leather Sleighbase Lb Arms Chair"/>
    <m/>
    <x v="2"/>
    <n v="1"/>
    <x v="5"/>
    <n v="1"/>
    <s v="Of-Chairs"/>
    <n v="1"/>
    <s v="Of-Chairs"/>
    <s v="Cfo"/>
    <s v="MHSC Johannesburg Main HQ&gt;Maple North Building (07)&gt;O3&gt;7-1-2"/>
    <s v="Kola MS"/>
    <x v="1"/>
    <d v="2025-01-16T00:00:00"/>
    <n v="648"/>
    <s v="01617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2"/>
    <s v="None-7-1-2(Office)"/>
    <s v="Mopeli N"/>
    <s v="Good"/>
    <d v="2026-04-21T00:00:00"/>
    <d v="2016-12-15T00:00:00"/>
    <d v="2016-12-15T00:00:00"/>
    <d v="2026-12-15T12:00:00"/>
    <n v="99.550684931506851"/>
    <n v="1638.75"/>
    <n v="1"/>
    <n v="1637.75"/>
    <m/>
    <m/>
    <n v="120"/>
    <n v="13.647916666666667"/>
    <n v="120"/>
    <n v="20.05479452054794"/>
    <n v="609.99999999999989"/>
    <n v="273.6099999999999"/>
    <n v="272.6099999999999"/>
    <n v="13.59325819672131"/>
    <s v="Good"/>
    <n v="0.8"/>
    <n v="108"/>
    <n v="3285"/>
    <n v="207.55068493150685"/>
    <d v="2034-03-29T00:00:00"/>
    <n v="2.5241666666666656"/>
    <s v="Asset Life Extended - Good Condition"/>
    <n v="1638.75"/>
    <n v="0"/>
    <n v="0"/>
    <n v="0"/>
    <n v="1638.75"/>
    <n v="1201.44"/>
    <n v="0"/>
    <n v="1201.44"/>
    <n v="163.3365641025641"/>
    <n v="0.36343589743589177"/>
    <n v="163.69999999999999"/>
    <n v="0"/>
    <n v="0"/>
    <n v="1365.14"/>
    <n v="273.6099999999999"/>
    <n v="20.05479452054794"/>
    <n v="1638.75"/>
    <n v="0"/>
    <n v="1638.75"/>
    <n v="0"/>
    <n v="0"/>
    <n v="0"/>
    <n v="1638.75"/>
    <n v="1365.14"/>
    <n v="0"/>
    <n v="1365.14"/>
    <n v="163.11909836065573"/>
    <n v="-132.82909836065573"/>
    <n v="30.289999999999985"/>
    <n v="0"/>
    <n v="0"/>
    <n v="1395.43"/>
    <n v="243.31999999999994"/>
    <n v="96.000000000000014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8"/>
    <n v="1119.2"/>
    <n v="1119.2"/>
  </r>
  <r>
    <n v="1"/>
    <n v="650"/>
    <s v="Barcode Match"/>
    <s v="01619"/>
    <s v="01619"/>
    <s v="Barcode Match"/>
    <s v="Physically Available"/>
    <s v="Black Leather Sleighbase Lb Arms Chair"/>
    <m/>
    <x v="2"/>
    <n v="1"/>
    <x v="5"/>
    <n v="1"/>
    <s v="Of-Chairs"/>
    <n v="1"/>
    <s v="Of-Chairs"/>
    <s v="Cfo"/>
    <s v="MHSC Johannesburg Main HQ&gt;Maple North Building (07)&gt;O3&gt;7-1-2"/>
    <s v="Kola MS"/>
    <x v="2"/>
    <d v="2025-01-16T00:00:00"/>
    <n v="650"/>
    <s v="01619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2"/>
    <s v="None-7-1-2(Office)"/>
    <s v="Mopeli N"/>
    <s v="Fair"/>
    <d v="2026-04-21T00:00:00"/>
    <d v="2016-12-15T00:00:00"/>
    <d v="2016-12-15T00:00:00"/>
    <d v="2026-12-15T12:00:00"/>
    <n v="99.550684931506851"/>
    <n v="1638.75"/>
    <n v="1"/>
    <n v="1637.75"/>
    <m/>
    <m/>
    <n v="120"/>
    <n v="13.647916666666667"/>
    <n v="120"/>
    <n v="20.05479452054794"/>
    <n v="609.99999999999989"/>
    <n v="273.6099999999999"/>
    <n v="272.6099999999999"/>
    <n v="13.59325819672131"/>
    <s v="Fair"/>
    <n v="0.5"/>
    <n v="72"/>
    <n v="2190"/>
    <n v="171.55068493150685"/>
    <d v="2031-03-30T00:00:00"/>
    <n v="3.7862499999999986"/>
    <s v="Asset Life Extended - Fair Condition"/>
    <n v="1638.75"/>
    <n v="0"/>
    <n v="0"/>
    <n v="0"/>
    <n v="1638.75"/>
    <n v="1201.44"/>
    <n v="0"/>
    <n v="1201.44"/>
    <n v="163.3365641025641"/>
    <n v="0.36343589743589177"/>
    <n v="163.69999999999999"/>
    <n v="0"/>
    <n v="0"/>
    <n v="1365.14"/>
    <n v="273.6099999999999"/>
    <n v="20.05479452054794"/>
    <n v="1638.75"/>
    <n v="0"/>
    <n v="1638.75"/>
    <n v="0"/>
    <n v="0"/>
    <n v="0"/>
    <n v="1638.75"/>
    <n v="1365.14"/>
    <n v="0"/>
    <n v="1365.14"/>
    <n v="163.11909836065573"/>
    <n v="-117.68409836065575"/>
    <n v="45.434999999999981"/>
    <n v="0"/>
    <n v="0"/>
    <n v="1410.575"/>
    <n v="228.17499999999995"/>
    <n v="60.000000000000014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5"/>
    <n v="699.5"/>
    <n v="699.5"/>
  </r>
  <r>
    <n v="1"/>
    <n v="610"/>
    <s v="Barcode Match"/>
    <s v="01532"/>
    <s v="01532"/>
    <s v="Barcode Match"/>
    <s v="Physically Available"/>
    <s v="Black Leather Sleighbase Lb Arms Chair"/>
    <m/>
    <x v="2"/>
    <n v="1"/>
    <x v="5"/>
    <n v="1"/>
    <s v="Of-Chairs"/>
    <n v="1"/>
    <s v="Of-Chairs"/>
    <s v="Ceo"/>
    <s v="MHSC Johannesburg Main HQ&gt;Maple North Building (07)&gt;O3&gt;7-1-4"/>
    <s v="Rafapa I"/>
    <x v="2"/>
    <d v="2025-01-15T00:00:00"/>
    <n v="610"/>
    <s v="01532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4"/>
    <s v="None-7-1-4(Office)"/>
    <s v="Madolo AN"/>
    <s v="Fair"/>
    <d v="2026-04-21T00:00:00"/>
    <d v="2016-05-31T00:00:00"/>
    <d v="2016-05-31T00:00:00"/>
    <d v="2026-05-31T12:00:00"/>
    <n v="106.06027397260274"/>
    <n v="2367.5500000000002"/>
    <n v="1"/>
    <n v="2366.5500000000002"/>
    <m/>
    <m/>
    <n v="120"/>
    <n v="19.721250000000001"/>
    <n v="120"/>
    <n v="14.038356164383565"/>
    <n v="427.00000000000006"/>
    <n v="276.78999999999996"/>
    <n v="275.78999999999996"/>
    <n v="19.645462529273999"/>
    <s v="Fair"/>
    <n v="0.5"/>
    <n v="72"/>
    <n v="2190"/>
    <n v="178.06027397260274"/>
    <d v="2031-03-30T00:00:00"/>
    <n v="3.8304166666666664"/>
    <s v="Asset Life Extended - Fair Condition"/>
    <n v="2367.5500000000002"/>
    <n v="0"/>
    <n v="0"/>
    <n v="0"/>
    <n v="2367.5500000000002"/>
    <n v="1854.16"/>
    <n v="0"/>
    <n v="1854.16"/>
    <n v="236.13933080808084"/>
    <n v="0.4606691919191519"/>
    <n v="236.6"/>
    <n v="0"/>
    <n v="0"/>
    <n v="2090.7600000000002"/>
    <n v="276.78999999999996"/>
    <n v="14.038356164383565"/>
    <n v="2367.5500000000002"/>
    <n v="0"/>
    <n v="2367.5500000000002"/>
    <n v="0"/>
    <n v="0"/>
    <n v="0"/>
    <n v="2367.5500000000002"/>
    <n v="2090.7600000000002"/>
    <n v="0"/>
    <n v="2090.7600000000002"/>
    <n v="235.74555035128799"/>
    <n v="-189.78055035128799"/>
    <n v="45.964999999999996"/>
    <n v="0"/>
    <n v="0"/>
    <n v="2136.7250000000004"/>
    <n v="230.82499999999982"/>
    <n v="59.999999999999957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5"/>
    <n v="699.5"/>
    <n v="699.5"/>
  </r>
  <r>
    <n v="1"/>
    <n v="613"/>
    <s v="Barcode Match"/>
    <s v="01536"/>
    <s v="01536"/>
    <s v="Barcode Match"/>
    <s v="Physically Available"/>
    <s v="Black Leather Sleighbase Lb Arms Chair"/>
    <m/>
    <x v="2"/>
    <n v="1"/>
    <x v="5"/>
    <n v="1"/>
    <s v="Of-Chairs"/>
    <n v="1"/>
    <s v="Of-Chairs"/>
    <s v="Ceo"/>
    <s v="MHSC Johannesburg Main HQ&gt;Maple North Building (07)&gt;O3&gt;7-1-4"/>
    <s v="Rafapa I"/>
    <x v="2"/>
    <d v="2025-01-15T00:00:00"/>
    <n v="613"/>
    <s v="01536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4"/>
    <s v="None-7-1-4(Office)"/>
    <s v="Madolo AN"/>
    <s v="Fair"/>
    <d v="2026-04-21T00:00:00"/>
    <d v="2016-05-31T00:00:00"/>
    <d v="2016-05-31T00:00:00"/>
    <d v="2026-05-31T12:00:00"/>
    <n v="106.06027397260274"/>
    <n v="2879.18"/>
    <n v="1"/>
    <n v="2878.18"/>
    <m/>
    <m/>
    <n v="120"/>
    <n v="23.984833333333331"/>
    <n v="120"/>
    <n v="14.038356164383563"/>
    <n v="427.00000000000006"/>
    <n v="336.57999999999993"/>
    <n v="335.57999999999993"/>
    <n v="23.904508196721302"/>
    <s v="Fair"/>
    <n v="0.5"/>
    <n v="72"/>
    <n v="2190"/>
    <n v="178.06027397260274"/>
    <d v="2031-03-30T00:00:00"/>
    <n v="4.6608333333333327"/>
    <s v="Asset Life Extended - Fair Condition"/>
    <n v="2879.18"/>
    <n v="0"/>
    <n v="0"/>
    <n v="0"/>
    <n v="2879.18"/>
    <n v="2254.85"/>
    <n v="0"/>
    <n v="2254.85"/>
    <n v="287.2669823232323"/>
    <n v="0.48301767676770169"/>
    <n v="287.75"/>
    <n v="0"/>
    <n v="0"/>
    <n v="2542.6"/>
    <n v="336.57999999999993"/>
    <n v="14.038356164383563"/>
    <n v="2879.18"/>
    <n v="0"/>
    <n v="2879.18"/>
    <n v="0"/>
    <n v="0"/>
    <n v="0"/>
    <n v="2879.18"/>
    <n v="2542.6"/>
    <n v="0"/>
    <n v="2542.6"/>
    <n v="286.8540983606556"/>
    <n v="-230.92409836065559"/>
    <n v="55.929999999999993"/>
    <n v="0"/>
    <n v="0"/>
    <n v="2598.5299999999997"/>
    <n v="280.65000000000009"/>
    <n v="60.000000000000028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5"/>
    <n v="699.5"/>
    <n v="699.5"/>
  </r>
  <r>
    <n v="1"/>
    <n v="611"/>
    <s v="Barcode Match"/>
    <s v="02011"/>
    <s v="02011"/>
    <s v="Barcode Match"/>
    <s v="Physically Available"/>
    <s v="Black Leather Sleighbase Lb Arms Chair"/>
    <m/>
    <x v="2"/>
    <n v="1"/>
    <x v="5"/>
    <n v="1"/>
    <s v="Of-Chairs"/>
    <n v="1"/>
    <s v="Of-Chairs"/>
    <s v="Ceo"/>
    <s v="MHSC Johannesburg Main HQ&gt;Maple North Building (07)&gt;O3&gt;7-1-4"/>
    <s v="Rafapa I"/>
    <x v="2"/>
    <d v="2025-01-15T00:00:00"/>
    <n v="611"/>
    <s v="02011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4"/>
    <s v="None-7-1-4(Office)"/>
    <s v="Madolo AN"/>
    <s v="Fair"/>
    <d v="2026-04-21T00:00:00"/>
    <d v="2016-05-31T00:00:00"/>
    <d v="2016-05-31T00:00:00"/>
    <d v="2026-05-31T12:00:00"/>
    <n v="106.06027397260274"/>
    <n v="2367.5500000000002"/>
    <n v="1"/>
    <n v="2366.5500000000002"/>
    <m/>
    <m/>
    <n v="120"/>
    <n v="19.721250000000001"/>
    <n v="120"/>
    <n v="14.038356164383565"/>
    <n v="427.00000000000006"/>
    <n v="276.78999999999996"/>
    <n v="275.78999999999996"/>
    <n v="19.645462529273999"/>
    <s v="Fair"/>
    <n v="0.5"/>
    <n v="72"/>
    <n v="2190"/>
    <n v="178.06027397260274"/>
    <d v="2031-03-30T00:00:00"/>
    <n v="3.8304166666666664"/>
    <s v="Asset Life Extended - Fair Condition"/>
    <n v="2367.5500000000002"/>
    <n v="0"/>
    <n v="0"/>
    <n v="0"/>
    <n v="2367.5500000000002"/>
    <n v="1854.16"/>
    <n v="0"/>
    <n v="1854.16"/>
    <n v="236.13933080808084"/>
    <n v="0.4606691919191519"/>
    <n v="236.6"/>
    <n v="0"/>
    <n v="0"/>
    <n v="2090.7600000000002"/>
    <n v="276.78999999999996"/>
    <n v="14.038356164383565"/>
    <n v="2367.5500000000002"/>
    <n v="0"/>
    <n v="2367.5500000000002"/>
    <n v="0"/>
    <n v="0"/>
    <n v="0"/>
    <n v="2367.5500000000002"/>
    <n v="2090.7600000000002"/>
    <n v="0"/>
    <n v="2090.7600000000002"/>
    <n v="235.74555035128799"/>
    <n v="-189.78055035128799"/>
    <n v="45.964999999999996"/>
    <n v="0"/>
    <n v="0"/>
    <n v="2136.7250000000004"/>
    <n v="230.82499999999982"/>
    <n v="59.999999999999957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5"/>
    <n v="699.5"/>
    <n v="699.5"/>
  </r>
  <r>
    <n v="1"/>
    <n v="295"/>
    <s v="Barcode Match"/>
    <s v="00844"/>
    <s v="00844"/>
    <s v="Barcode Match"/>
    <s v="Physically Available"/>
    <s v="Black Leather Sleighbase Lb Arms Chair"/>
    <m/>
    <x v="2"/>
    <n v="1"/>
    <x v="5"/>
    <n v="1"/>
    <s v="Of-Chairs"/>
    <n v="1"/>
    <s v="Of-Chairs"/>
    <s v="Ceo"/>
    <s v="MHSC Johannesburg Main HQ&gt;Maple North Building (07)&gt;O3&gt;7-1-4"/>
    <s v="Rafapa I"/>
    <x v="2"/>
    <d v="2025-01-15T00:00:00"/>
    <n v="295"/>
    <s v="00844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4"/>
    <s v="None-7-1-4(Office)"/>
    <s v="Madolo AN"/>
    <s v="Fair"/>
    <d v="2026-04-21T00:00:00"/>
    <d v="2011-08-18T00:00:00"/>
    <d v="2011-08-18T00:00:00"/>
    <d v="2013-08-17T12:00:00"/>
    <n v="163.52876712328768"/>
    <n v="3534"/>
    <n v="1"/>
    <n v="3533"/>
    <m/>
    <m/>
    <n v="120"/>
    <n v="29.441666666666666"/>
    <n v="223.47433264887064"/>
    <n v="59.999999999999091"/>
    <n v="1824.9999999999725"/>
    <n v="10.991666666666333"/>
    <n v="9.9916666666663332"/>
    <n v="0.16652777777777475"/>
    <s v="Fair"/>
    <n v="0.5"/>
    <n v="59.999999999999091"/>
    <n v="1824.9999999999725"/>
    <n v="223.47433264887064"/>
    <d v="2013-08-17T12:00:00"/>
    <n v="0.16652777777777475"/>
    <s v="No Change  - Asset not Expiring"/>
    <n v="3534"/>
    <n v="0"/>
    <n v="0"/>
    <n v="0"/>
    <n v="3534"/>
    <n v="3521.01"/>
    <n v="0"/>
    <n v="3521.01"/>
    <n v="11.989999999999782"/>
    <n v="-9.9916666666664842"/>
    <n v="1.9983333333332971"/>
    <n v="0"/>
    <n v="0"/>
    <n v="3523.0083333333337"/>
    <n v="10.991666666666333"/>
    <n v="59.999999999999091"/>
    <n v="3534"/>
    <n v="0"/>
    <n v="3534"/>
    <n v="0"/>
    <n v="0"/>
    <n v="0"/>
    <n v="3534"/>
    <n v="3523.0083333333337"/>
    <n v="0"/>
    <n v="3523.0083333333337"/>
    <n v="1.9983333333332971"/>
    <n v="0"/>
    <n v="1.9983333333332971"/>
    <n v="0"/>
    <n v="0"/>
    <n v="3525.0066666666671"/>
    <n v="8.9933333333328846"/>
    <n v="47.999999999998181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5"/>
    <n v="699.5"/>
    <n v="699.5"/>
  </r>
  <r>
    <n v="1"/>
    <n v="301"/>
    <s v="Barcode Match"/>
    <s v="00851"/>
    <s v="00851"/>
    <s v="Barcode Match"/>
    <s v="Physically Available"/>
    <s v="Black Leather Sleighbase Lb Arms Chair"/>
    <m/>
    <x v="2"/>
    <n v="1"/>
    <x v="5"/>
    <n v="1"/>
    <s v="Of-Chairs"/>
    <n v="1"/>
    <s v="Of-Chairs"/>
    <s v="Ceo"/>
    <s v="MHSC Johannesburg Main HQ&gt;Maple North Building (07)&gt;O3&gt;7-1-4"/>
    <s v="Rafapa I"/>
    <x v="2"/>
    <d v="2025-01-15T00:00:00"/>
    <n v="301"/>
    <s v="00851"/>
    <s v="Barcode Match"/>
    <s v="Physically Available"/>
    <s v="Black Leather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4"/>
    <s v="None-7-1-4(Office)"/>
    <s v="Madolo AN"/>
    <s v="Fair"/>
    <d v="2026-04-21T00:00:00"/>
    <d v="2011-08-18T00:00:00"/>
    <d v="2011-08-18T00:00:00"/>
    <d v="2013-08-17T12:00:00"/>
    <n v="163.52876712328768"/>
    <n v="2223"/>
    <n v="1"/>
    <n v="2222"/>
    <m/>
    <m/>
    <n v="120"/>
    <n v="18.516666666666666"/>
    <n v="223.47433264887064"/>
    <n v="60.000000000000227"/>
    <n v="1825.0000000000068"/>
    <n v="20.808333333333394"/>
    <n v="19.808333333333394"/>
    <n v="0.33013888888888865"/>
    <s v="Fair"/>
    <n v="0.5"/>
    <n v="60.000000000000227"/>
    <n v="1825.0000000000068"/>
    <n v="223.47433264887064"/>
    <d v="2013-08-17T12:00:00"/>
    <n v="0.33013888888888865"/>
    <s v="No Change  - Asset not Expiring"/>
    <n v="2223"/>
    <n v="0"/>
    <n v="0"/>
    <n v="0"/>
    <n v="2223"/>
    <n v="2198.23"/>
    <n v="0"/>
    <n v="2198.23"/>
    <n v="23.769999999999982"/>
    <n v="-19.808333333333319"/>
    <n v="3.9616666666666638"/>
    <n v="0"/>
    <n v="0"/>
    <n v="2202.1916666666666"/>
    <n v="20.808333333333394"/>
    <n v="60.000000000000227"/>
    <n v="2223"/>
    <n v="0"/>
    <n v="2223"/>
    <n v="0"/>
    <n v="0"/>
    <n v="0"/>
    <n v="2223"/>
    <n v="2202.1916666666666"/>
    <n v="0"/>
    <n v="2202.1916666666666"/>
    <n v="3.9616666666666638"/>
    <n v="0"/>
    <n v="3.9616666666666638"/>
    <n v="0"/>
    <n v="0"/>
    <n v="2206.1533333333332"/>
    <n v="16.846666666666806"/>
    <n v="48.000000000000455"/>
    <s v="Black Leather Sleighbase Lb Arms Chair"/>
    <s v="Synergy Valuer"/>
    <d v="2025-03-31T00:00:00"/>
    <s v="Black Leather Sleighbase Lb Arms Chair"/>
    <s v="https://www.makro.co.za/office-and-stationery/bastille-visitors-chair-306738EA"/>
    <s v="ZAR"/>
    <n v="1399"/>
    <n v="1"/>
    <n v="1399"/>
    <n v="0.5"/>
    <n v="699.5"/>
    <n v="699.5"/>
  </r>
  <r>
    <n v="1"/>
    <n v="756"/>
    <s v="Barcode Match"/>
    <s v="01791"/>
    <s v="01791"/>
    <s v="Barcode Match"/>
    <s v="Physically Available"/>
    <s v="Black Netback Lb S&amp;t Arms Chair"/>
    <m/>
    <x v="2"/>
    <n v="1"/>
    <x v="5"/>
    <n v="1"/>
    <s v="Of-Chairs"/>
    <n v="1"/>
    <s v="Of-Chairs"/>
    <s v="Cfo"/>
    <s v="MHSC Johannesburg Main HQ&gt;Maple North Building (08)&gt;O3&gt;8-1-(Titanium)"/>
    <s v="Kola MS"/>
    <x v="1"/>
    <d v="2025-01-14T00:00:00"/>
    <n v="756"/>
    <s v="01791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Titanium)"/>
    <s v="None-8-1-(Titanium)(Boardroom)"/>
    <s v="Matseba RM"/>
    <s v="Good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Good"/>
    <n v="0.8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8"/>
    <n v="398.40000000000003"/>
    <n v="398.40000000000003"/>
  </r>
  <r>
    <n v="1"/>
    <n v="740"/>
    <s v="Barcode Match"/>
    <s v="02021"/>
    <s v="02021"/>
    <s v="Barcode Match"/>
    <s v="Physically Available"/>
    <s v="Black Netrest  Lb S&amp;t Arms Chair"/>
    <m/>
    <x v="2"/>
    <n v="12"/>
    <x v="4"/>
    <n v="12"/>
    <s v="Office Furn"/>
    <n v="12"/>
    <s v="Office Furn"/>
    <s v="Cfo"/>
    <s v="MHSC Johannesburg Main HQ&gt;Maple North Building (08)&gt;O3&gt;8-1-(Titanium)"/>
    <s v="Kola MS"/>
    <x v="1"/>
    <d v="2025-01-14T00:00:00"/>
    <n v="740"/>
    <s v="02021"/>
    <s v="Barcode Match"/>
    <s v="Physically Available"/>
    <s v="Black Netbackrest Lb S&amp;t Arms Chair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Gold)"/>
    <s v="None-8-1-(Gold)(Boardroom)"/>
    <s v="Matseba RM"/>
    <s v="Good"/>
    <d v="2026-04-22T00:00:00"/>
    <d v="2017-11-12T00:00:00"/>
    <d v="2017-11-12T00:00:00"/>
    <d v="2027-11-12T12:00:00"/>
    <n v="88.635616438356166"/>
    <n v="2973.91"/>
    <n v="1"/>
    <n v="2972.91"/>
    <m/>
    <m/>
    <n v="120"/>
    <n v="24.774249999999999"/>
    <n v="120"/>
    <n v="32.054794520547944"/>
    <n v="975"/>
    <n v="793.81007462686557"/>
    <n v="792.81007462686557"/>
    <n v="24.73296386656461"/>
    <s v="Good"/>
    <n v="0.8"/>
    <n v="32.054794520547944"/>
    <n v="975"/>
    <n v="120"/>
    <d v="2027-11-12T12:00:00"/>
    <n v="24.73296386656461"/>
    <s v="No Change  - Asset not Expiring"/>
    <n v="2973.91"/>
    <n v="0"/>
    <n v="0"/>
    <n v="0"/>
    <n v="2973.91"/>
    <n v="1882.93"/>
    <n v="0"/>
    <n v="1882.93"/>
    <n v="296.89753731343279"/>
    <n v="0.2723880597015409"/>
    <n v="297.16992537313433"/>
    <n v="0"/>
    <n v="0"/>
    <n v="2180.0999253731343"/>
    <n v="793.81007462686557"/>
    <n v="32.054794520547944"/>
    <n v="2973.91"/>
    <n v="0"/>
    <n v="2973.91"/>
    <n v="0"/>
    <n v="0"/>
    <n v="0"/>
    <n v="2973.91"/>
    <n v="2180.0999253731343"/>
    <n v="0"/>
    <n v="2180.0999253731343"/>
    <n v="296.79556639877535"/>
    <n v="0"/>
    <n v="296.79556639877535"/>
    <n v="0"/>
    <n v="0"/>
    <n v="2476.8954917719097"/>
    <n v="497.01450822809011"/>
    <n v="20.0547945205479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8"/>
    <n v="398.40000000000003"/>
    <n v="398.40000000000003"/>
  </r>
  <r>
    <n v="1"/>
    <n v="744"/>
    <s v="Barcode Match"/>
    <s v="02022"/>
    <s v="02022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Gold)"/>
    <s v="Kola MS"/>
    <x v="1"/>
    <d v="2025-01-14T00:00:00"/>
    <n v="744"/>
    <s v="02022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Titanium)"/>
    <s v="None-8-1-(Titanium)(Boardroom)"/>
    <s v="Matseba RM"/>
    <s v="Good"/>
    <d v="2026-04-22T00:00:00"/>
    <d v="2017-12-12T00:00:00"/>
    <d v="2017-12-12T00:00:00"/>
    <d v="2027-12-12T12:00:00"/>
    <n v="87.649315068493152"/>
    <n v="2145.65"/>
    <n v="1"/>
    <n v="2144.65"/>
    <m/>
    <m/>
    <n v="120"/>
    <n v="17.872083333333332"/>
    <n v="120"/>
    <n v="32.054794520547944"/>
    <n v="975"/>
    <n v="572.73"/>
    <n v="571.73"/>
    <n v="17.836021367521369"/>
    <s v="Good"/>
    <n v="0.8"/>
    <n v="32.054794520547944"/>
    <n v="975"/>
    <n v="120"/>
    <d v="2027-12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8"/>
    <n v="398.40000000000003"/>
    <n v="398.40000000000003"/>
  </r>
  <r>
    <n v="1"/>
    <n v="745"/>
    <s v="Indirect Match (Investigations)"/>
    <s v="01779"/>
    <s v="01779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Gold)"/>
    <s v="Kola MS"/>
    <x v="1"/>
    <d v="2025-01-14T00:00:00"/>
    <n v="745"/>
    <s v="01779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Gold)"/>
    <s v="None-8-1-(Gold)(Boardroom)"/>
    <s v="Matseba RM"/>
    <s v="Fair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Fair"/>
    <n v="0.5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5"/>
    <n v="249"/>
    <n v="249"/>
  </r>
  <r>
    <n v="1"/>
    <n v="746"/>
    <s v="Barcode Match"/>
    <s v="01780"/>
    <s v="01780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Titanium)"/>
    <s v="Kola MS"/>
    <x v="1"/>
    <d v="2025-01-14T00:00:00"/>
    <n v="746"/>
    <s v="01780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Reception)"/>
    <s v="Matseba RM"/>
    <s v="Good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Good"/>
    <n v="0.8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8"/>
    <n v="398.40000000000003"/>
    <n v="398.40000000000003"/>
  </r>
  <r>
    <n v="1"/>
    <n v="747"/>
    <s v="Barcode Match"/>
    <s v="01781"/>
    <s v="01781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1"/>
    <d v="2025-01-14T00:00:00"/>
    <n v="747"/>
    <s v="01781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Gold)"/>
    <s v="None-8-1-(Gold)(Boardroom)"/>
    <s v="Matseba RM"/>
    <s v="Poor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Poor"/>
    <n v="0"/>
    <n v="24"/>
    <n v="730"/>
    <n v="112.63561643835618"/>
    <d v="2027-03-31T00:00:00"/>
    <n v="23.822083333333335"/>
    <s v="Asset Life Shortened - Poor Condition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71.832743589743586"/>
    <n v="285.86500000000001"/>
    <n v="0"/>
    <n v="0"/>
    <n v="1858.7850000000001"/>
    <n v="286.86500000000001"/>
    <n v="12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2"/>
    <n v="99.600000000000009"/>
    <n v="99.600000000000009"/>
  </r>
  <r>
    <n v="1"/>
    <n v="748"/>
    <s v="Barcode Match"/>
    <s v="01782"/>
    <s v="01782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Gold)"/>
    <s v="Kola MS"/>
    <x v="1"/>
    <d v="2025-01-14T00:00:00"/>
    <n v="748"/>
    <s v="01782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Gold)"/>
    <s v="None-8-1-(Gold)(Boardroom)"/>
    <s v="Matseba RM"/>
    <s v="Fair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Fair"/>
    <n v="0.5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5"/>
    <n v="249"/>
    <n v="249"/>
  </r>
  <r>
    <n v="1"/>
    <n v="750"/>
    <s v="Barcode Match"/>
    <s v="01785"/>
    <s v="01785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Gold)"/>
    <s v="Kola MS"/>
    <x v="1"/>
    <d v="2025-01-14T00:00:00"/>
    <n v="750"/>
    <s v="01785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Gold)"/>
    <s v="None-8-1-(Gold)(Boardroom)"/>
    <s v="Matseba RM"/>
    <s v="Fair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Fair"/>
    <n v="0.5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5"/>
    <n v="249"/>
    <n v="249"/>
  </r>
  <r>
    <n v="1"/>
    <n v="751"/>
    <s v="Barcode Match"/>
    <s v="01786"/>
    <s v="01786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Gold)"/>
    <s v="Kola MS"/>
    <x v="1"/>
    <d v="2025-01-14T00:00:00"/>
    <n v="751"/>
    <s v="01786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Gold)"/>
    <s v="None-8-1-(Gold)(Boardroom)"/>
    <s v="Matseba RM"/>
    <s v="Fair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Fair"/>
    <n v="0.5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5"/>
    <n v="249"/>
    <n v="249"/>
  </r>
  <r>
    <n v="1"/>
    <n v="752"/>
    <s v="Barcode Match"/>
    <s v="01787"/>
    <s v="01787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Titanium)"/>
    <s v="Kola MS"/>
    <x v="1"/>
    <d v="2025-01-14T00:00:00"/>
    <n v="752"/>
    <s v="01787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Titanium)"/>
    <s v="None-8-1-(Titanium)(Boardroom)"/>
    <s v="Matseba RM"/>
    <s v="Good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Good"/>
    <n v="0.8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8"/>
    <n v="398.40000000000003"/>
    <n v="398.40000000000003"/>
  </r>
  <r>
    <n v="1"/>
    <n v="753"/>
    <s v="Barcode Match"/>
    <s v="01788"/>
    <s v="01788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Gold)"/>
    <s v="Kola MS"/>
    <x v="1"/>
    <d v="2025-01-14T00:00:00"/>
    <n v="753"/>
    <s v="01788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Gold)"/>
    <s v="None-8-1-(Gold)(Boardroom)"/>
    <s v="Matseba RM"/>
    <s v="Fair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Fair"/>
    <n v="0.5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5"/>
    <n v="249"/>
    <n v="249"/>
  </r>
  <r>
    <n v="1"/>
    <n v="758"/>
    <s v="Barcode Match"/>
    <s v="01793"/>
    <s v="01793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Titanium)"/>
    <s v="Kola MS"/>
    <x v="1"/>
    <d v="2025-01-14T00:00:00"/>
    <n v="758"/>
    <s v="01793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Titanium)"/>
    <s v="None-8-1-(Titanium)(Boardroom)"/>
    <s v="Matseba RM"/>
    <s v="Good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Good"/>
    <n v="0.8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8"/>
    <n v="398.40000000000003"/>
    <n v="398.40000000000003"/>
  </r>
  <r>
    <n v="1"/>
    <n v="755"/>
    <s v="Barcode Match"/>
    <s v="02019"/>
    <s v="02019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Titanium)"/>
    <s v="Kola MS"/>
    <x v="1"/>
    <d v="2025-01-14T00:00:00"/>
    <n v="755"/>
    <s v="02019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Titanium)"/>
    <s v="None-8-1-(Titanium)(Boardroom)"/>
    <s v="Matseba RM"/>
    <s v="Good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Good"/>
    <n v="0.8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8"/>
    <n v="398.40000000000003"/>
    <n v="398.40000000000003"/>
  </r>
  <r>
    <n v="1"/>
    <n v="757"/>
    <s v="Barcode Match"/>
    <s v="02020"/>
    <s v="02020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Gold)"/>
    <s v="Kola MS"/>
    <x v="1"/>
    <d v="2025-01-14T00:00:00"/>
    <n v="757"/>
    <s v="02020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Titanium)"/>
    <s v="None-8-1-(Titanium)(Boardroom)"/>
    <s v="Matseba RM"/>
    <s v="Good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Good"/>
    <n v="0.8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8"/>
    <n v="398.40000000000003"/>
    <n v="398.40000000000003"/>
  </r>
  <r>
    <n v="1"/>
    <n v="754"/>
    <s v="Barcode Match"/>
    <s v="02023"/>
    <s v="02023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Gold)"/>
    <s v="Kola MS"/>
    <x v="1"/>
    <d v="2025-01-14T00:00:00"/>
    <n v="754"/>
    <s v="02023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Gold)"/>
    <s v="None-8-1-(Gold)(Boardroom)"/>
    <s v="Matseba RM"/>
    <s v="Fair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Fair"/>
    <n v="0.5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5"/>
    <n v="249"/>
    <n v="249"/>
  </r>
  <r>
    <n v="1"/>
    <n v="749"/>
    <s v="Indirect Match (Investigations)"/>
    <s v="02151"/>
    <s v="02151"/>
    <s v="Barcode Match"/>
    <s v="Physically Available"/>
    <s v="Black Netrest Lb S&amp;t Arms Chair"/>
    <m/>
    <x v="2"/>
    <n v="1"/>
    <x v="5"/>
    <n v="1"/>
    <s v="Of-Chairs"/>
    <n v="1"/>
    <s v="Of-Chairs"/>
    <s v="Cfo"/>
    <s v="MHSC Johannesburg Main HQ&gt;Maple North Building (08)&gt;O3&gt;8-1-(Titanium)"/>
    <s v="Kola MS"/>
    <x v="1"/>
    <d v="2025-01-14T00:00:00"/>
    <n v="749"/>
    <s v="02151"/>
    <s v="Barcode Match"/>
    <s v="Physically Available"/>
    <s v="Black Netbackrest L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Titanium)"/>
    <s v="None-8-1-(Titanium)(Boardroom)"/>
    <s v="Matseba RM"/>
    <s v="Good"/>
    <d v="2026-04-22T00:00:00"/>
    <d v="2017-11-12T00:00:00"/>
    <d v="2017-11-12T00:00:00"/>
    <d v="2027-11-12T12:00:00"/>
    <n v="88.635616438356166"/>
    <n v="2145.65"/>
    <n v="1"/>
    <n v="2144.65"/>
    <m/>
    <m/>
    <n v="120"/>
    <n v="17.872083333333332"/>
    <n v="120"/>
    <n v="32.054794520547944"/>
    <n v="975"/>
    <n v="572.73"/>
    <n v="571.73"/>
    <n v="17.836021367521369"/>
    <s v="Good"/>
    <n v="0.8"/>
    <n v="32.054794520547944"/>
    <n v="975"/>
    <n v="120"/>
    <d v="2027-11-12T12:00:00"/>
    <n v="17.836021367521369"/>
    <s v="No Change  - Asset not Expiring"/>
    <n v="2145.65"/>
    <n v="0"/>
    <n v="0"/>
    <n v="0"/>
    <n v="2145.65"/>
    <n v="1358.52"/>
    <n v="0"/>
    <n v="1358.52"/>
    <n v="214.13242537313437"/>
    <n v="0.26757462686563827"/>
    <n v="214.4"/>
    <n v="0"/>
    <n v="0"/>
    <n v="1572.92"/>
    <n v="572.73"/>
    <n v="32.054794520547944"/>
    <n v="2145.65"/>
    <n v="0"/>
    <n v="2145.65"/>
    <n v="0"/>
    <n v="0"/>
    <n v="0"/>
    <n v="2145.65"/>
    <n v="1572.92"/>
    <n v="0"/>
    <n v="1572.92"/>
    <n v="214.03225641025642"/>
    <n v="0"/>
    <n v="214.03225641025642"/>
    <n v="0"/>
    <n v="0"/>
    <n v="1786.9522564102565"/>
    <n v="358.6977435897436"/>
    <n v="20.054794520547944"/>
    <s v="Black Netbackrest Lb S&amp;t Arms Chair"/>
    <s v="Synergy Valuer"/>
    <d v="2025-03-31T00:00:00"/>
    <s v="Black Netbackrest Lb S&amp;t Arms Chair"/>
    <s v="https://www.takealot.com/smte-zippy-netting-back-office-chair-with-chrome-base-black/PLID93929691?srsltid=AfmBOopSOsvEQuW8XYHAQXuqpj1okNlqQJkxtVZ3BCbUKxqcim_lxBqb"/>
    <s v="ZAR"/>
    <n v="498"/>
    <n v="1"/>
    <n v="498"/>
    <n v="0.8"/>
    <n v="398.40000000000003"/>
    <n v="398.40000000000003"/>
  </r>
  <r>
    <n v="1"/>
    <n v="434"/>
    <s v="Barcode Match"/>
    <s v="01196"/>
    <s v="01196"/>
    <s v="Barcode Match"/>
    <s v="Physically Available"/>
    <s v="Black Petition Board"/>
    <m/>
    <x v="2"/>
    <n v="11"/>
    <x v="3"/>
    <n v="11"/>
    <s v="Of-Desks"/>
    <n v="11"/>
    <s v="Of-Desks"/>
    <s v="Ceo"/>
    <s v="MHSC Johannesburg Main HQ&gt;Maple North Building (07)&gt;O3&gt;7-G-31"/>
    <s v="Mapata  D"/>
    <x v="1"/>
    <d v="2025-01-14T00:00:00"/>
    <n v="434"/>
    <s v="01196"/>
    <s v="Barcode Match"/>
    <s v="Physically Available"/>
    <s v="Black Petition Board"/>
    <d v="1899-12-30T00:00:00"/>
    <s v="Furniture &amp; Fittings"/>
    <n v="11"/>
    <s v="Of-Desks"/>
    <n v="11"/>
    <s v="Of-Desks"/>
    <n v="11"/>
    <s v="Of-Desks"/>
    <s v="CEO"/>
    <s v="MHSC Johannesburg Main HQ&gt;Maple North Building (07)&gt;Ground Floor&gt;7-G-31"/>
    <s v="None-7-G-31(Office)"/>
    <s v="Baloyi W"/>
    <s v="Good"/>
    <d v="2026-04-20T00:00:00"/>
    <d v="2013-11-29T00:00:00"/>
    <d v="2013-11-29T00:00:00"/>
    <d v="2015-11-29T12:00:00"/>
    <n v="136.10958904109589"/>
    <n v="4530.0600000000004"/>
    <n v="1"/>
    <n v="4529.0600000000004"/>
    <m/>
    <m/>
    <n v="120"/>
    <n v="37.74216666666667"/>
    <n v="232.04928131416835"/>
    <n v="95.999999999999702"/>
    <n v="2919.9999999999909"/>
    <n v="134.13777777777796"/>
    <n v="133.13777777777796"/>
    <n v="1.386851851851858"/>
    <s v="Good"/>
    <n v="0.8"/>
    <n v="95.999999999999702"/>
    <n v="2919.9999999999909"/>
    <n v="232.04928131416835"/>
    <d v="2015-11-29T12:00:00"/>
    <n v="1.386851851851858"/>
    <s v="No Change  - Asset not Expiring"/>
    <n v="4530.0600000000004"/>
    <n v="0"/>
    <n v="0"/>
    <n v="0"/>
    <n v="4530.0600000000004"/>
    <n v="4379.28"/>
    <n v="0"/>
    <n v="4379.28"/>
    <n v="149.78000000000065"/>
    <n v="-133.13777777777835"/>
    <n v="16.642222222222294"/>
    <n v="0"/>
    <n v="0"/>
    <n v="4395.9222222222224"/>
    <n v="134.13777777777796"/>
    <n v="95.999999999999702"/>
    <n v="4530.0600000000004"/>
    <n v="0"/>
    <n v="4530.0600000000004"/>
    <n v="0"/>
    <n v="0"/>
    <n v="0"/>
    <n v="4530.0600000000004"/>
    <n v="4395.9222222222224"/>
    <n v="0"/>
    <n v="4395.9222222222224"/>
    <n v="16.642222222222294"/>
    <n v="0"/>
    <n v="16.642222222222294"/>
    <n v="0"/>
    <n v="0"/>
    <n v="4412.5644444444451"/>
    <n v="117.49555555555526"/>
    <n v="83.999999999999417"/>
    <s v="Black Petition Board"/>
    <s v="Synergy Valuer"/>
    <d v="2025-03-31T00:00:00"/>
    <s v="Black Petition Board"/>
    <s v="https://www.aliexpress.com/item/1005008405014680.html?src=google&amp;pdp_npi=4%40dis!ZAR!1247.43!1247.43!!!!!%40!12000044900136613!ppc!!!&amp;src=google&amp;albch=shopping&amp;acnt=298-731-3000&amp;isdl=y&amp;slnk=&amp;plac=&amp;mtctp=&amp;albbt=Google_7_shopping&amp;aff_platform=google&amp;aff_short_key=UneMJZVf&amp;gclsrc=aw.ds&amp;&amp;albagn=888888&amp;&amp;ds_e_adid=&amp;ds_e_matchtype=&amp;ds_e_device=c&amp;ds_e_network=x&amp;ds_e_product_group_id=&amp;ds_e_product_id=en1005008405014680&amp;ds_e_product_merchant_id=5520284883&amp;ds_e_product_country=ZA&amp;ds_e_product_language=en&amp;ds_e_product_channel=online&amp;ds_e_product_store_id=&amp;ds_url_v=2&amp;albcp=21583941113&amp;albag=&amp;isSmbAutoCall=false&amp;needSmbHouyi=false&amp;gad_source=1&amp;gclid=EAIaIQobChMIkqTp3c6QjAMV-ZNQBh2v5CXREAQYASABEgIcTPD_BwE"/>
    <s v="ZAR"/>
    <n v="1211.99"/>
    <n v="1"/>
    <n v="1211.99"/>
    <n v="0.8"/>
    <n v="969.5920000000001"/>
    <n v="969.5920000000001"/>
  </r>
  <r>
    <n v="1"/>
    <n v="332"/>
    <s v="Barcode Match"/>
    <s v="00895"/>
    <s v="00895"/>
    <s v="Barcode Match"/>
    <s v="Physically Available"/>
    <s v="Black Puzzle Piece Ottoman"/>
    <m/>
    <x v="2"/>
    <n v="1"/>
    <x v="5"/>
    <n v="1"/>
    <s v="Of-Chairs"/>
    <n v="1"/>
    <s v="Of-Chairs"/>
    <s v="Cfo"/>
    <s v="MHSC Johannesburg Main HQ&gt;Maple North Building (07)&gt;O3&gt;7-G-(Waiting Area)"/>
    <s v="Kola MS"/>
    <x v="2"/>
    <d v="2025-01-13T00:00:00"/>
    <n v="332"/>
    <s v="00895"/>
    <s v="Barcode Match"/>
    <s v="Physically Available"/>
    <s v="Black Puzzle Piece Ottoman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Waiting Area)"/>
    <s v="None-7-G-(Waiting Area)(Waiting Area)"/>
    <s v="Matseba RM"/>
    <s v="Fair"/>
    <d v="2026-04-22T00:00:00"/>
    <d v="2011-11-11T00:00:00"/>
    <d v="2011-11-11T00:00:00"/>
    <d v="2013-11-10T12:00:00"/>
    <n v="160.73424657534247"/>
    <n v="1824"/>
    <n v="1"/>
    <n v="1823"/>
    <m/>
    <m/>
    <n v="120"/>
    <n v="15.191666666666666"/>
    <n v="220.68172484599586"/>
    <n v="59.999999999999815"/>
    <n v="1824.9999999999945"/>
    <n v="24.924999999999955"/>
    <n v="23.924999999999955"/>
    <n v="0.39875000000000049"/>
    <s v="Fair"/>
    <n v="0.5"/>
    <n v="59.999999999999815"/>
    <n v="1824.9999999999945"/>
    <n v="220.68172484599586"/>
    <d v="2013-11-10T12:00:00"/>
    <n v="0.39875000000000049"/>
    <s v="No Change  - Asset not Expiring"/>
    <n v="1824"/>
    <n v="0"/>
    <n v="0"/>
    <n v="0"/>
    <n v="1824"/>
    <n v="1794.29"/>
    <n v="0"/>
    <n v="1794.29"/>
    <n v="28.710000000000036"/>
    <n v="-23.925000000000033"/>
    <n v="4.7850000000000055"/>
    <n v="0"/>
    <n v="0"/>
    <n v="1799.075"/>
    <n v="24.924999999999955"/>
    <n v="59.999999999999815"/>
    <n v="1824"/>
    <n v="0"/>
    <n v="1824"/>
    <n v="0"/>
    <n v="0"/>
    <n v="0"/>
    <n v="1824"/>
    <n v="1799.075"/>
    <n v="0"/>
    <n v="1799.075"/>
    <n v="4.7850000000000055"/>
    <n v="0"/>
    <n v="4.7850000000000055"/>
    <n v="0"/>
    <n v="0"/>
    <n v="1803.8600000000001"/>
    <n v="20.139999999999873"/>
    <n v="47.999999999999623"/>
    <s v="Black Puzzle Piece Ottoman"/>
    <s v="Synergy Valuer"/>
    <d v="2025-03-31T00:00:00"/>
    <s v="Black Puzzle Piece Ottoman"/>
    <s v="https://www.makro.co.za/home-garden/home-d-cor/home-storage/decorative-storage/decorative-storage/malitshe-designs-002otto-solid-wood-standard-ottoman-finish-colour-charcoal-grey-pre-assembled-/p/OMPH57SSFHUCKK5B"/>
    <s v="ZAR"/>
    <n v="650"/>
    <n v="1"/>
    <n v="650"/>
    <n v="0.5"/>
    <n v="325"/>
    <n v="325"/>
  </r>
  <r>
    <n v="1"/>
    <n v="333"/>
    <s v="Barcode Match"/>
    <s v="00896"/>
    <s v="00896"/>
    <s v="Barcode Match"/>
    <s v="Physically Available"/>
    <s v="Black Puzzle Piece Ottoman"/>
    <m/>
    <x v="2"/>
    <n v="1"/>
    <x v="5"/>
    <n v="1"/>
    <s v="Of-Chairs"/>
    <n v="1"/>
    <s v="Of-Chairs"/>
    <s v="Cfo"/>
    <s v="MHSC Johannesburg Main HQ&gt;Maple North Building (07)&gt;O3&gt;7-G-(Waiting Area)"/>
    <s v="Kola MS"/>
    <x v="2"/>
    <d v="2025-01-13T00:00:00"/>
    <n v="333"/>
    <s v="00896"/>
    <s v="Barcode Match"/>
    <s v="Physically Available"/>
    <s v="Black Puzzle Piece Ottoman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Waiting Area)"/>
    <s v="None-7-G-(Waiting Area)(Waiting Area)"/>
    <s v="Matseba RM"/>
    <s v="Fair"/>
    <d v="2026-04-22T00:00:00"/>
    <d v="2011-11-11T00:00:00"/>
    <d v="2011-11-11T00:00:00"/>
    <d v="2013-11-10T12:00:00"/>
    <n v="160.73424657534247"/>
    <n v="1824"/>
    <n v="1"/>
    <n v="1823"/>
    <m/>
    <m/>
    <n v="120"/>
    <n v="15.191666666666666"/>
    <n v="220.68172484599586"/>
    <n v="59.999999999999815"/>
    <n v="1824.9999999999945"/>
    <n v="24.924999999999955"/>
    <n v="23.924999999999955"/>
    <n v="0.39875000000000049"/>
    <s v="Fair"/>
    <n v="0.5"/>
    <n v="59.999999999999815"/>
    <n v="1824.9999999999945"/>
    <n v="220.68172484599586"/>
    <d v="2013-11-10T12:00:00"/>
    <n v="0.39875000000000049"/>
    <s v="No Change  - Asset not Expiring"/>
    <n v="1824"/>
    <n v="0"/>
    <n v="0"/>
    <n v="0"/>
    <n v="1824"/>
    <n v="1794.29"/>
    <n v="0"/>
    <n v="1794.29"/>
    <n v="28.710000000000036"/>
    <n v="-23.925000000000033"/>
    <n v="4.7850000000000055"/>
    <n v="0"/>
    <n v="0"/>
    <n v="1799.075"/>
    <n v="24.924999999999955"/>
    <n v="59.999999999999815"/>
    <n v="1824"/>
    <n v="0"/>
    <n v="1824"/>
    <n v="0"/>
    <n v="0"/>
    <n v="0"/>
    <n v="1824"/>
    <n v="1799.075"/>
    <n v="0"/>
    <n v="1799.075"/>
    <n v="4.7850000000000055"/>
    <n v="0"/>
    <n v="4.7850000000000055"/>
    <n v="0"/>
    <n v="0"/>
    <n v="1803.8600000000001"/>
    <n v="20.139999999999873"/>
    <n v="47.999999999999623"/>
    <s v="Black Puzzle Piece Ottoman"/>
    <s v="Synergy Valuer"/>
    <d v="2025-03-31T00:00:00"/>
    <s v="Black Puzzle Piece Ottoman"/>
    <s v="https://www.makro.co.za/home-garden/home-d-cor/home-storage/decorative-storage/decorative-storage/malitshe-designs-002otto-solid-wood-standard-ottoman-finish-colour-charcoal-grey-pre-assembled-/p/OMPH57SSFHUCKK5B"/>
    <s v="ZAR"/>
    <n v="650"/>
    <n v="1"/>
    <n v="650"/>
    <n v="0.5"/>
    <n v="325"/>
    <n v="325"/>
  </r>
  <r>
    <n v="1"/>
    <n v="334"/>
    <s v="Barcode Match"/>
    <s v="00897"/>
    <s v="00897"/>
    <s v="Barcode Match"/>
    <s v="Physically Available"/>
    <s v="Black Puzzle Piece Ottoman"/>
    <m/>
    <x v="2"/>
    <n v="1"/>
    <x v="5"/>
    <n v="1"/>
    <s v="Of-Chairs"/>
    <n v="1"/>
    <s v="Of-Chairs"/>
    <s v="Cfo"/>
    <s v="MHSC Johannesburg Main HQ&gt;Maple North Building (07)&gt;O3&gt;7-G-(Waiting Area)"/>
    <s v="Kola MS"/>
    <x v="2"/>
    <d v="2025-01-13T00:00:00"/>
    <n v="334"/>
    <s v="00897"/>
    <s v="Barcode Match"/>
    <s v="Physically Available"/>
    <s v="Black Puzzle Piece Ottoman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Waiting Area)"/>
    <s v="None-7-G-(Waiting Area)(Waiting Area)"/>
    <s v="Matseba RM"/>
    <s v="Fair"/>
    <d v="2026-04-22T00:00:00"/>
    <d v="2011-11-11T00:00:00"/>
    <d v="2011-11-11T00:00:00"/>
    <d v="2013-11-10T12:00:00"/>
    <n v="160.73424657534247"/>
    <n v="1824"/>
    <n v="1"/>
    <n v="1823"/>
    <m/>
    <m/>
    <n v="120"/>
    <n v="15.191666666666666"/>
    <n v="220.68172484599586"/>
    <n v="59.999999999999815"/>
    <n v="1824.9999999999945"/>
    <n v="24.924999999999955"/>
    <n v="23.924999999999955"/>
    <n v="0.39875000000000049"/>
    <s v="Fair"/>
    <n v="0.5"/>
    <n v="59.999999999999815"/>
    <n v="1824.9999999999945"/>
    <n v="220.68172484599586"/>
    <d v="2013-11-10T12:00:00"/>
    <n v="0.39875000000000049"/>
    <s v="No Change  - Asset not Expiring"/>
    <n v="1824"/>
    <n v="0"/>
    <n v="0"/>
    <n v="0"/>
    <n v="1824"/>
    <n v="1794.29"/>
    <n v="0"/>
    <n v="1794.29"/>
    <n v="28.710000000000036"/>
    <n v="-23.925000000000033"/>
    <n v="4.7850000000000055"/>
    <n v="0"/>
    <n v="0"/>
    <n v="1799.075"/>
    <n v="24.924999999999955"/>
    <n v="59.999999999999815"/>
    <n v="1824"/>
    <n v="0"/>
    <n v="1824"/>
    <n v="0"/>
    <n v="0"/>
    <n v="0"/>
    <n v="1824"/>
    <n v="1799.075"/>
    <n v="0"/>
    <n v="1799.075"/>
    <n v="4.7850000000000055"/>
    <n v="0"/>
    <n v="4.7850000000000055"/>
    <n v="0"/>
    <n v="0"/>
    <n v="1803.8600000000001"/>
    <n v="20.139999999999873"/>
    <n v="47.999999999999623"/>
    <s v="Black Puzzle Piece Ottoman"/>
    <s v="Synergy Valuer"/>
    <d v="2025-03-31T00:00:00"/>
    <s v="Black Puzzle Piece Ottoman"/>
    <s v="https://www.makro.co.za/home-garden/home-d-cor/home-storage/decorative-storage/decorative-storage/malitshe-designs-002otto-solid-wood-standard-ottoman-finish-colour-charcoal-grey-pre-assembled-/p/OMPH57SSFHUCKK5B"/>
    <s v="ZAR"/>
    <n v="650"/>
    <n v="1"/>
    <n v="650"/>
    <n v="0.5"/>
    <n v="325"/>
    <n v="325"/>
  </r>
  <r>
    <n v="1"/>
    <n v="335"/>
    <s v="Barcode Match"/>
    <s v="00898"/>
    <s v="00898"/>
    <s v="Barcode Match"/>
    <s v="Physically Available"/>
    <s v="Black Puzzle Piece Ottoman"/>
    <m/>
    <x v="2"/>
    <n v="1"/>
    <x v="5"/>
    <n v="1"/>
    <s v="Of-Chairs"/>
    <n v="1"/>
    <s v="Of-Chairs"/>
    <s v="Cfo"/>
    <s v="MHSC Johannesburg Main HQ&gt;Maple North Building (07)&gt;O3&gt;7-G-(Waiting Area)"/>
    <s v="Kola MS"/>
    <x v="2"/>
    <d v="2025-01-13T00:00:00"/>
    <n v="335"/>
    <s v="00898"/>
    <s v="Barcode Match"/>
    <s v="Physically Available"/>
    <s v="Black Puzzle Piece Ottoman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Waiting Area)"/>
    <s v="None-7-G-(Waiting Area)(Waiting Area)"/>
    <s v="Matseba RM"/>
    <s v="Fair"/>
    <d v="2026-04-22T00:00:00"/>
    <d v="2011-11-11T00:00:00"/>
    <d v="2011-11-11T00:00:00"/>
    <d v="2013-11-10T12:00:00"/>
    <n v="160.73424657534247"/>
    <n v="1824"/>
    <n v="1"/>
    <n v="1823"/>
    <m/>
    <m/>
    <n v="120"/>
    <n v="15.191666666666666"/>
    <n v="220.68172484599586"/>
    <n v="59.999999999999815"/>
    <n v="1824.9999999999945"/>
    <n v="24.924999999999955"/>
    <n v="23.924999999999955"/>
    <n v="0.39875000000000049"/>
    <s v="Fair"/>
    <n v="0.5"/>
    <n v="59.999999999999815"/>
    <n v="1824.9999999999945"/>
    <n v="220.68172484599586"/>
    <d v="2013-11-10T12:00:00"/>
    <n v="0.39875000000000049"/>
    <s v="No Change  - Asset not Expiring"/>
    <n v="1824"/>
    <n v="0"/>
    <n v="0"/>
    <n v="0"/>
    <n v="1824"/>
    <n v="1794.29"/>
    <n v="0"/>
    <n v="1794.29"/>
    <n v="28.710000000000036"/>
    <n v="-23.925000000000033"/>
    <n v="4.7850000000000055"/>
    <n v="0"/>
    <n v="0"/>
    <n v="1799.075"/>
    <n v="24.924999999999955"/>
    <n v="59.999999999999815"/>
    <n v="1824"/>
    <n v="0"/>
    <n v="1824"/>
    <n v="0"/>
    <n v="0"/>
    <n v="0"/>
    <n v="1824"/>
    <n v="1799.075"/>
    <n v="0"/>
    <n v="1799.075"/>
    <n v="4.7850000000000055"/>
    <n v="0"/>
    <n v="4.7850000000000055"/>
    <n v="0"/>
    <n v="0"/>
    <n v="1803.8600000000001"/>
    <n v="20.139999999999873"/>
    <n v="47.999999999999623"/>
    <s v="Black Puzzle Piece Ottoman"/>
    <s v="Synergy Valuer"/>
    <d v="2025-03-31T00:00:00"/>
    <s v="Black Puzzle Piece Ottoman"/>
    <s v="https://www.makro.co.za/home-garden/home-d-cor/home-storage/decorative-storage/decorative-storage/malitshe-designs-002otto-solid-wood-standard-ottoman-finish-colour-charcoal-grey-pre-assembled-/p/OMPH57SSFHUCKK5B"/>
    <s v="ZAR"/>
    <n v="650"/>
    <n v="1"/>
    <n v="650"/>
    <n v="0.5"/>
    <n v="325"/>
    <n v="325"/>
  </r>
  <r>
    <n v="1"/>
    <n v="336"/>
    <s v="Barcode Match"/>
    <s v="00899"/>
    <s v="00899"/>
    <s v="Barcode Match"/>
    <s v="Physically Available"/>
    <s v="Black Puzzle Piece Ottoman"/>
    <m/>
    <x v="2"/>
    <n v="1"/>
    <x v="5"/>
    <n v="1"/>
    <s v="Of-Chairs"/>
    <n v="1"/>
    <s v="Of-Chairs"/>
    <s v="Cfo"/>
    <s v="MHSC Johannesburg Main HQ&gt;Maple North Building (07)&gt;O3&gt;7-G-(Waiting Area)"/>
    <s v="Kola MS"/>
    <x v="2"/>
    <d v="2025-01-13T00:00:00"/>
    <n v="336"/>
    <s v="00899"/>
    <s v="Barcode Match"/>
    <s v="Physically Available"/>
    <s v="Black Puzzle Piece Ottoman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Waiting Area)"/>
    <s v="None-7-G-(Waiting Area)(Waiting Area)"/>
    <s v="Matseba RM"/>
    <s v="Fair"/>
    <d v="2026-04-22T00:00:00"/>
    <d v="2011-11-11T00:00:00"/>
    <d v="2011-11-11T00:00:00"/>
    <d v="2013-11-10T12:00:00"/>
    <n v="160.73424657534247"/>
    <n v="1824"/>
    <n v="1"/>
    <n v="1823"/>
    <m/>
    <m/>
    <n v="120"/>
    <n v="15.191666666666666"/>
    <n v="220.68172484599586"/>
    <n v="59.999999999999815"/>
    <n v="1824.9999999999945"/>
    <n v="24.924999999999955"/>
    <n v="23.924999999999955"/>
    <n v="0.39875000000000049"/>
    <s v="Fair"/>
    <n v="0.5"/>
    <n v="59.999999999999815"/>
    <n v="1824.9999999999945"/>
    <n v="220.68172484599586"/>
    <d v="2013-11-10T12:00:00"/>
    <n v="0.39875000000000049"/>
    <s v="No Change  - Asset not Expiring"/>
    <n v="1824"/>
    <n v="0"/>
    <n v="0"/>
    <n v="0"/>
    <n v="1824"/>
    <n v="1794.29"/>
    <n v="0"/>
    <n v="1794.29"/>
    <n v="28.710000000000036"/>
    <n v="-23.925000000000033"/>
    <n v="4.7850000000000055"/>
    <n v="0"/>
    <n v="0"/>
    <n v="1799.075"/>
    <n v="24.924999999999955"/>
    <n v="59.999999999999815"/>
    <n v="1824"/>
    <n v="0"/>
    <n v="1824"/>
    <n v="0"/>
    <n v="0"/>
    <n v="0"/>
    <n v="1824"/>
    <n v="1799.075"/>
    <n v="0"/>
    <n v="1799.075"/>
    <n v="4.7850000000000055"/>
    <n v="0"/>
    <n v="4.7850000000000055"/>
    <n v="0"/>
    <n v="0"/>
    <n v="1803.8600000000001"/>
    <n v="20.139999999999873"/>
    <n v="47.999999999999623"/>
    <s v="Black Puzzle Piece Ottoman"/>
    <s v="Synergy Valuer"/>
    <d v="2025-03-31T00:00:00"/>
    <s v="Black Puzzle Piece Ottoman"/>
    <s v="https://www.makro.co.za/home-garden/home-d-cor/home-storage/decorative-storage/decorative-storage/malitshe-designs-002otto-solid-wood-standard-ottoman-finish-colour-charcoal-grey-pre-assembled-/p/OMPH57SSFHUCKK5B"/>
    <s v="ZAR"/>
    <n v="650"/>
    <n v="1"/>
    <n v="650"/>
    <n v="0.5"/>
    <n v="325"/>
    <n v="325"/>
  </r>
  <r>
    <n v="1"/>
    <n v="337"/>
    <s v="Barcode Match"/>
    <s v="00900"/>
    <s v="00900"/>
    <s v="Barcode Match"/>
    <s v="Physically Available"/>
    <s v="Black Puzzle Piece Ottoman"/>
    <s v=""/>
    <x v="2"/>
    <n v="1"/>
    <x v="5"/>
    <n v="1"/>
    <s v="Of-Chairs"/>
    <n v="1"/>
    <s v="Of-Chairs"/>
    <s v="Cfo"/>
    <s v="MHSC Johannesburg Main HQ&gt;Maple North Building (07)&gt;O3&gt;7-G-(Waiting Area)"/>
    <s v="Kola MS"/>
    <x v="2"/>
    <d v="2025-01-16T00:00:00"/>
    <n v="337"/>
    <s v="00900"/>
    <s v="Barcode Match"/>
    <s v="Physically Available"/>
    <s v="Black Puzzle Piece Ottoman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Waiting Area)"/>
    <s v="None-7-G-(Waiting Area)(Waiting Area)"/>
    <s v="Matseba RM"/>
    <s v="Fair"/>
    <d v="2026-04-22T00:00:00"/>
    <d v="2011-11-11T00:00:00"/>
    <d v="2011-11-11T00:00:00"/>
    <d v="2013-11-10T12:00:00"/>
    <n v="160.73424657534247"/>
    <n v="1824"/>
    <n v="1"/>
    <n v="1823"/>
    <m/>
    <m/>
    <n v="120"/>
    <n v="15.191666666666666"/>
    <n v="220.68172484599586"/>
    <n v="59.999999999999815"/>
    <n v="1824.9999999999945"/>
    <n v="24.924999999999955"/>
    <n v="23.924999999999955"/>
    <n v="0.39875000000000049"/>
    <s v="Fair"/>
    <n v="0.5"/>
    <n v="59.999999999999815"/>
    <n v="1824.9999999999945"/>
    <n v="220.68172484599586"/>
    <d v="2013-11-10T12:00:00"/>
    <n v="0.39875000000000049"/>
    <s v="No Change  - Asset not Expiring"/>
    <n v="1824"/>
    <n v="0"/>
    <n v="0"/>
    <n v="0"/>
    <n v="1824"/>
    <n v="1794.29"/>
    <n v="0"/>
    <n v="1794.29"/>
    <n v="28.710000000000036"/>
    <n v="-23.925000000000033"/>
    <n v="4.7850000000000055"/>
    <n v="0"/>
    <n v="0"/>
    <n v="1799.075"/>
    <n v="24.924999999999955"/>
    <n v="59.999999999999815"/>
    <n v="1824"/>
    <n v="0"/>
    <n v="1824"/>
    <n v="0"/>
    <n v="0"/>
    <n v="0"/>
    <n v="1824"/>
    <n v="1799.075"/>
    <n v="0"/>
    <n v="1799.075"/>
    <n v="4.7850000000000055"/>
    <n v="0"/>
    <n v="4.7850000000000055"/>
    <n v="0"/>
    <n v="0"/>
    <n v="1803.8600000000001"/>
    <n v="20.139999999999873"/>
    <n v="47.999999999999623"/>
    <s v="Black Puzzle Piece Ottoman"/>
    <s v="Synergy Valuer"/>
    <d v="2025-03-31T00:00:00"/>
    <s v="Black Puzzle Piece Ottoman"/>
    <s v="https://www.makro.co.za/home-garden/home-d-cor/home-storage/decorative-storage/decorative-storage/malitshe-designs-002otto-solid-wood-standard-ottoman-finish-colour-charcoal-grey-pre-assembled-/p/OMPH57SSFHUCKK5B"/>
    <s v="ZAR"/>
    <n v="650"/>
    <n v="1"/>
    <n v="650"/>
    <n v="0.5"/>
    <n v="325"/>
    <n v="325"/>
  </r>
  <r>
    <n v="1"/>
    <s v="Gain008"/>
    <s v="Gain (FMV)"/>
    <s v="00864"/>
    <s v="00864"/>
    <s v="Barcode Match"/>
    <s v="Physically Available"/>
    <s v="Black Sleighbase Lb Arms Chair"/>
    <m/>
    <x v="2"/>
    <n v="1"/>
    <x v="5"/>
    <n v="1"/>
    <s v="Of-Chairs"/>
    <n v="1"/>
    <s v="Of-Chairs"/>
    <s v="Ceo"/>
    <s v="MHSC Johannesburg Main HQ&gt;Maple North Building (07)&gt;O3&gt;7-1-5"/>
    <s v="Woods N"/>
    <x v="2"/>
    <d v="2025-01-15T00:00:00"/>
    <s v="Gain008"/>
    <s v="00864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5"/>
    <s v="None-7-1-5(Office)"/>
    <s v="Woods N"/>
    <s v="Fair"/>
    <d v="2026-04-22T00:00:00"/>
    <d v="2025-01-31T00:00:00"/>
    <d v="2025-02-01T00:00:00"/>
    <d v="2035-02-01T12:00:00"/>
    <n v="1.9068493150684933"/>
    <n v="458"/>
    <n v="1"/>
    <n v="457"/>
    <m/>
    <m/>
    <n v="120"/>
    <n v="3.8083333333333331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s v="Gain053"/>
    <s v="Gain (FMV)"/>
    <s v="00876"/>
    <s v="00876"/>
    <s v="Barcode Match"/>
    <s v="Physically Available"/>
    <s v="Black Sleighbase Lb Arms Chair"/>
    <m/>
    <x v="2"/>
    <n v="1"/>
    <x v="5"/>
    <n v="1"/>
    <s v="Of-Chairs"/>
    <n v="1"/>
    <s v="Of-Chairs"/>
    <s v="Ceo"/>
    <s v="MHSC Johannesburg Main HQ&gt;Maple North Building (07)&gt;O3&gt;7-1-7b"/>
    <s v="Mamphitha D"/>
    <x v="2"/>
    <d v="2025-01-16T00:00:00"/>
    <s v="Gain053"/>
    <s v="00876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b"/>
    <s v="None-7-1-7b(Office)"/>
    <s v="Mamphitha D"/>
    <s v="Fair"/>
    <d v="2026-04-22T00:00:00"/>
    <d v="2025-01-31T00:00:00"/>
    <d v="2025-02-01T00:00:00"/>
    <d v="2035-02-01T12:00:00"/>
    <n v="1.9068493150684933"/>
    <n v="458"/>
    <n v="1"/>
    <n v="457"/>
    <m/>
    <m/>
    <n v="120"/>
    <n v="3.8083333333333331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695"/>
    <s v="Barcode Match"/>
    <s v="01724"/>
    <s v="01724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G-42"/>
    <s v="Magweregwede F"/>
    <x v="1"/>
    <d v="2025-01-14T00:00:00"/>
    <n v="695"/>
    <s v="01724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2"/>
    <s v="None-7-G-42(Office)"/>
    <s v="Magweregwede F"/>
    <s v="Fair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Fair"/>
    <n v="0.5"/>
    <n v="32.054794520547937"/>
    <n v="974.99999999999966"/>
    <n v="120"/>
    <d v="2027-11-12T12:00:00"/>
    <n v="17.002760683760687"/>
    <s v="No Change  - Asset not Expiring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0"/>
    <n v="0"/>
    <n v="1703.6631282051285"/>
    <n v="341.9868717948716"/>
    <n v="20.054794520547929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696"/>
    <s v="Barcode Match"/>
    <s v="01725"/>
    <s v="01725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G-42"/>
    <s v="Magweregwede F"/>
    <x v="1"/>
    <d v="2025-01-14T00:00:00"/>
    <n v="696"/>
    <s v="01725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2"/>
    <s v="None-7-G-42(Office)"/>
    <s v="Magweregwede F"/>
    <s v="Fair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Fair"/>
    <n v="0.5"/>
    <n v="32.054794520547937"/>
    <n v="974.99999999999966"/>
    <n v="120"/>
    <d v="2027-11-12T12:00:00"/>
    <n v="17.002760683760687"/>
    <s v="No Change  - Asset not Expiring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0"/>
    <n v="0"/>
    <n v="1703.6631282051285"/>
    <n v="341.9868717948716"/>
    <n v="20.054794520547929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21"/>
    <s v="Barcode Match"/>
    <s v="01727"/>
    <s v="01727"/>
    <s v="Barcode Match"/>
    <s v="Physically Available"/>
    <s v="Black Sleighbase Lb Arms Chair"/>
    <s v=""/>
    <x v="2"/>
    <n v="1"/>
    <x v="5"/>
    <n v="1"/>
    <s v="Of-Chairs"/>
    <n v="1"/>
    <s v="Of-Chairs"/>
    <s v="Research"/>
    <s v="MHSC Johannesburg Main HQ&gt;Maple North Building (07)&gt;O3&gt;7-G-41"/>
    <s v="Nkosi Z"/>
    <x v="3"/>
    <d v="2025-01-16T00:00:00"/>
    <n v="21"/>
    <s v="01727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1"/>
    <s v="None-7-G-41(Office)"/>
    <s v="Nkosi Z"/>
    <s v="Poor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00.63244353182751"/>
    <n v="12"/>
    <n v="365"/>
    <n v="375.71000000000004"/>
    <n v="374.71000000000004"/>
    <n v="31.225833333333338"/>
    <s v="Poor"/>
    <n v="0"/>
    <n v="24"/>
    <n v="730"/>
    <n v="112.63561643835618"/>
    <d v="2027-03-31T00:00:00"/>
    <n v="15.612916666666669"/>
    <s v="Asset Life Extended - Poor Condition"/>
    <n v="2045.65"/>
    <n v="0"/>
    <n v="0"/>
    <n v="0"/>
    <n v="2045.65"/>
    <n v="1295.23"/>
    <n v="0"/>
    <n v="1295.23"/>
    <n v="204.13305970149258"/>
    <n v="170.57694029850745"/>
    <n v="374.71000000000004"/>
    <n v="0"/>
    <n v="0"/>
    <n v="1669.94"/>
    <n v="375.71000000000004"/>
    <n v="12"/>
    <n v="2045.65"/>
    <n v="0"/>
    <n v="2045.65"/>
    <n v="0"/>
    <n v="0"/>
    <n v="0"/>
    <n v="2045.65"/>
    <n v="1669.94"/>
    <n v="0"/>
    <n v="1669.94"/>
    <n v="374.71000000000004"/>
    <n v="-187.35500000000002"/>
    <n v="187.35500000000002"/>
    <n v="0"/>
    <n v="0"/>
    <n v="1857.2950000000001"/>
    <n v="188.35500000000002"/>
    <n v="12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2"/>
    <n v="183.20000000000002"/>
    <n v="183.20000000000002"/>
  </r>
  <r>
    <n v="1"/>
    <n v="698"/>
    <s v="Barcode Match"/>
    <s v="01728"/>
    <s v="01728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G-41"/>
    <s v="Nkosi Z"/>
    <x v="2"/>
    <d v="2025-01-14T00:00:00"/>
    <n v="698"/>
    <s v="01728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1"/>
    <s v="None-7-G-41(Office)"/>
    <s v="Nkosi Z"/>
    <s v="Fair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Fair"/>
    <n v="0.5"/>
    <n v="32.054794520547937"/>
    <n v="974.99999999999966"/>
    <n v="120"/>
    <d v="2027-11-12T12:00:00"/>
    <n v="17.002760683760687"/>
    <s v="No Change  - Asset not Expiring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0"/>
    <n v="0"/>
    <n v="1703.6631282051285"/>
    <n v="341.9868717948716"/>
    <n v="20.054794520547929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703"/>
    <s v="Barcode Match"/>
    <s v="01733"/>
    <s v="01733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G-39"/>
    <s v="Dr Tlotleng N"/>
    <x v="1"/>
    <d v="2025-01-14T00:00:00"/>
    <n v="703"/>
    <s v="01733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9"/>
    <s v="None-7-G-39(Office)"/>
    <s v="Dr Tlotleng N"/>
    <s v="Good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Good"/>
    <n v="0.8"/>
    <n v="32.054794520547937"/>
    <n v="974.99999999999966"/>
    <n v="120"/>
    <d v="2027-11-12T12:00:00"/>
    <n v="17.002760683760687"/>
    <s v="No Change  - Asset not Expiring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0"/>
    <n v="0"/>
    <n v="1703.6631282051285"/>
    <n v="341.9868717948716"/>
    <n v="20.054794520547929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8"/>
    <n v="732.80000000000007"/>
    <n v="732.80000000000007"/>
  </r>
  <r>
    <n v="1"/>
    <n v="704"/>
    <s v="Barcode Match"/>
    <s v="01734"/>
    <s v="01734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G-39"/>
    <s v="Dr Tlotleng N"/>
    <x v="2"/>
    <d v="2025-01-14T00:00:00"/>
    <n v="704"/>
    <s v="01734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9"/>
    <s v="None-7-G-39(Office)"/>
    <s v="Dr Tlotleng N"/>
    <s v="Fair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Fair"/>
    <n v="0.5"/>
    <n v="32.054794520547937"/>
    <n v="974.99999999999966"/>
    <n v="120"/>
    <d v="2027-11-12T12:00:00"/>
    <n v="17.002760683760687"/>
    <s v="No Change  - Asset not Expiring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0"/>
    <n v="0"/>
    <n v="1703.6631282051285"/>
    <n v="341.9868717948716"/>
    <n v="20.054794520547929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706"/>
    <s v="Barcode Match"/>
    <s v="01736"/>
    <s v="01736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G-38"/>
    <s v="Shivuri G"/>
    <x v="2"/>
    <d v="2025-01-14T00:00:00"/>
    <n v="706"/>
    <s v="01736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8"/>
    <s v="None-7-G-38(Office)"/>
    <s v="Shivuri G"/>
    <s v="Poor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Poor"/>
    <n v="0"/>
    <n v="24"/>
    <n v="730"/>
    <n v="112.63561643835618"/>
    <d v="2027-03-31T00:00:00"/>
    <n v="22.709166666666665"/>
    <s v="Asset Life Shortened - Poor Condition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68.476871794871727"/>
    <n v="272.51"/>
    <n v="0"/>
    <n v="0"/>
    <n v="1772.14"/>
    <n v="273.51"/>
    <n v="12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2"/>
    <n v="183.20000000000002"/>
    <n v="183.20000000000002"/>
  </r>
  <r>
    <n v="1"/>
    <n v="707"/>
    <s v="Barcode Match"/>
    <s v="01737"/>
    <s v="01737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G-38"/>
    <s v="Shivuri G"/>
    <x v="2"/>
    <d v="2025-01-14T00:00:00"/>
    <n v="707"/>
    <s v="01737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43"/>
    <s v="None-7-G-43(Office)"/>
    <s v="Ngobeni S"/>
    <s v="Poor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Poor"/>
    <n v="0"/>
    <n v="24"/>
    <n v="730"/>
    <n v="112.63561643835618"/>
    <d v="2027-03-31T00:00:00"/>
    <n v="22.709166666666665"/>
    <s v="Asset Life Shortened - Poor Condition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68.476871794871727"/>
    <n v="272.51"/>
    <n v="0"/>
    <n v="0"/>
    <n v="1772.14"/>
    <n v="273.51"/>
    <n v="12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2"/>
    <n v="183.20000000000002"/>
    <n v="183.20000000000002"/>
  </r>
  <r>
    <n v="1"/>
    <n v="715"/>
    <s v="Barcode Match"/>
    <s v="01749"/>
    <s v="01749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G-44"/>
    <s v="Seobi L"/>
    <x v="1"/>
    <d v="2025-01-14T00:00:00"/>
    <n v="715"/>
    <s v="01749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7"/>
    <s v="None-7-G-37(Office)"/>
    <s v="Matshidiso M"/>
    <s v="Fair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Fair"/>
    <n v="0.5"/>
    <n v="32.054794520547937"/>
    <n v="974.99999999999966"/>
    <n v="120"/>
    <d v="2027-11-12T12:00:00"/>
    <n v="17.002760683760687"/>
    <s v="No Change  - Asset not Expiring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0"/>
    <n v="0"/>
    <n v="1703.6631282051285"/>
    <n v="341.9868717948716"/>
    <n v="20.054794520547929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719"/>
    <s v="Barcode Match"/>
    <s v="01753"/>
    <s v="01753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G-44"/>
    <s v="Seobi L"/>
    <x v="2"/>
    <d v="2025-01-14T00:00:00"/>
    <n v="719"/>
    <s v="01753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4"/>
    <s v="None-7-G-44(Office)"/>
    <s v="Seobi L"/>
    <s v="Fair"/>
    <d v="2026-04-22T00:00:00"/>
    <d v="2017-11-12T00:00:00"/>
    <d v="2017-11-12T00:00:00"/>
    <d v="2027-11-12T12:00:00"/>
    <n v="88.635616438356166"/>
    <n v="2045.65"/>
    <n v="1"/>
    <n v="2044.65"/>
    <m/>
    <m/>
    <n v="120"/>
    <n v="17.03875"/>
    <n v="120"/>
    <n v="32.054794520547937"/>
    <n v="974.99999999999966"/>
    <n v="546.02"/>
    <n v="545.02"/>
    <n v="17.002760683760687"/>
    <s v="Fair"/>
    <n v="0.5"/>
    <n v="32.054794520547937"/>
    <n v="974.99999999999966"/>
    <n v="120"/>
    <d v="2027-11-12T12:00:00"/>
    <n v="17.002760683760687"/>
    <s v="No Change  - Asset not Expiring"/>
    <n v="2045.65"/>
    <n v="0"/>
    <n v="0"/>
    <n v="0"/>
    <n v="2045.65"/>
    <n v="1295.23"/>
    <n v="0"/>
    <n v="1295.23"/>
    <n v="204.13305970149258"/>
    <n v="0.2669402985074214"/>
    <n v="204.4"/>
    <n v="0"/>
    <n v="0"/>
    <n v="1499.63"/>
    <n v="546.02"/>
    <n v="32.054794520547937"/>
    <n v="2045.65"/>
    <n v="0"/>
    <n v="2045.65"/>
    <n v="0"/>
    <n v="0"/>
    <n v="0"/>
    <n v="2045.65"/>
    <n v="1499.63"/>
    <n v="0"/>
    <n v="1499.63"/>
    <n v="204.03312820512826"/>
    <n v="0"/>
    <n v="204.03312820512826"/>
    <n v="0"/>
    <n v="0"/>
    <n v="1703.6631282051285"/>
    <n v="341.9868717948716"/>
    <n v="20.054794520547929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649"/>
    <s v="Barcode Match"/>
    <s v="01618"/>
    <s v="01618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1-1"/>
    <s v="Ngidi M"/>
    <x v="2"/>
    <d v="2025-01-16T00:00:00"/>
    <n v="649"/>
    <s v="01618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1"/>
    <s v="None-7-1-1(Office)"/>
    <s v="Ngidi M"/>
    <s v="Fair"/>
    <d v="2026-04-22T00:00:00"/>
    <d v="2016-12-15T00:00:00"/>
    <d v="2016-12-15T00:00:00"/>
    <d v="2026-12-15T12:00:00"/>
    <n v="99.550684931506851"/>
    <n v="1638.75"/>
    <n v="1"/>
    <n v="1637.75"/>
    <m/>
    <m/>
    <n v="120"/>
    <n v="13.647916666666667"/>
    <n v="120"/>
    <n v="20.05479452054794"/>
    <n v="609.99999999999989"/>
    <n v="273.6099999999999"/>
    <n v="272.6099999999999"/>
    <n v="13.59325819672131"/>
    <s v="Fair"/>
    <n v="0.5"/>
    <n v="72"/>
    <n v="2190"/>
    <n v="171.55068493150685"/>
    <d v="2031-03-30T00:00:00"/>
    <n v="3.7862499999999986"/>
    <s v="Asset Life Extended - Fair Condition"/>
    <n v="1638.75"/>
    <n v="0"/>
    <n v="0"/>
    <n v="0"/>
    <n v="1638.75"/>
    <n v="1201.44"/>
    <n v="0"/>
    <n v="1201.44"/>
    <n v="163.3365641025641"/>
    <n v="0.36343589743589177"/>
    <n v="163.69999999999999"/>
    <n v="0"/>
    <n v="0"/>
    <n v="1365.14"/>
    <n v="273.6099999999999"/>
    <n v="20.05479452054794"/>
    <n v="1638.75"/>
    <n v="0"/>
    <n v="1638.75"/>
    <n v="0"/>
    <n v="0"/>
    <n v="0"/>
    <n v="1638.75"/>
    <n v="1365.14"/>
    <n v="0"/>
    <n v="1365.14"/>
    <n v="163.11909836065573"/>
    <n v="-117.68409836065575"/>
    <n v="45.434999999999981"/>
    <n v="0"/>
    <n v="0"/>
    <n v="1410.575"/>
    <n v="228.17499999999995"/>
    <n v="60.000000000000014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651"/>
    <s v="Barcode Match"/>
    <s v="01620"/>
    <s v="01620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1-1"/>
    <s v="Ngidi M"/>
    <x v="2"/>
    <d v="2025-01-16T00:00:00"/>
    <n v="651"/>
    <s v="01620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1"/>
    <s v="None-7-1-1(Office)"/>
    <s v="Ngidi M"/>
    <s v="Fair"/>
    <d v="2026-04-22T00:00:00"/>
    <d v="2016-12-15T00:00:00"/>
    <d v="2016-12-15T00:00:00"/>
    <d v="2026-12-15T12:00:00"/>
    <n v="99.550684931506851"/>
    <n v="1638.75"/>
    <n v="1"/>
    <n v="1637.75"/>
    <m/>
    <m/>
    <n v="120"/>
    <n v="13.647916666666667"/>
    <n v="120"/>
    <n v="20.05479452054794"/>
    <n v="609.99999999999989"/>
    <n v="273.6099999999999"/>
    <n v="272.6099999999999"/>
    <n v="13.59325819672131"/>
    <s v="Fair"/>
    <n v="0.5"/>
    <n v="72"/>
    <n v="2190"/>
    <n v="171.55068493150685"/>
    <d v="2031-03-30T00:00:00"/>
    <n v="3.7862499999999986"/>
    <s v="Asset Life Extended - Fair Condition"/>
    <n v="1638.75"/>
    <n v="0"/>
    <n v="0"/>
    <n v="0"/>
    <n v="1638.75"/>
    <n v="1201.44"/>
    <n v="0"/>
    <n v="1201.44"/>
    <n v="163.3365641025641"/>
    <n v="0.36343589743589177"/>
    <n v="163.69999999999999"/>
    <n v="0"/>
    <n v="0"/>
    <n v="1365.14"/>
    <n v="273.6099999999999"/>
    <n v="20.05479452054794"/>
    <n v="1638.75"/>
    <n v="0"/>
    <n v="1638.75"/>
    <n v="0"/>
    <n v="0"/>
    <n v="0"/>
    <n v="1638.75"/>
    <n v="1365.14"/>
    <n v="0"/>
    <n v="1365.14"/>
    <n v="163.11909836065573"/>
    <n v="-117.68409836065575"/>
    <n v="45.434999999999981"/>
    <n v="0"/>
    <n v="0"/>
    <n v="1410.575"/>
    <n v="228.17499999999995"/>
    <n v="60.000000000000014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609"/>
    <s v="Barcode Match"/>
    <s v="01531"/>
    <s v="01531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1-3a"/>
    <s v="Brovko F"/>
    <x v="2"/>
    <d v="2025-01-15T00:00:00"/>
    <n v="609"/>
    <s v="01531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3a"/>
    <s v="None-7-1-3a(Office)"/>
    <s v="Brovko F"/>
    <s v="Fair"/>
    <d v="2026-04-22T00:00:00"/>
    <d v="2016-05-31T00:00:00"/>
    <d v="2016-05-31T00:00:00"/>
    <d v="2026-05-31T12:00:00"/>
    <n v="106.06027397260274"/>
    <n v="2367.5500000000002"/>
    <n v="1"/>
    <n v="2366.5500000000002"/>
    <m/>
    <m/>
    <n v="120"/>
    <n v="19.721250000000001"/>
    <n v="120"/>
    <n v="14.038356164383565"/>
    <n v="427.00000000000006"/>
    <n v="276.78999999999996"/>
    <n v="275.78999999999996"/>
    <n v="19.645462529273999"/>
    <s v="Fair"/>
    <n v="0.5"/>
    <n v="72"/>
    <n v="2190"/>
    <n v="178.06027397260274"/>
    <d v="2031-03-30T00:00:00"/>
    <n v="3.8304166666666664"/>
    <s v="Asset Life Extended - Fair Condition"/>
    <n v="2367.5500000000002"/>
    <n v="0"/>
    <n v="0"/>
    <n v="0"/>
    <n v="2367.5500000000002"/>
    <n v="1854.16"/>
    <n v="0"/>
    <n v="1854.16"/>
    <n v="236.13933080808084"/>
    <n v="0.4606691919191519"/>
    <n v="236.6"/>
    <n v="0"/>
    <n v="0"/>
    <n v="2090.7600000000002"/>
    <n v="276.78999999999996"/>
    <n v="14.038356164383565"/>
    <n v="2367.5500000000002"/>
    <n v="0"/>
    <n v="2367.5500000000002"/>
    <n v="0"/>
    <n v="0"/>
    <n v="0"/>
    <n v="2367.5500000000002"/>
    <n v="2090.7600000000002"/>
    <n v="0"/>
    <n v="2090.7600000000002"/>
    <n v="235.74555035128799"/>
    <n v="-189.78055035128799"/>
    <n v="45.964999999999996"/>
    <n v="0"/>
    <n v="0"/>
    <n v="2136.7250000000004"/>
    <n v="230.82499999999982"/>
    <n v="59.999999999999957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618"/>
    <s v="Barcode Match"/>
    <s v="01541"/>
    <s v="01541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1-1"/>
    <s v="Ngidi M"/>
    <x v="2"/>
    <d v="2025-01-16T00:00:00"/>
    <n v="618"/>
    <s v="01541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1"/>
    <s v="None-7-1-1(Office)"/>
    <s v="Ngidi M"/>
    <s v="Fair"/>
    <d v="2026-04-22T00:00:00"/>
    <d v="2016-05-31T00:00:00"/>
    <d v="2016-05-31T00:00:00"/>
    <d v="2026-05-31T12:00:00"/>
    <n v="106.06027397260274"/>
    <n v="2367.5500000000002"/>
    <n v="1"/>
    <n v="2366.5500000000002"/>
    <m/>
    <m/>
    <n v="120"/>
    <n v="19.721250000000001"/>
    <n v="120"/>
    <n v="14.038356164383565"/>
    <n v="427.00000000000006"/>
    <n v="276.78999999999996"/>
    <n v="275.78999999999996"/>
    <n v="19.645462529273999"/>
    <s v="Fair"/>
    <n v="0.5"/>
    <n v="72"/>
    <n v="2190"/>
    <n v="178.06027397260274"/>
    <d v="2031-03-30T00:00:00"/>
    <n v="3.8304166666666664"/>
    <s v="Asset Life Extended - Fair Condition"/>
    <n v="2367.5500000000002"/>
    <n v="0"/>
    <n v="0"/>
    <n v="0"/>
    <n v="2367.5500000000002"/>
    <n v="1854.16"/>
    <n v="0"/>
    <n v="1854.16"/>
    <n v="236.13933080808084"/>
    <n v="0.4606691919191519"/>
    <n v="236.6"/>
    <n v="0"/>
    <n v="0"/>
    <n v="2090.7600000000002"/>
    <n v="276.78999999999996"/>
    <n v="14.038356164383565"/>
    <n v="2367.5500000000002"/>
    <n v="0"/>
    <n v="2367.5500000000002"/>
    <n v="0"/>
    <n v="0"/>
    <n v="0"/>
    <n v="2367.5500000000002"/>
    <n v="2090.7600000000002"/>
    <n v="0"/>
    <n v="2090.7600000000002"/>
    <n v="235.74555035128799"/>
    <n v="-189.78055035128799"/>
    <n v="45.964999999999996"/>
    <n v="0"/>
    <n v="0"/>
    <n v="2136.7250000000004"/>
    <n v="230.82499999999982"/>
    <n v="59.999999999999957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619"/>
    <s v="Barcode Match"/>
    <s v="01542"/>
    <s v="01542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1-1"/>
    <s v="Ngidi M"/>
    <x v="2"/>
    <d v="2025-01-16T00:00:00"/>
    <n v="619"/>
    <s v="01542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1"/>
    <s v="None-7-1-1(Office)"/>
    <s v="Ngidi M"/>
    <s v="Fair"/>
    <d v="2026-04-22T00:00:00"/>
    <d v="2016-05-31T00:00:00"/>
    <d v="2016-05-31T00:00:00"/>
    <d v="2026-05-31T12:00:00"/>
    <n v="106.06027397260274"/>
    <n v="2367.5500000000002"/>
    <n v="1"/>
    <n v="2366.5500000000002"/>
    <m/>
    <m/>
    <n v="120"/>
    <n v="19.721250000000001"/>
    <n v="120"/>
    <n v="14.038356164383565"/>
    <n v="427.00000000000006"/>
    <n v="276.78999999999996"/>
    <n v="275.78999999999996"/>
    <n v="19.645462529273999"/>
    <s v="Fair"/>
    <n v="0.5"/>
    <n v="72"/>
    <n v="2190"/>
    <n v="178.06027397260274"/>
    <d v="2031-03-30T00:00:00"/>
    <n v="3.8304166666666664"/>
    <s v="Asset Life Extended - Fair Condition"/>
    <n v="2367.5500000000002"/>
    <n v="0"/>
    <n v="0"/>
    <n v="0"/>
    <n v="2367.5500000000002"/>
    <n v="1854.16"/>
    <n v="0"/>
    <n v="1854.16"/>
    <n v="236.13933080808084"/>
    <n v="0.4606691919191519"/>
    <n v="236.6"/>
    <n v="0"/>
    <n v="0"/>
    <n v="2090.7600000000002"/>
    <n v="276.78999999999996"/>
    <n v="14.038356164383565"/>
    <n v="2367.5500000000002"/>
    <n v="0"/>
    <n v="2367.5500000000002"/>
    <n v="0"/>
    <n v="0"/>
    <n v="0"/>
    <n v="2367.5500000000002"/>
    <n v="2090.7600000000002"/>
    <n v="0"/>
    <n v="2090.7600000000002"/>
    <n v="235.74555035128799"/>
    <n v="-189.78055035128799"/>
    <n v="45.964999999999996"/>
    <n v="0"/>
    <n v="0"/>
    <n v="2136.7250000000004"/>
    <n v="230.82499999999982"/>
    <n v="59.999999999999957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620"/>
    <s v="Barcode Match"/>
    <s v="01543"/>
    <s v="01543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1-1"/>
    <s v="Ngidi M"/>
    <x v="2"/>
    <d v="2025-01-16T00:00:00"/>
    <n v="620"/>
    <s v="01543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1"/>
    <s v="None-7-1-1(Office)"/>
    <s v="Ngidi M"/>
    <s v="Fair"/>
    <d v="2026-04-22T00:00:00"/>
    <d v="2016-05-31T00:00:00"/>
    <d v="2016-05-31T00:00:00"/>
    <d v="2026-05-31T12:00:00"/>
    <n v="106.06027397260274"/>
    <n v="2367.5500000000002"/>
    <n v="1"/>
    <n v="2366.5500000000002"/>
    <m/>
    <m/>
    <n v="120"/>
    <n v="19.721250000000001"/>
    <n v="120"/>
    <n v="14.038356164383565"/>
    <n v="427.00000000000006"/>
    <n v="276.78999999999996"/>
    <n v="275.78999999999996"/>
    <n v="19.645462529273999"/>
    <s v="Fair"/>
    <n v="0.5"/>
    <n v="72"/>
    <n v="2190"/>
    <n v="178.06027397260274"/>
    <d v="2031-03-30T00:00:00"/>
    <n v="3.8304166666666664"/>
    <s v="Asset Life Extended - Fair Condition"/>
    <n v="2367.5500000000002"/>
    <n v="0"/>
    <n v="0"/>
    <n v="0"/>
    <n v="2367.5500000000002"/>
    <n v="1854.16"/>
    <n v="0"/>
    <n v="1854.16"/>
    <n v="236.13933080808084"/>
    <n v="0.4606691919191519"/>
    <n v="236.6"/>
    <n v="0"/>
    <n v="0"/>
    <n v="2090.7600000000002"/>
    <n v="276.78999999999996"/>
    <n v="14.038356164383565"/>
    <n v="2367.5500000000002"/>
    <n v="0"/>
    <n v="2367.5500000000002"/>
    <n v="0"/>
    <n v="0"/>
    <n v="0"/>
    <n v="2367.5500000000002"/>
    <n v="2090.7600000000002"/>
    <n v="0"/>
    <n v="2090.7600000000002"/>
    <n v="235.74555035128799"/>
    <n v="-189.78055035128799"/>
    <n v="45.964999999999996"/>
    <n v="0"/>
    <n v="0"/>
    <n v="2136.7250000000004"/>
    <n v="230.82499999999982"/>
    <n v="59.999999999999957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621"/>
    <s v="Indirect Match (Investigations)"/>
    <s v="02015"/>
    <s v="02015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1-1"/>
    <s v="Ngidi M"/>
    <x v="2"/>
    <d v="2025-01-16T00:00:00"/>
    <n v="621"/>
    <s v="02015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1"/>
    <s v="None-7-1-1(Office)"/>
    <s v="Ngidi M"/>
    <s v="Fair"/>
    <d v="2026-04-22T00:00:00"/>
    <d v="2016-05-31T00:00:00"/>
    <d v="2016-05-31T00:00:00"/>
    <d v="2026-05-31T12:00:00"/>
    <n v="106.06027397260274"/>
    <n v="2367.5500000000002"/>
    <n v="1"/>
    <n v="2366.5500000000002"/>
    <m/>
    <m/>
    <n v="120"/>
    <n v="19.721250000000001"/>
    <n v="120"/>
    <n v="14.038356164383565"/>
    <n v="427.00000000000006"/>
    <n v="276.78999999999996"/>
    <n v="275.78999999999996"/>
    <n v="19.645462529273999"/>
    <s v="Fair"/>
    <n v="0.5"/>
    <n v="72"/>
    <n v="2190"/>
    <n v="178.06027397260274"/>
    <d v="2031-03-30T00:00:00"/>
    <n v="3.8304166666666664"/>
    <s v="Asset Life Extended - Fair Condition"/>
    <n v="2367.5500000000002"/>
    <n v="0"/>
    <n v="0"/>
    <n v="0"/>
    <n v="2367.5500000000002"/>
    <n v="1854.16"/>
    <n v="0"/>
    <n v="1854.16"/>
    <n v="236.13933080808084"/>
    <n v="0.4606691919191519"/>
    <n v="236.6"/>
    <n v="0"/>
    <n v="0"/>
    <n v="2090.7600000000002"/>
    <n v="276.78999999999996"/>
    <n v="14.038356164383565"/>
    <n v="2367.5500000000002"/>
    <n v="0"/>
    <n v="2367.5500000000002"/>
    <n v="0"/>
    <n v="0"/>
    <n v="0"/>
    <n v="2367.5500000000002"/>
    <n v="2090.7600000000002"/>
    <n v="0"/>
    <n v="2090.7600000000002"/>
    <n v="235.74555035128799"/>
    <n v="-189.78055035128799"/>
    <n v="45.964999999999996"/>
    <n v="0"/>
    <n v="0"/>
    <n v="2136.7250000000004"/>
    <n v="230.82499999999982"/>
    <n v="59.999999999999957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428"/>
    <s v="Barcode Match"/>
    <s v="01190"/>
    <s v="01190"/>
    <s v="Barcode Match"/>
    <s v="Physically Available"/>
    <s v="Black Sleighbase Lb Arms Chair"/>
    <m/>
    <x v="2"/>
    <n v="1"/>
    <x v="5"/>
    <n v="1"/>
    <s v="Of-Chairs"/>
    <n v="1"/>
    <s v="Of-Chairs"/>
    <s v="Ceo"/>
    <s v="MHSC Johannesburg Main HQ&gt;Maple North Building (07)&gt;O3&gt;7-1-7a"/>
    <s v="Mamphitha D"/>
    <x v="2"/>
    <d v="2025-01-16T00:00:00"/>
    <n v="428"/>
    <s v="01190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b"/>
    <s v="None-7-1-7b(Office)"/>
    <s v="Mamphitha D"/>
    <s v="Fair"/>
    <d v="2026-04-22T00:00:00"/>
    <d v="2013-11-29T00:00:00"/>
    <d v="2013-11-29T00:00:00"/>
    <d v="2015-11-29T12:00:00"/>
    <n v="136.10958904109589"/>
    <n v="5019.71"/>
    <n v="1"/>
    <n v="5018.71"/>
    <m/>
    <m/>
    <n v="120"/>
    <n v="41.822583333333334"/>
    <n v="196.07392197125256"/>
    <n v="60.000000000000007"/>
    <n v="1825.0000000000002"/>
    <n v="139.41666666666697"/>
    <n v="138.41666666666697"/>
    <n v="2.3069444444444493"/>
    <s v="Fair"/>
    <n v="0.5"/>
    <n v="60.000000000000007"/>
    <n v="1825.0000000000002"/>
    <n v="196.07392197125256"/>
    <d v="2015-11-29T12:00:00"/>
    <n v="2.3069444444444493"/>
    <s v="No Change  - Asset not Expiring"/>
    <n v="5019.71"/>
    <n v="0"/>
    <n v="0"/>
    <n v="0"/>
    <n v="5019.71"/>
    <n v="4852.6099999999997"/>
    <n v="0"/>
    <n v="4852.6099999999997"/>
    <n v="166.10000000000036"/>
    <n v="-138.41666666666697"/>
    <n v="27.683333333333394"/>
    <n v="0"/>
    <n v="0"/>
    <n v="4880.2933333333331"/>
    <n v="139.41666666666697"/>
    <n v="60.000000000000007"/>
    <n v="5019.71"/>
    <n v="0"/>
    <n v="5019.71"/>
    <n v="0"/>
    <n v="0"/>
    <n v="0"/>
    <n v="5019.71"/>
    <n v="4880.2933333333331"/>
    <n v="0"/>
    <n v="4880.2933333333331"/>
    <n v="27.683333333333394"/>
    <n v="0"/>
    <n v="27.683333333333394"/>
    <n v="0"/>
    <n v="0"/>
    <n v="4907.9766666666665"/>
    <n v="111.73333333333358"/>
    <n v="48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429"/>
    <s v="Barcode Match"/>
    <s v="01191"/>
    <s v="01191"/>
    <s v="Barcode Match"/>
    <s v="Physically Available"/>
    <s v="Black Sleighbase Lb Arms Chair"/>
    <m/>
    <x v="2"/>
    <n v="1"/>
    <x v="5"/>
    <n v="1"/>
    <s v="Of-Chairs"/>
    <n v="1"/>
    <s v="Of-Chairs"/>
    <s v="Ceo"/>
    <s v="MHSC Johannesburg Main HQ&gt;Maple North Building (07)&gt;O3&gt;7-1-7a"/>
    <s v="Mamphitha D"/>
    <x v="2"/>
    <d v="2025-01-16T00:00:00"/>
    <n v="429"/>
    <s v="01191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b"/>
    <s v="None-7-1-7b(Office)"/>
    <s v="Mamphitha D"/>
    <s v="Fair"/>
    <d v="2026-04-22T00:00:00"/>
    <d v="2013-11-29T00:00:00"/>
    <d v="2013-11-29T00:00:00"/>
    <d v="2015-11-29T12:00:00"/>
    <n v="136.10958904109589"/>
    <n v="5019.71"/>
    <n v="1"/>
    <n v="5018.71"/>
    <m/>
    <m/>
    <n v="120"/>
    <n v="41.822583333333334"/>
    <n v="196.07392197125256"/>
    <n v="60.000000000000007"/>
    <n v="1825.0000000000002"/>
    <n v="139.41666666666697"/>
    <n v="138.41666666666697"/>
    <n v="2.3069444444444493"/>
    <s v="Fair"/>
    <n v="0.5"/>
    <n v="60.000000000000007"/>
    <n v="1825.0000000000002"/>
    <n v="196.07392197125256"/>
    <d v="2015-11-29T12:00:00"/>
    <n v="2.3069444444444493"/>
    <s v="No Change  - Asset not Expiring"/>
    <n v="5019.71"/>
    <n v="0"/>
    <n v="0"/>
    <n v="0"/>
    <n v="5019.71"/>
    <n v="4852.6099999999997"/>
    <n v="0"/>
    <n v="4852.6099999999997"/>
    <n v="166.10000000000036"/>
    <n v="-138.41666666666697"/>
    <n v="27.683333333333394"/>
    <n v="0"/>
    <n v="0"/>
    <n v="4880.2933333333331"/>
    <n v="139.41666666666697"/>
    <n v="60.000000000000007"/>
    <n v="5019.71"/>
    <n v="0"/>
    <n v="5019.71"/>
    <n v="0"/>
    <n v="0"/>
    <n v="0"/>
    <n v="5019.71"/>
    <n v="4880.2933333333331"/>
    <n v="0"/>
    <n v="4880.2933333333331"/>
    <n v="27.683333333333394"/>
    <n v="0"/>
    <n v="27.683333333333394"/>
    <n v="0"/>
    <n v="0"/>
    <n v="4907.9766666666665"/>
    <n v="111.73333333333358"/>
    <n v="48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430"/>
    <s v="Barcode Match"/>
    <s v="01192"/>
    <s v="01192"/>
    <s v="Barcode Match"/>
    <s v="Physically Available"/>
    <s v="Black Sleighbase Lb Arms Chair"/>
    <m/>
    <x v="2"/>
    <n v="1"/>
    <x v="5"/>
    <n v="1"/>
    <s v="Of-Chairs"/>
    <n v="1"/>
    <s v="Of-Chairs"/>
    <s v="Ceo"/>
    <s v="MHSC Johannesburg Main HQ&gt;Maple North Building (07)&gt;O3&gt;7-1-7a"/>
    <s v="Mamphitha D"/>
    <x v="2"/>
    <d v="2025-01-16T00:00:00"/>
    <n v="430"/>
    <s v="01192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b"/>
    <s v="None-7-1-7b(Office)"/>
    <s v="Mamphitha D"/>
    <s v="Fair"/>
    <d v="2026-04-22T00:00:00"/>
    <d v="2013-11-29T00:00:00"/>
    <d v="2013-11-29T00:00:00"/>
    <d v="2015-11-29T12:00:00"/>
    <n v="136.10958904109589"/>
    <n v="5019.71"/>
    <n v="1"/>
    <n v="5018.71"/>
    <m/>
    <m/>
    <n v="120"/>
    <n v="41.822583333333334"/>
    <n v="196.07392197125256"/>
    <n v="60.000000000000007"/>
    <n v="1825.0000000000002"/>
    <n v="139.41666666666697"/>
    <n v="138.41666666666697"/>
    <n v="2.3069444444444493"/>
    <s v="Fair"/>
    <n v="0.5"/>
    <n v="60.000000000000007"/>
    <n v="1825.0000000000002"/>
    <n v="196.07392197125256"/>
    <d v="2015-11-29T12:00:00"/>
    <n v="2.3069444444444493"/>
    <s v="No Change  - Asset not Expiring"/>
    <n v="5019.71"/>
    <n v="0"/>
    <n v="0"/>
    <n v="0"/>
    <n v="5019.71"/>
    <n v="4852.6099999999997"/>
    <n v="0"/>
    <n v="4852.6099999999997"/>
    <n v="166.10000000000036"/>
    <n v="-138.41666666666697"/>
    <n v="27.683333333333394"/>
    <n v="0"/>
    <n v="0"/>
    <n v="4880.2933333333331"/>
    <n v="139.41666666666697"/>
    <n v="60.000000000000007"/>
    <n v="5019.71"/>
    <n v="0"/>
    <n v="5019.71"/>
    <n v="0"/>
    <n v="0"/>
    <n v="0"/>
    <n v="5019.71"/>
    <n v="4880.2933333333331"/>
    <n v="0"/>
    <n v="4880.2933333333331"/>
    <n v="27.683333333333394"/>
    <n v="0"/>
    <n v="27.683333333333394"/>
    <n v="0"/>
    <n v="0"/>
    <n v="4907.9766666666665"/>
    <n v="111.73333333333358"/>
    <n v="48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431"/>
    <s v="Barcode Match"/>
    <s v="01193"/>
    <s v="01193"/>
    <s v="Barcode Match"/>
    <s v="Physically Available"/>
    <s v="Black Sleighbase Lb Arms Chair"/>
    <m/>
    <x v="2"/>
    <n v="1"/>
    <x v="5"/>
    <n v="1"/>
    <s v="Of-Chairs"/>
    <n v="1"/>
    <s v="Of-Chairs"/>
    <s v="Ceo"/>
    <s v="MHSC Johannesburg Main HQ&gt;Maple North Building (07)&gt;O3&gt;7-1-7a"/>
    <s v="Mamphitha D"/>
    <x v="2"/>
    <d v="2025-01-16T00:00:00"/>
    <n v="431"/>
    <s v="01193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b"/>
    <s v="None-7-1-7b(Office)"/>
    <s v="Mamphitha D"/>
    <s v="Fair"/>
    <d v="2026-04-22T00:00:00"/>
    <d v="2013-11-29T00:00:00"/>
    <d v="2013-11-29T00:00:00"/>
    <d v="2015-11-29T12:00:00"/>
    <n v="136.10958904109589"/>
    <n v="5019.71"/>
    <n v="1"/>
    <n v="5018.71"/>
    <m/>
    <m/>
    <n v="120"/>
    <n v="41.822583333333334"/>
    <n v="196.07392197125256"/>
    <n v="60.000000000000007"/>
    <n v="1825.0000000000002"/>
    <n v="139.41666666666697"/>
    <n v="138.41666666666697"/>
    <n v="2.3069444444444493"/>
    <s v="Fair"/>
    <n v="0.5"/>
    <n v="60.000000000000007"/>
    <n v="1825.0000000000002"/>
    <n v="196.07392197125256"/>
    <d v="2015-11-29T12:00:00"/>
    <n v="2.3069444444444493"/>
    <s v="No Change  - Asset not Expiring"/>
    <n v="5019.71"/>
    <n v="0"/>
    <n v="0"/>
    <n v="0"/>
    <n v="5019.71"/>
    <n v="4852.6099999999997"/>
    <n v="0"/>
    <n v="4852.6099999999997"/>
    <n v="166.10000000000036"/>
    <n v="-138.41666666666697"/>
    <n v="27.683333333333394"/>
    <n v="0"/>
    <n v="0"/>
    <n v="4880.2933333333331"/>
    <n v="139.41666666666697"/>
    <n v="60.000000000000007"/>
    <n v="5019.71"/>
    <n v="0"/>
    <n v="5019.71"/>
    <n v="0"/>
    <n v="0"/>
    <n v="0"/>
    <n v="5019.71"/>
    <n v="4880.2933333333331"/>
    <n v="0"/>
    <n v="4880.2933333333331"/>
    <n v="27.683333333333394"/>
    <n v="0"/>
    <n v="27.683333333333394"/>
    <n v="0"/>
    <n v="0"/>
    <n v="4907.9766666666665"/>
    <n v="111.73333333333358"/>
    <n v="48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432"/>
    <s v="Barcode Match"/>
    <s v="01194"/>
    <s v="01194"/>
    <s v="Barcode Match"/>
    <s v="Physically Available"/>
    <s v="Black Sleighbase Lb Arms Chair"/>
    <m/>
    <x v="2"/>
    <n v="1"/>
    <x v="5"/>
    <n v="1"/>
    <s v="Of-Chairs"/>
    <n v="1"/>
    <s v="Of-Chairs"/>
    <s v="Ceo"/>
    <s v="MHSC Johannesburg Main HQ&gt;Maple North Building (07)&gt;O3&gt;7-1-7a"/>
    <s v="Mamphitha D"/>
    <x v="2"/>
    <d v="2025-01-16T00:00:00"/>
    <n v="432"/>
    <s v="01194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b"/>
    <s v="None-7-1-7b(Office)"/>
    <s v="Mamphitha D"/>
    <s v="Fair"/>
    <d v="2026-04-22T00:00:00"/>
    <d v="2013-11-29T00:00:00"/>
    <d v="2013-11-29T00:00:00"/>
    <d v="2015-11-29T12:00:00"/>
    <n v="136.10958904109589"/>
    <n v="5019.71"/>
    <n v="1"/>
    <n v="5018.71"/>
    <m/>
    <m/>
    <n v="120"/>
    <n v="41.822583333333334"/>
    <n v="196.07392197125256"/>
    <n v="60.000000000000007"/>
    <n v="1825.0000000000002"/>
    <n v="139.41666666666697"/>
    <n v="138.41666666666697"/>
    <n v="2.3069444444444493"/>
    <s v="Fair"/>
    <n v="0.5"/>
    <n v="60.000000000000007"/>
    <n v="1825.0000000000002"/>
    <n v="196.07392197125256"/>
    <d v="2015-11-29T12:00:00"/>
    <n v="2.3069444444444493"/>
    <s v="No Change  - Asset not Expiring"/>
    <n v="5019.71"/>
    <n v="0"/>
    <n v="0"/>
    <n v="0"/>
    <n v="5019.71"/>
    <n v="4852.6099999999997"/>
    <n v="0"/>
    <n v="4852.6099999999997"/>
    <n v="166.10000000000036"/>
    <n v="-138.41666666666697"/>
    <n v="27.683333333333394"/>
    <n v="0"/>
    <n v="0"/>
    <n v="4880.2933333333331"/>
    <n v="139.41666666666697"/>
    <n v="60.000000000000007"/>
    <n v="5019.71"/>
    <n v="0"/>
    <n v="5019.71"/>
    <n v="0"/>
    <n v="0"/>
    <n v="0"/>
    <n v="5019.71"/>
    <n v="4880.2933333333331"/>
    <n v="0"/>
    <n v="4880.2933333333331"/>
    <n v="27.683333333333394"/>
    <n v="0"/>
    <n v="27.683333333333394"/>
    <n v="0"/>
    <n v="0"/>
    <n v="4907.9766666666665"/>
    <n v="111.73333333333358"/>
    <n v="48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433"/>
    <s v="Barcode Match"/>
    <s v="01195"/>
    <s v="01195"/>
    <s v="Barcode Match"/>
    <s v="Physically Available"/>
    <s v="Black Sleighbase Lb Arms Chair"/>
    <m/>
    <x v="2"/>
    <n v="1"/>
    <x v="5"/>
    <n v="1"/>
    <s v="Of-Chairs"/>
    <n v="1"/>
    <s v="Of-Chairs"/>
    <s v="Ceo"/>
    <s v="MHSC Johannesburg Main HQ&gt;Maple North Building (07)&gt;O3&gt;7-1-7a"/>
    <s v="Mamphitha D"/>
    <x v="2"/>
    <d v="2025-01-16T00:00:00"/>
    <n v="433"/>
    <s v="01195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a"/>
    <s v="None-7-1-7a(Office)"/>
    <s v="Phungala N"/>
    <s v="Fair"/>
    <d v="2026-04-22T00:00:00"/>
    <d v="2013-11-29T00:00:00"/>
    <d v="2013-11-29T00:00:00"/>
    <d v="2015-11-29T12:00:00"/>
    <n v="136.10958904109589"/>
    <n v="5019.71"/>
    <n v="1"/>
    <n v="5018.71"/>
    <m/>
    <m/>
    <n v="120"/>
    <n v="41.822583333333334"/>
    <n v="196.07392197125256"/>
    <n v="60.000000000000007"/>
    <n v="1825.0000000000002"/>
    <n v="139.41666666666697"/>
    <n v="138.41666666666697"/>
    <n v="2.3069444444444493"/>
    <s v="Fair"/>
    <n v="0.5"/>
    <n v="60.000000000000007"/>
    <n v="1825.0000000000002"/>
    <n v="196.07392197125256"/>
    <d v="2015-11-29T12:00:00"/>
    <n v="2.3069444444444493"/>
    <s v="No Change  - Asset not Expiring"/>
    <n v="5019.71"/>
    <n v="0"/>
    <n v="0"/>
    <n v="0"/>
    <n v="5019.71"/>
    <n v="4852.6099999999997"/>
    <n v="0"/>
    <n v="4852.6099999999997"/>
    <n v="166.10000000000036"/>
    <n v="-138.41666666666697"/>
    <n v="27.683333333333394"/>
    <n v="0"/>
    <n v="0"/>
    <n v="4880.2933333333331"/>
    <n v="139.41666666666697"/>
    <n v="60.000000000000007"/>
    <n v="5019.71"/>
    <n v="0"/>
    <n v="5019.71"/>
    <n v="0"/>
    <n v="0"/>
    <n v="0"/>
    <n v="5019.71"/>
    <n v="4880.2933333333331"/>
    <n v="0"/>
    <n v="4880.2933333333331"/>
    <n v="27.683333333333394"/>
    <n v="0"/>
    <n v="27.683333333333394"/>
    <n v="0"/>
    <n v="0"/>
    <n v="4907.9766666666665"/>
    <n v="111.73333333333358"/>
    <n v="48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294"/>
    <s v="Barcode Match"/>
    <s v="00843"/>
    <s v="00843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1-03b"/>
    <s v="Mabe K"/>
    <x v="2"/>
    <d v="2025-01-15T00:00:00"/>
    <n v="294"/>
    <s v="00843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03b"/>
    <s v="None-7-1-03b(Office)"/>
    <s v="Mabe K"/>
    <s v="Fair"/>
    <d v="2026-04-22T00:00:00"/>
    <d v="2011-08-18T00:00:00"/>
    <d v="2011-08-18T00:00:00"/>
    <d v="2013-08-17T12:00:00"/>
    <n v="163.52876712328768"/>
    <n v="3534"/>
    <n v="1"/>
    <n v="3533"/>
    <m/>
    <m/>
    <n v="120"/>
    <n v="29.441666666666666"/>
    <n v="223.47433264887064"/>
    <n v="59.999999999999091"/>
    <n v="1824.9999999999725"/>
    <n v="10.991666666666333"/>
    <n v="9.9916666666663332"/>
    <n v="0.16652777777777475"/>
    <s v="Fair"/>
    <n v="0.5"/>
    <n v="59.999999999999091"/>
    <n v="1824.9999999999725"/>
    <n v="223.47433264887064"/>
    <d v="2013-08-17T12:00:00"/>
    <n v="0.16652777777777475"/>
    <s v="No Change  - Asset not Expiring"/>
    <n v="3534"/>
    <n v="0"/>
    <n v="0"/>
    <n v="0"/>
    <n v="3534"/>
    <n v="3521.01"/>
    <n v="0"/>
    <n v="3521.01"/>
    <n v="11.989999999999782"/>
    <n v="-9.9916666666664842"/>
    <n v="1.9983333333332971"/>
    <n v="0"/>
    <n v="0"/>
    <n v="3523.0083333333337"/>
    <n v="10.991666666666333"/>
    <n v="59.999999999999091"/>
    <n v="3534"/>
    <n v="0"/>
    <n v="3534"/>
    <n v="0"/>
    <n v="0"/>
    <n v="0"/>
    <n v="3534"/>
    <n v="3523.0083333333337"/>
    <n v="0"/>
    <n v="3523.0083333333337"/>
    <n v="1.9983333333332971"/>
    <n v="0"/>
    <n v="1.9983333333332971"/>
    <n v="0"/>
    <n v="0"/>
    <n v="3525.0066666666671"/>
    <n v="8.9933333333328846"/>
    <n v="47.999999999998181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296"/>
    <s v="Barcode Match"/>
    <s v="00846"/>
    <s v="00846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1-3a"/>
    <s v="Brovko F"/>
    <x v="2"/>
    <d v="2025-01-15T00:00:00"/>
    <n v="296"/>
    <s v="00846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3a"/>
    <s v="None-7-1-3a(Office)"/>
    <s v="Brovko F"/>
    <s v="Fair"/>
    <d v="2026-04-22T00:00:00"/>
    <d v="2011-08-18T00:00:00"/>
    <d v="2011-08-18T00:00:00"/>
    <d v="2013-08-17T12:00:00"/>
    <n v="163.52876712328768"/>
    <n v="3534"/>
    <n v="1"/>
    <n v="3533"/>
    <m/>
    <m/>
    <n v="120"/>
    <n v="29.441666666666666"/>
    <n v="223.47433264887064"/>
    <n v="59.999999999999091"/>
    <n v="1824.9999999999725"/>
    <n v="10.991666666666333"/>
    <n v="9.9916666666663332"/>
    <n v="0.16652777777777475"/>
    <s v="Fair"/>
    <n v="0.5"/>
    <n v="59.999999999999091"/>
    <n v="1824.9999999999725"/>
    <n v="223.47433264887064"/>
    <d v="2013-08-17T12:00:00"/>
    <n v="0.16652777777777475"/>
    <s v="No Change  - Asset not Expiring"/>
    <n v="3534"/>
    <n v="0"/>
    <n v="0"/>
    <n v="0"/>
    <n v="3534"/>
    <n v="3521.01"/>
    <n v="0"/>
    <n v="3521.01"/>
    <n v="11.989999999999782"/>
    <n v="-9.9916666666664842"/>
    <n v="1.9983333333332971"/>
    <n v="0"/>
    <n v="0"/>
    <n v="3523.0083333333337"/>
    <n v="10.991666666666333"/>
    <n v="59.999999999999091"/>
    <n v="3534"/>
    <n v="0"/>
    <n v="3534"/>
    <n v="0"/>
    <n v="0"/>
    <n v="0"/>
    <n v="3534"/>
    <n v="3523.0083333333337"/>
    <n v="0"/>
    <n v="3523.0083333333337"/>
    <n v="1.9983333333332971"/>
    <n v="0"/>
    <n v="1.9983333333332971"/>
    <n v="0"/>
    <n v="0"/>
    <n v="3525.0066666666671"/>
    <n v="8.9933333333328846"/>
    <n v="47.999999999998181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302"/>
    <s v="Barcode Match"/>
    <s v="00852"/>
    <s v="00852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1-3a"/>
    <s v="Brovko F"/>
    <x v="2"/>
    <d v="2025-01-15T00:00:00"/>
    <n v="302"/>
    <s v="00852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3a"/>
    <s v="None-7-1-3a(Office)"/>
    <s v="Brovko F"/>
    <s v="Poor"/>
    <d v="2026-04-22T00:00:00"/>
    <d v="2011-08-18T00:00:00"/>
    <d v="2011-08-18T00:00:00"/>
    <d v="2013-08-17T12:00:00"/>
    <n v="163.52876712328768"/>
    <n v="2223"/>
    <n v="1"/>
    <n v="2222"/>
    <m/>
    <m/>
    <n v="120"/>
    <n v="18.516666666666666"/>
    <n v="223.47433264887064"/>
    <n v="60.000000000000227"/>
    <n v="1825.0000000000068"/>
    <n v="20.808333333333394"/>
    <n v="19.808333333333394"/>
    <n v="0.33013888888888865"/>
    <s v="Poor"/>
    <n v="0"/>
    <n v="24"/>
    <n v="730"/>
    <n v="187.52876712328768"/>
    <d v="2027-03-31T00:00:00"/>
    <n v="0.82534722222222479"/>
    <s v="Asset Life Shortened - Poor Condition"/>
    <n v="2223"/>
    <n v="0"/>
    <n v="0"/>
    <n v="0"/>
    <n v="2223"/>
    <n v="2198.23"/>
    <n v="0"/>
    <n v="2198.23"/>
    <n v="23.769999999999982"/>
    <n v="-19.808333333333319"/>
    <n v="3.9616666666666638"/>
    <n v="0"/>
    <n v="0"/>
    <n v="2202.1916666666666"/>
    <n v="20.808333333333394"/>
    <n v="60.000000000000227"/>
    <n v="2223"/>
    <n v="0"/>
    <n v="2223"/>
    <n v="0"/>
    <n v="0"/>
    <n v="0"/>
    <n v="2223"/>
    <n v="2202.1916666666666"/>
    <n v="0"/>
    <n v="2202.1916666666666"/>
    <n v="3.9616666666666638"/>
    <n v="5.9425000000000328"/>
    <n v="9.904166666666697"/>
    <n v="0"/>
    <n v="0"/>
    <n v="2212.0958333333333"/>
    <n v="10.904166666666697"/>
    <n v="12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2"/>
    <n v="183.20000000000002"/>
    <n v="183.20000000000002"/>
  </r>
  <r>
    <n v="1"/>
    <n v="310"/>
    <s v="Barcode Match"/>
    <s v="00863"/>
    <s v="00863"/>
    <s v="Barcode Match"/>
    <s v="Physically Available"/>
    <s v="Black Sleighbase Lb Arms Chair"/>
    <m/>
    <x v="2"/>
    <n v="1"/>
    <x v="5"/>
    <n v="1"/>
    <s v="Of-Chairs"/>
    <n v="1"/>
    <s v="Of-Chairs"/>
    <s v="Cfo"/>
    <s v="MHSC Johannesburg Main HQ&gt;Maple North Building (07)&gt;O3&gt;7-1-6"/>
    <s v="Setlhapelo Y"/>
    <x v="2"/>
    <d v="2025-01-15T00:00:00"/>
    <n v="310"/>
    <s v="00863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6"/>
    <s v="None-7-1-6(Office)"/>
    <s v="Setlhapelo Y"/>
    <s v="Fair"/>
    <d v="2026-04-22T00:00:00"/>
    <d v="2011-08-18T00:00:00"/>
    <d v="2011-08-18T00:00:00"/>
    <d v="2013-08-17T12:00:00"/>
    <n v="163.52876712328768"/>
    <n v="2223"/>
    <n v="1"/>
    <n v="2222"/>
    <m/>
    <m/>
    <n v="120"/>
    <n v="18.516666666666666"/>
    <n v="223.47433264887064"/>
    <n v="60.000000000000227"/>
    <n v="1825.0000000000068"/>
    <n v="20.808333333333394"/>
    <n v="19.808333333333394"/>
    <n v="0.33013888888888865"/>
    <s v="Fair"/>
    <n v="0.5"/>
    <n v="60.000000000000227"/>
    <n v="1825.0000000000068"/>
    <n v="223.47433264887064"/>
    <d v="2013-08-17T12:00:00"/>
    <n v="0.33013888888888865"/>
    <s v="No Change  - Asset not Expiring"/>
    <n v="2223"/>
    <n v="0"/>
    <n v="0"/>
    <n v="0"/>
    <n v="2223"/>
    <n v="2198.23"/>
    <n v="0"/>
    <n v="2198.23"/>
    <n v="23.769999999999982"/>
    <n v="-19.808333333333319"/>
    <n v="3.9616666666666638"/>
    <n v="0"/>
    <n v="0"/>
    <n v="2202.1916666666666"/>
    <n v="20.808333333333394"/>
    <n v="60.000000000000227"/>
    <n v="2223"/>
    <n v="0"/>
    <n v="2223"/>
    <n v="0"/>
    <n v="0"/>
    <n v="0"/>
    <n v="2223"/>
    <n v="2202.1916666666666"/>
    <n v="0"/>
    <n v="2202.1916666666666"/>
    <n v="3.9616666666666638"/>
    <n v="0"/>
    <n v="3.9616666666666638"/>
    <n v="0"/>
    <n v="0"/>
    <n v="2206.1533333333332"/>
    <n v="16.846666666666806"/>
    <n v="48.000000000000455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320"/>
    <s v="Barcode Match"/>
    <s v="00875"/>
    <s v="00875"/>
    <s v="Barcode Match"/>
    <s v="Physically Available"/>
    <s v="Black Sleighbase Lb Arms Chair"/>
    <m/>
    <x v="2"/>
    <n v="1"/>
    <x v="5"/>
    <n v="1"/>
    <s v="Of-Chairs"/>
    <n v="1"/>
    <s v="Of-Chairs"/>
    <s v="Ceo"/>
    <s v="MHSC Johannesburg Main HQ&gt;Maple North Building (07)&gt;O3&gt;7-1-7a"/>
    <s v="Mamphitha D"/>
    <x v="2"/>
    <d v="2025-01-16T00:00:00"/>
    <n v="320"/>
    <s v="00875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7b"/>
    <s v="None-7-1-7b(Office)"/>
    <s v="Mamphitha D"/>
    <s v="Fair"/>
    <d v="2026-04-22T00:00:00"/>
    <d v="2011-08-18T00:00:00"/>
    <d v="2011-08-18T00:00:00"/>
    <d v="2013-08-17T12:00:00"/>
    <n v="163.52876712328768"/>
    <n v="2223"/>
    <n v="1"/>
    <n v="2222"/>
    <m/>
    <m/>
    <n v="120"/>
    <n v="18.516666666666666"/>
    <n v="223.47433264887064"/>
    <n v="60.000000000000227"/>
    <n v="1825.0000000000068"/>
    <n v="20.808333333333394"/>
    <n v="19.808333333333394"/>
    <n v="0.33013888888888865"/>
    <s v="Fair"/>
    <n v="0.5"/>
    <n v="60.000000000000227"/>
    <n v="1825.0000000000068"/>
    <n v="223.47433264887064"/>
    <d v="2013-08-17T12:00:00"/>
    <n v="0.33013888888888865"/>
    <s v="No Change  - Asset not Expiring"/>
    <n v="2223"/>
    <n v="0"/>
    <n v="0"/>
    <n v="0"/>
    <n v="2223"/>
    <n v="2198.23"/>
    <n v="0"/>
    <n v="2198.23"/>
    <n v="23.769999999999982"/>
    <n v="-19.808333333333319"/>
    <n v="3.9616666666666638"/>
    <n v="0"/>
    <n v="0"/>
    <n v="2202.1916666666666"/>
    <n v="20.808333333333394"/>
    <n v="60.000000000000227"/>
    <n v="2223"/>
    <n v="0"/>
    <n v="2223"/>
    <n v="0"/>
    <n v="0"/>
    <n v="0"/>
    <n v="2223"/>
    <n v="2202.1916666666666"/>
    <n v="0"/>
    <n v="2202.1916666666666"/>
    <n v="3.9616666666666638"/>
    <n v="0"/>
    <n v="3.9616666666666638"/>
    <n v="0"/>
    <n v="0"/>
    <n v="2206.1533333333332"/>
    <n v="16.846666666666806"/>
    <n v="48.000000000000455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325"/>
    <s v="Barcode Match"/>
    <s v="00881"/>
    <s v="00881"/>
    <s v="Barcode Match"/>
    <s v="Physically Available"/>
    <s v="Black Sleighbase Lb Arms Chair"/>
    <m/>
    <x v="2"/>
    <n v="1"/>
    <x v="5"/>
    <n v="1"/>
    <s v="Of-Chairs"/>
    <n v="1"/>
    <s v="Of-Chairs"/>
    <s v="Research"/>
    <s v="MHSC Johannesburg Main HQ&gt;Maple North Building (07)&gt;O3&gt;7-1-3a"/>
    <s v="Brovko F"/>
    <x v="2"/>
    <d v="2025-01-15T00:00:00"/>
    <n v="325"/>
    <s v="00881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3a"/>
    <s v="None-7-1-3a(Office)"/>
    <s v="Brovko F"/>
    <s v="Fair"/>
    <d v="2026-04-22T00:00:00"/>
    <d v="2011-08-18T00:00:00"/>
    <d v="2011-08-18T00:00:00"/>
    <d v="2013-08-17T12:00:00"/>
    <n v="163.52876712328768"/>
    <n v="2223"/>
    <n v="1"/>
    <n v="2222"/>
    <m/>
    <m/>
    <n v="120"/>
    <n v="18.516666666666666"/>
    <n v="223.47433264887064"/>
    <n v="60.000000000000227"/>
    <n v="1825.0000000000068"/>
    <n v="20.808333333333394"/>
    <n v="19.808333333333394"/>
    <n v="0.33013888888888865"/>
    <s v="Fair"/>
    <n v="0.5"/>
    <n v="60.000000000000227"/>
    <n v="1825.0000000000068"/>
    <n v="223.47433264887064"/>
    <d v="2013-08-17T12:00:00"/>
    <n v="0.33013888888888865"/>
    <s v="No Change  - Asset not Expiring"/>
    <n v="2223"/>
    <n v="0"/>
    <n v="0"/>
    <n v="0"/>
    <n v="2223"/>
    <n v="2198.23"/>
    <n v="0"/>
    <n v="2198.23"/>
    <n v="23.769999999999982"/>
    <n v="-19.808333333333319"/>
    <n v="3.9616666666666638"/>
    <n v="0"/>
    <n v="0"/>
    <n v="2202.1916666666666"/>
    <n v="20.808333333333394"/>
    <n v="60.000000000000227"/>
    <n v="2223"/>
    <n v="0"/>
    <n v="2223"/>
    <n v="0"/>
    <n v="0"/>
    <n v="0"/>
    <n v="2223"/>
    <n v="2202.1916666666666"/>
    <n v="0"/>
    <n v="2202.1916666666666"/>
    <n v="3.9616666666666638"/>
    <n v="0"/>
    <n v="3.9616666666666638"/>
    <n v="0"/>
    <n v="0"/>
    <n v="2206.1533333333332"/>
    <n v="16.846666666666806"/>
    <n v="48.000000000000455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326"/>
    <s v="Barcode Match"/>
    <s v="00882"/>
    <s v="00882"/>
    <s v="Barcode Match"/>
    <s v="Physically Available"/>
    <s v="Black Sleighbase Lb Arms Chair"/>
    <m/>
    <x v="2"/>
    <n v="1"/>
    <x v="5"/>
    <n v="1"/>
    <s v="Of-Chairs"/>
    <n v="1"/>
    <s v="Of-Chairs"/>
    <s v="Cfo"/>
    <s v="MHSC Johannesburg Main HQ&gt;Maple North Building (07)&gt;O3&gt;7-1-6"/>
    <s v="Setlhapelo Y"/>
    <x v="2"/>
    <d v="2025-01-15T00:00:00"/>
    <n v="326"/>
    <s v="00882"/>
    <s v="Barcode Match"/>
    <s v="Physically Available"/>
    <s v="Black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6"/>
    <s v="None-7-1-6(Office)"/>
    <s v="Setlhapelo Y"/>
    <s v="Fair"/>
    <d v="2026-04-22T00:00:00"/>
    <d v="2011-08-18T00:00:00"/>
    <d v="2011-08-18T00:00:00"/>
    <d v="2013-08-17T12:00:00"/>
    <n v="163.52876712328768"/>
    <n v="2223"/>
    <n v="1"/>
    <n v="2222"/>
    <m/>
    <m/>
    <n v="120"/>
    <n v="18.516666666666666"/>
    <n v="223.47433264887064"/>
    <n v="60.000000000000227"/>
    <n v="1825.0000000000068"/>
    <n v="20.808333333333394"/>
    <n v="19.808333333333394"/>
    <n v="0.33013888888888865"/>
    <s v="Fair"/>
    <n v="0.5"/>
    <n v="60.000000000000227"/>
    <n v="1825.0000000000068"/>
    <n v="223.47433264887064"/>
    <d v="2013-08-17T12:00:00"/>
    <n v="0.33013888888888865"/>
    <s v="No Change  - Asset not Expiring"/>
    <n v="2223"/>
    <n v="0"/>
    <n v="0"/>
    <n v="0"/>
    <n v="2223"/>
    <n v="2198.23"/>
    <n v="0"/>
    <n v="2198.23"/>
    <n v="23.769999999999982"/>
    <n v="-19.808333333333319"/>
    <n v="3.9616666666666638"/>
    <n v="0"/>
    <n v="0"/>
    <n v="2202.1916666666666"/>
    <n v="20.808333333333394"/>
    <n v="60.000000000000227"/>
    <n v="2223"/>
    <n v="0"/>
    <n v="2223"/>
    <n v="0"/>
    <n v="0"/>
    <n v="0"/>
    <n v="2223"/>
    <n v="2202.1916666666666"/>
    <n v="0"/>
    <n v="2202.1916666666666"/>
    <n v="3.9616666666666638"/>
    <n v="0"/>
    <n v="3.9616666666666638"/>
    <n v="0"/>
    <n v="0"/>
    <n v="2206.1533333333332"/>
    <n v="16.846666666666806"/>
    <n v="48.000000000000455"/>
    <s v="Black Sleighbase Lb Arms Chair"/>
    <s v="Synergy Valuer"/>
    <d v="2025-03-31T00:00:00"/>
    <s v="Black Sleighbase Lb Arms Chair"/>
    <s v="http://www.furnways.co.za/office-chairs/visitors-chairs/milly-visitors-arm-chair-sleigh-base/"/>
    <s v="ZAR"/>
    <n v="916"/>
    <n v="1"/>
    <n v="916"/>
    <n v="0.5"/>
    <n v="458"/>
    <n v="458"/>
  </r>
  <r>
    <n v="1"/>
    <n v="598"/>
    <s v="Barcode Match"/>
    <s v="01520"/>
    <s v="01520"/>
    <s v="Barcode Match"/>
    <s v="Physically Available"/>
    <s v="Blue &amp; Red Hb S&amp;t Arms Chair"/>
    <m/>
    <x v="2"/>
    <n v="1"/>
    <x v="5"/>
    <n v="1"/>
    <s v="Of-Chairs"/>
    <n v="1"/>
    <s v="Of-Chairs"/>
    <s v="Research"/>
    <s v="MHSC Johannesburg Main HQ&gt;Maple North Building (07)&gt;O3&gt;7-1-3a"/>
    <s v="Brovko F"/>
    <x v="1"/>
    <d v="2025-01-15T00:00:00"/>
    <n v="598"/>
    <s v="01520"/>
    <s v="Barcode Match"/>
    <s v="Physically Available"/>
    <s v="Blue &amp; Red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1st Floor&gt;7-1-3a"/>
    <s v="None-7-1-3a(Office)"/>
    <s v="Brovko F"/>
    <s v="Good"/>
    <d v="2026-04-20T00:00:00"/>
    <d v="2016-05-31T00:00:00"/>
    <d v="2016-05-31T00:00:00"/>
    <d v="2026-05-31T12:00:00"/>
    <n v="106.06027397260274"/>
    <n v="1567.5"/>
    <n v="1"/>
    <n v="1566.5"/>
    <m/>
    <m/>
    <n v="120"/>
    <n v="13.054166666666667"/>
    <n v="120"/>
    <n v="14.038356164383567"/>
    <n v="427.00000000000017"/>
    <n v="183.26999999999998"/>
    <n v="182.26999999999998"/>
    <n v="12.983713895394217"/>
    <s v="Good"/>
    <n v="0.8"/>
    <n v="108"/>
    <n v="3285"/>
    <n v="214.06027397260274"/>
    <d v="2034-03-29T00:00:00"/>
    <n v="1.6876851851851851"/>
    <s v="Asset Life Extended - Good Condition"/>
    <n v="1567.5"/>
    <n v="0"/>
    <n v="0"/>
    <n v="0"/>
    <n v="1567.5"/>
    <n v="1227.5899999999999"/>
    <n v="0"/>
    <n v="1227.5899999999999"/>
    <n v="156.18958333333336"/>
    <n v="0.4504166666666265"/>
    <n v="156.63999999999999"/>
    <n v="0"/>
    <n v="0"/>
    <n v="1384.23"/>
    <n v="183.26999999999998"/>
    <n v="14.038356164383567"/>
    <n v="1567.5"/>
    <n v="0"/>
    <n v="1567.5"/>
    <n v="0"/>
    <n v="0"/>
    <n v="0"/>
    <n v="1567.5"/>
    <n v="1384.23"/>
    <n v="0"/>
    <n v="1384.23"/>
    <n v="155.80456674473061"/>
    <n v="-135.55234452250838"/>
    <n v="20.252222222222223"/>
    <n v="0"/>
    <n v="0"/>
    <n v="1404.4822222222222"/>
    <n v="163.01777777777784"/>
    <n v="96.000000000000043"/>
    <s v="Blue &amp; Red Hb S&amp;t Arms Chair"/>
    <s v="Synergy Valuer"/>
    <d v="2025-03-31T00:00:00"/>
    <s v="Blue &amp; Red Hb S&amp;t Arms Chair"/>
    <s v="https://www.officepro.co.za/collections/office-chair/products/day-to-day-highback-chair"/>
    <s v="ZAR"/>
    <n v="3470"/>
    <n v="1"/>
    <n v="3470"/>
    <n v="0.8"/>
    <n v="2776"/>
    <n v="2776"/>
  </r>
  <r>
    <n v="1"/>
    <n v="315"/>
    <s v="Barcode Match"/>
    <s v="00869"/>
    <s v="00869"/>
    <s v="Barcode Match"/>
    <s v="Physically Available"/>
    <s v="Brown 1 Seater Couch"/>
    <m/>
    <x v="2"/>
    <n v="1"/>
    <x v="5"/>
    <n v="1"/>
    <s v="Of-Chairs"/>
    <n v="1"/>
    <s v="Of-Chairs"/>
    <s v="Cfo"/>
    <s v="MHSC Johannesburg Main HQ&gt;Maple North Building (07)&gt;O3&gt;7-1-Passage"/>
    <s v="Kola MS"/>
    <x v="2"/>
    <d v="2025-01-15T00:00:00"/>
    <n v="315"/>
    <s v="00869"/>
    <s v="Barcode Match"/>
    <s v="Physically Available"/>
    <s v="Brown 1 Seater Couch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Passage"/>
    <s v="None-7-1-(Passage)(Passage)"/>
    <s v="Matseba RM"/>
    <s v="Fair"/>
    <d v="2026-04-22T00:00:00"/>
    <d v="2011-08-18T00:00:00"/>
    <d v="2011-08-18T00:00:00"/>
    <d v="2013-08-17T12:00:00"/>
    <n v="163.52876712328768"/>
    <n v="3762"/>
    <n v="1"/>
    <n v="3761"/>
    <m/>
    <m/>
    <n v="120"/>
    <n v="31.341666666666665"/>
    <n v="223.47433264887064"/>
    <n v="60"/>
    <n v="1825"/>
    <n v="14.650000000000091"/>
    <n v="13.650000000000091"/>
    <n v="0.22750000000000151"/>
    <s v="Fair"/>
    <n v="0.5"/>
    <n v="60"/>
    <n v="1825"/>
    <n v="223.47433264887064"/>
    <d v="2013-08-17T12:00:00"/>
    <n v="0.22750000000000151"/>
    <s v="No Change  - Asset not Expiring"/>
    <n v="3762"/>
    <n v="0"/>
    <n v="0"/>
    <n v="0"/>
    <n v="3762"/>
    <n v="3744.62"/>
    <n v="0"/>
    <n v="3744.62"/>
    <n v="16.380000000000109"/>
    <n v="-13.650000000000091"/>
    <n v="2.7300000000000182"/>
    <n v="0"/>
    <n v="0"/>
    <n v="3747.35"/>
    <n v="14.650000000000091"/>
    <n v="60"/>
    <n v="3762"/>
    <n v="0"/>
    <n v="3762"/>
    <n v="0"/>
    <n v="0"/>
    <n v="0"/>
    <n v="3762"/>
    <n v="3747.35"/>
    <n v="0"/>
    <n v="3747.35"/>
    <n v="2.7300000000000182"/>
    <n v="0"/>
    <n v="2.7300000000000182"/>
    <n v="0"/>
    <n v="0"/>
    <n v="3750.08"/>
    <n v="11.920000000000073"/>
    <n v="48"/>
    <s v="Brown 1 Seater Couch"/>
    <s v="Synergy Valuer"/>
    <d v="2025-03-31T00:00:00"/>
    <s v="Brown 1 Seater Couch"/>
    <s v="https://www.thatcouchplace.co.za/products/tub-chair"/>
    <s v="ZAR"/>
    <n v="1990"/>
    <n v="1"/>
    <n v="1990"/>
    <n v="0.5"/>
    <n v="995"/>
    <n v="995"/>
  </r>
  <r>
    <n v="1"/>
    <n v="305"/>
    <s v="Barcode Match"/>
    <s v="00856"/>
    <s v="00856"/>
    <s v="Barcode Match"/>
    <s v="Physically Available"/>
    <s v="Brown 2 Seater Couch"/>
    <m/>
    <x v="2"/>
    <n v="1"/>
    <x v="5"/>
    <n v="1"/>
    <s v="Of-Chairs"/>
    <n v="1"/>
    <s v="Of-Chairs"/>
    <s v="Cfo"/>
    <s v="MHSC Johannesburg Main HQ&gt;Maple North Building (07)&gt;O3&gt;7-G-(Reception)"/>
    <s v="Kola MS"/>
    <x v="2"/>
    <d v="2025-01-13T00:00:00"/>
    <n v="305"/>
    <s v="00856"/>
    <s v="Barcode Match"/>
    <s v="Physically Available"/>
    <s v="Brown 2 Seater Couch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Reception)"/>
    <s v="None-7-G-(Reception)(Reception)"/>
    <s v="Ntlad F"/>
    <s v="Fair"/>
    <d v="2026-04-20T00:00:00"/>
    <d v="2011-08-18T00:00:00"/>
    <d v="2011-08-18T00:00:00"/>
    <d v="2013-08-17T12:00:00"/>
    <n v="163.52876712328768"/>
    <n v="4867.8"/>
    <n v="1"/>
    <n v="4866.8"/>
    <m/>
    <m/>
    <n v="120"/>
    <n v="40.556666666666665"/>
    <n v="223.47433264887064"/>
    <n v="59.999999999998984"/>
    <n v="1824.9999999999693"/>
    <n v="18.908333333332848"/>
    <n v="17.908333333332848"/>
    <n v="0.2984722222222192"/>
    <s v="Fair"/>
    <n v="0.5"/>
    <n v="59.999999999998984"/>
    <n v="1824.9999999999693"/>
    <n v="223.47433264887064"/>
    <d v="2013-08-17T12:00:00"/>
    <n v="0.2984722222222192"/>
    <s v="No Change  - Asset not Expiring"/>
    <n v="4867.8"/>
    <n v="0"/>
    <n v="0"/>
    <n v="0"/>
    <n v="4867.8"/>
    <n v="4845.3100000000004"/>
    <n v="0"/>
    <n v="4845.3100000000004"/>
    <n v="21.489999999999782"/>
    <n v="-17.90833333333315"/>
    <n v="3.5816666666666306"/>
    <n v="0"/>
    <n v="0"/>
    <n v="4848.8916666666673"/>
    <n v="18.908333333332848"/>
    <n v="59.999999999998984"/>
    <n v="4867.8"/>
    <n v="0"/>
    <n v="4867.8"/>
    <n v="0"/>
    <n v="0"/>
    <n v="0"/>
    <n v="4867.8"/>
    <n v="4848.8916666666673"/>
    <n v="0"/>
    <n v="4848.8916666666673"/>
    <n v="3.5816666666666306"/>
    <n v="0"/>
    <n v="3.5816666666666306"/>
    <n v="0"/>
    <n v="0"/>
    <n v="4852.4733333333343"/>
    <n v="15.326666666665915"/>
    <n v="47.999999999997968"/>
    <s v="Brown 2 Seater Couch"/>
    <s v="Synergy Valuer"/>
    <d v="2025-03-31T00:00:00"/>
    <s v="Brown 2 Seater Couch"/>
    <s v="https://www.thatcouchplace.co.za/products/lion2?variant=49322131685697&amp;country=ZA&amp;currency=ZAR&amp;utm_medium=product_sync&amp;utm_source=google&amp;utm_content=sag_organic&amp;utm_campaign=sag_organic&amp;gad_source=1&amp;gclid=Cj0KCQjw7dm-BhCoARIsALFk4v8vDP0cGaBuxLD-SpGMcxjInfXxFB6DA_ylLEEiTxSq5BeSpHpIisgaAoN4EALw_wcB"/>
    <s v="ZAR"/>
    <n v="4990"/>
    <n v="1"/>
    <n v="4990"/>
    <n v="0.5"/>
    <n v="2495"/>
    <n v="2495"/>
  </r>
  <r>
    <n v="1"/>
    <n v="314"/>
    <s v="Barcode Match"/>
    <s v="00868"/>
    <s v="00868"/>
    <s v="Barcode Match"/>
    <s v="Physically Available"/>
    <s v="Brown 2 Seater Couch"/>
    <s v=""/>
    <x v="2"/>
    <n v="1"/>
    <x v="5"/>
    <n v="1"/>
    <s v="Of-Chairs"/>
    <n v="1"/>
    <s v="Of-Chairs"/>
    <s v="Cfo"/>
    <s v="MHSC Johannesburg Main HQ&gt;Maple North Building (07)&gt;O3&gt;7-G-36"/>
    <s v="Kola MS"/>
    <x v="2"/>
    <d v="2025-01-14T00:00:00"/>
    <n v="314"/>
    <s v="00868"/>
    <s v="Barcode Match"/>
    <s v="Physically Available"/>
    <s v="Brown 2 Seater Couch"/>
    <d v="1899-12-30T00:00:00"/>
    <s v="Furniture &amp; Fittings"/>
    <n v="1"/>
    <s v="Of-Chairs"/>
    <n v="1"/>
    <s v="Of-Chairs"/>
    <n v="1"/>
    <s v="Of-Chairs"/>
    <s v="CEO"/>
    <s v="MHSC Johannesburg Main HQ&gt;Maple North Building (07)&gt;Ground Floor&gt;7-G-36"/>
    <s v="None-7-G-36(Office)"/>
    <s v="Netshiunda M"/>
    <s v="Fair"/>
    <d v="2026-04-20T00:00:00"/>
    <d v="2011-08-18T00:00:00"/>
    <d v="2011-08-18T00:00:00"/>
    <d v="2013-08-17T12:00:00"/>
    <n v="163.52876712328768"/>
    <n v="4867.8"/>
    <n v="1"/>
    <n v="4866.8"/>
    <m/>
    <m/>
    <n v="120"/>
    <n v="40.556666666666665"/>
    <n v="223.47433264887064"/>
    <n v="59.999999999998984"/>
    <n v="1824.9999999999693"/>
    <n v="18.908333333332848"/>
    <n v="17.908333333332848"/>
    <n v="0.2984722222222192"/>
    <s v="Fair"/>
    <n v="0.5"/>
    <n v="59.999999999998984"/>
    <n v="1824.9999999999693"/>
    <n v="223.47433264887064"/>
    <d v="2013-08-17T12:00:00"/>
    <n v="0.2984722222222192"/>
    <s v="No Change  - Asset not Expiring"/>
    <n v="4867.8"/>
    <n v="0"/>
    <n v="0"/>
    <n v="0"/>
    <n v="4867.8"/>
    <n v="4845.3100000000004"/>
    <n v="0"/>
    <n v="4845.3100000000004"/>
    <n v="21.489999999999782"/>
    <n v="-17.90833333333315"/>
    <n v="3.5816666666666306"/>
    <n v="0"/>
    <n v="0"/>
    <n v="4848.8916666666673"/>
    <n v="18.908333333332848"/>
    <n v="59.999999999998984"/>
    <n v="4867.8"/>
    <n v="0"/>
    <n v="4867.8"/>
    <n v="0"/>
    <n v="0"/>
    <n v="0"/>
    <n v="4867.8"/>
    <n v="4848.8916666666673"/>
    <n v="0"/>
    <n v="4848.8916666666673"/>
    <n v="3.5816666666666306"/>
    <n v="0"/>
    <n v="3.5816666666666306"/>
    <n v="0"/>
    <n v="0"/>
    <n v="4852.4733333333343"/>
    <n v="15.326666666665915"/>
    <n v="47.999999999997968"/>
    <s v="Brown 2 Seater Couch"/>
    <s v="Synergy Valuer"/>
    <d v="2025-03-31T00:00:00"/>
    <s v="Brown 2 Seater Couch"/>
    <s v="https://www.thatcouchplace.co.za/products/lion2?variant=49322131685697&amp;country=ZA&amp;currency=ZAR&amp;utm_medium=product_sync&amp;utm_source=google&amp;utm_content=sag_organic&amp;utm_campaign=sag_organic&amp;gad_source=1&amp;gclid=Cj0KCQjw7dm-BhCoARIsALFk4v8vDP0cGaBuxLD-SpGMcxjInfXxFB6DA_ylLEEiTxSq5BeSpHpIisgaAoN4EALw_wcB"/>
    <s v="ZAR"/>
    <n v="4990"/>
    <n v="1"/>
    <n v="4990"/>
    <n v="0.5"/>
    <n v="2495"/>
    <n v="2495"/>
  </r>
  <r>
    <n v="1"/>
    <n v="154"/>
    <s v="Barcode Match"/>
    <s v="01666"/>
    <s v="01666"/>
    <s v="Barcode Match"/>
    <s v="To be Written Off"/>
    <s v="Bss Blu-101 Conferencing Signal Processor"/>
    <s v="NO SERIAL NUMBER"/>
    <x v="1"/>
    <n v="6"/>
    <x v="2"/>
    <n v="6"/>
    <s v="It And Telecomm"/>
    <n v="6"/>
    <s v="It And Telecomm"/>
    <s v="Cfo"/>
    <s v="MHSC Johannesburg Main HQ&gt;Maple North Building (08)&gt;O3&gt;8-1-(Storeroom)"/>
    <s v="Kola MS"/>
    <x v="1"/>
    <d v="2025-01-13T00:00:00"/>
    <n v="154"/>
    <s v="01666"/>
    <s v="Barcode Match"/>
    <s v="To be Written Off"/>
    <s v="Bss Blu-101 Conferencing Signal Processor"/>
    <s v="NO SERIAL NUMBER"/>
    <s v="Computer Equipment"/>
    <n v="6"/>
    <s v="It And Telecomm"/>
    <n v="6"/>
    <s v="It And Telecomm"/>
    <n v="6"/>
    <s v="It And Telecomm"/>
    <s v="CFO"/>
    <s v="MHSC Johannesburg Main HQ&gt;Maple North Building (08)&gt;1st Floor&gt;8-1-(Storeroom)"/>
    <s v="None-8-1-(Storeroom)(Store Room)"/>
    <s v="Matseba RM"/>
    <s v="Good"/>
    <d v="2026-04-21T00:00:00"/>
    <d v="2016-10-24T00:00:00"/>
    <d v="2016-10-24T00:00:00"/>
    <d v="2018-10-24T12:00:00"/>
    <n v="-1402.7506849315068"/>
    <n v="2565"/>
    <n v="1"/>
    <n v="2564"/>
    <m/>
    <m/>
    <n v="120"/>
    <n v="21.366666666666667"/>
    <n v="197.22381930184804"/>
    <n v="96.000000000000426"/>
    <n v="2920.0000000000132"/>
    <n v="12.071111111110895"/>
    <n v="11.071111111110895"/>
    <n v="0.1153240740740713"/>
    <s v="Good"/>
    <n v="0.8"/>
    <n v="96.000000000000426"/>
    <n v="2920.0000000000132"/>
    <n v="197.22381930184804"/>
    <d v="2018-10-24T12:00:00"/>
    <n v="0.1153240740740713"/>
    <s v="No Changed - Flagged for Disposal"/>
    <n v="2565"/>
    <n v="0"/>
    <n v="0"/>
    <n v="0"/>
    <n v="2565"/>
    <n v="2551.42"/>
    <n v="0"/>
    <n v="2551.42"/>
    <n v="12.579999999999927"/>
    <n v="-11.071111111111044"/>
    <n v="1.5088888888888827"/>
    <n v="0"/>
    <n v="0"/>
    <n v="2552.9288888888891"/>
    <n v="12.071111111110895"/>
    <n v="96.000000000000426"/>
    <n v="2565"/>
    <n v="0"/>
    <n v="2565"/>
    <n v="0"/>
    <n v="0"/>
    <n v="0"/>
    <n v="2565"/>
    <n v="2552.9288888888891"/>
    <n v="0"/>
    <n v="2552.9288888888891"/>
    <n v="1.3838888888888556"/>
    <n v="0"/>
    <n v="1.3838888888888556"/>
    <n v="0"/>
    <n v="0"/>
    <n v="2554.3127777777781"/>
    <n v="10.687222222221862"/>
    <n v="83.999999999998906"/>
    <n v="60233.600000000006"/>
    <m/>
    <m/>
    <m/>
    <m/>
    <m/>
    <m/>
    <m/>
    <m/>
    <m/>
    <m/>
    <n v="60233.600000000006"/>
  </r>
  <r>
    <n v="1"/>
    <n v="760"/>
    <s v="Verified by MHSC"/>
    <s v="01871"/>
    <s v="01871"/>
    <s v="Barcode Match"/>
    <s v="Physically Available"/>
    <s v="Buffet server"/>
    <s v=""/>
    <x v="2"/>
    <n v="12"/>
    <x v="4"/>
    <n v="12"/>
    <s v="Office Furn"/>
    <n v="12"/>
    <s v="Office Furn"/>
    <s v="Unknown"/>
    <s v="Maple North Building&gt;FACILITIES OFFI"/>
    <s v="Facilities Officer"/>
    <x v="0"/>
    <s v=""/>
    <n v="760"/>
    <s v="01871"/>
    <s v="Barcode Match"/>
    <s v="Physically Available"/>
    <s v="Wood 3 Door &amp; 4 Drawer &amp; 4 Shelf Kitchen Unit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Kitchen)"/>
    <s v="Matseba RM"/>
    <s v="Fair"/>
    <d v="2026-04-21T00:00:00"/>
    <d v="2018-04-23T00:00:00"/>
    <d v="2018-04-23T00:00:00"/>
    <d v="2028-04-22T12:00:00"/>
    <n v="83.30958904109589"/>
    <n v="16353"/>
    <n v="1"/>
    <n v="16352"/>
    <m/>
    <m/>
    <n v="120"/>
    <n v="136.26666666666668"/>
    <n v="120"/>
    <n v="37.052054794520537"/>
    <n v="1126.9999999999998"/>
    <n v="5046.4475670241281"/>
    <n v="5045.4475670241281"/>
    <n v="136.17186941465596"/>
    <s v="Fair"/>
    <n v="0.5"/>
    <n v="37.052054794520537"/>
    <n v="1126.9999999999998"/>
    <n v="120"/>
    <d v="2028-04-22T12:00:00"/>
    <n v="136.17186941465596"/>
    <s v="No Change  - Asset not Expiring"/>
    <n v="16353"/>
    <n v="0"/>
    <n v="0"/>
    <n v="0"/>
    <n v="16353"/>
    <n v="9672.49"/>
    <n v="0"/>
    <n v="9672.49"/>
    <n v="1634.0624329758716"/>
    <n v="0"/>
    <n v="1634.0624329758716"/>
    <n v="0"/>
    <n v="0"/>
    <n v="11306.552432975872"/>
    <n v="5046.4475670241281"/>
    <n v="37.052054794520537"/>
    <n v="16353"/>
    <n v="0"/>
    <n v="16353"/>
    <n v="0"/>
    <n v="0"/>
    <n v="0"/>
    <n v="16353"/>
    <n v="11306.552432975872"/>
    <n v="0"/>
    <n v="11306.552432975872"/>
    <n v="1634.0624329758716"/>
    <n v="0"/>
    <n v="1634.0624329758716"/>
    <n v="0"/>
    <n v="0"/>
    <n v="12940.614865951744"/>
    <n v="3412.3851340482561"/>
    <n v="25.052054794520537"/>
    <s v="Wood 3 Door &amp; 4 Drawer &amp; 4 Shelf Kitchen Unit"/>
    <s v="Synergy Valuer"/>
    <d v="2025-03-31T00:00:00"/>
    <s v="Wood 3 Door &amp; 4 Drawer &amp; 4 Shelf Kitchen Unit"/>
    <s v="https://ucandoit.co.za/products/modern-shaker-mini-kitchen"/>
    <s v="ZAR"/>
    <n v="6499"/>
    <n v="1"/>
    <n v="6499"/>
    <n v="0.5"/>
    <n v="3249.5"/>
    <n v="3249.5"/>
  </r>
  <r>
    <n v="1"/>
    <n v="188"/>
    <s v="Barcode Match"/>
    <s v="02055"/>
    <s v="02055"/>
    <s v="Barcode Match"/>
    <s v="Physically Available"/>
    <s v="Canon Mb5440 Printer"/>
    <s v="AENF1804"/>
    <x v="1"/>
    <n v="6"/>
    <x v="2"/>
    <d v="1900-01-05T00:00:00"/>
    <s v="It And Telecomm"/>
    <n v="6"/>
    <s v="It And Telecomm"/>
    <s v="Research"/>
    <s v="MHSC Johannesburg Main HQ&gt;Maple North Building (07)&gt;O3&gt;7-1-3a"/>
    <s v="Brovko F"/>
    <x v="1"/>
    <n v="45672"/>
    <n v="188"/>
    <s v="02055"/>
    <s v="Barcode Match"/>
    <s v="Physically Available"/>
    <s v="Canon Mb5440 Printer"/>
    <s v="AENF1804"/>
    <s v="Computer Equipment"/>
    <n v="6"/>
    <s v="It And Telecomm"/>
    <n v="6"/>
    <s v="It And Telecomm"/>
    <n v="6"/>
    <s v="It And Telecomm"/>
    <s v="Information Technology"/>
    <s v="MHSC Johannesburg Main HQ&gt;Maple North Building (07)&gt;1st Floor&gt;7-1-14"/>
    <s v="None-7-1-14(Office)"/>
    <s v="Somthunzi D"/>
    <s v="Good"/>
    <n v="46132"/>
    <n v="44565"/>
    <n v="44565"/>
    <n v="46391.25"/>
    <n v="38.860273972602741"/>
    <n v="3578"/>
    <n v="1"/>
    <n v="3577"/>
    <m/>
    <m/>
    <n v="120"/>
    <n v="29.808333333333334"/>
    <n v="60"/>
    <n v="24.032876712328772"/>
    <n v="731.00000000000023"/>
    <n v="1432.6666240875911"/>
    <n v="1431.6666240875911"/>
    <n v="59.571171658911382"/>
    <s v="Good"/>
    <n v="0.8"/>
    <n v="24.032876712328772"/>
    <n v="731.00000000000023"/>
    <n v="60"/>
    <n v="46391.25"/>
    <n v="59.571171658911382"/>
    <s v="No Change  - Asset not Expiring"/>
    <n v="3578"/>
    <n v="0"/>
    <n v="0"/>
    <n v="0"/>
    <n v="3578"/>
    <n v="1429.98"/>
    <n v="0"/>
    <n v="1429.98"/>
    <n v="715.0203467153284"/>
    <n v="0.33302919708023637"/>
    <n v="715.35337591240864"/>
    <n v="0"/>
    <n v="0"/>
    <n v="2145.3333759124089"/>
    <n v="1432.6666240875911"/>
    <n v="24.032876712328772"/>
    <n v="3578"/>
    <n v="0"/>
    <n v="3578"/>
    <n v="0"/>
    <n v="0"/>
    <n v="0"/>
    <n v="3578"/>
    <n v="2145.3333759124089"/>
    <n v="0"/>
    <n v="2145.3333759124089"/>
    <n v="714.85405990693653"/>
    <n v="0"/>
    <n v="714.85405990693653"/>
    <n v="0"/>
    <n v="0"/>
    <n v="2860.1874358193454"/>
    <n v="717.81256418065459"/>
    <n v="12.032876712328774"/>
    <s v="Canon Mb5440 Printer"/>
    <s v="Synergy Valuer"/>
    <n v="45747"/>
    <s v="Canon Mb5440 Printer"/>
    <s v="https://www.takealot.com/canon-maxify-mb5440-a4-4-in-1-multifunction-business-wi-fi-inkje/PLID41680687?gad_source=1&amp;gclid=Cj0KCQjwkN--BhDkARIsAD_mnIqE7jPi7EeFSSFX9oQ1Hcqb7EPpQzjDaK9elaM1J_XTA6ias4501SQaArfmEALw_wcB&amp;gclsrc=aw.ds&amp;gclsrc=aw.ds"/>
    <s v="ZAR"/>
    <n v="3799"/>
    <n v="1"/>
    <n v="3799"/>
    <n v="0.8"/>
    <n v="3039.2000000000003"/>
    <n v="3039.2000000000003"/>
  </r>
  <r>
    <n v="1"/>
    <n v="146"/>
    <s v="Barcode Match"/>
    <s v="01436"/>
    <s v="01436"/>
    <s v="Barcode Match"/>
    <s v="Physically Available"/>
    <s v="Catalyst 3560-X Series Poe Switch"/>
    <s v="NO SERIAL NUMBER"/>
    <x v="1"/>
    <n v="6"/>
    <x v="2"/>
    <n v="6"/>
    <s v="It And Telecomm"/>
    <n v="6"/>
    <s v="It And Telecomm"/>
    <s v="Information Technology"/>
    <s v="MHSC Johannesburg Main HQ&gt;Maple North Building (07)&gt;O3&gt;7-G-Store Room"/>
    <s v="Somthunzi D"/>
    <x v="3"/>
    <d v="2025-01-15T00:00:00"/>
    <n v="146"/>
    <s v="01436"/>
    <s v="Barcode Match"/>
    <s v="Physically Available"/>
    <s v="Catalyst 3560-X Series Poe Switch"/>
    <s v="NO SERIAL NUMBER"/>
    <s v="Computer Equipment"/>
    <n v="6"/>
    <s v="It And Telecomm"/>
    <n v="6"/>
    <s v="It And Telecomm"/>
    <n v="6"/>
    <s v="It And Telecomm"/>
    <s v="Information Technology"/>
    <s v="MHSC Johannesburg Main HQ&gt;Maple North Building (07)&gt;Ground Floor&gt;7-G-Store Room"/>
    <s v="None-7-G-(Store Room)(Store Room)"/>
    <s v="Somthunzi D"/>
    <s v="Poor"/>
    <d v="2026-04-21T00:00:00"/>
    <d v="2014-12-12T00:00:00"/>
    <d v="2014-12-12T00:00:00"/>
    <d v="2016-12-11T12:00:00"/>
    <n v="123.68219178082192"/>
    <n v="95030.49"/>
    <n v="1"/>
    <n v="95029.49"/>
    <m/>
    <m/>
    <n v="120"/>
    <n v="791.91241666666667"/>
    <n v="135.65503080082135"/>
    <n v="12"/>
    <n v="365"/>
    <n v="451.25"/>
    <n v="450.25"/>
    <n v="37.520833333333336"/>
    <s v="Poor"/>
    <n v="0"/>
    <n v="24"/>
    <n v="730"/>
    <n v="147.68219178082194"/>
    <d v="2027-03-31T00:00:00"/>
    <n v="18.760416666666668"/>
    <s v="Asset Life Extended - Poor Condition"/>
    <n v="95030.49"/>
    <n v="0"/>
    <n v="0"/>
    <n v="0"/>
    <n v="95030.49"/>
    <n v="94127.99"/>
    <n v="0"/>
    <n v="94127.99"/>
    <n v="901.5"/>
    <n v="-450.25"/>
    <n v="451.25"/>
    <n v="0"/>
    <n v="0"/>
    <n v="94579.24"/>
    <n v="451.25"/>
    <n v="12"/>
    <n v="95030.49"/>
    <n v="0"/>
    <n v="95030.49"/>
    <n v="0"/>
    <n v="0"/>
    <n v="0"/>
    <n v="95030.49"/>
    <n v="94579.24"/>
    <n v="0"/>
    <n v="94579.24"/>
    <n v="450.25"/>
    <n v="-225.125"/>
    <n v="225.125"/>
    <n v="0"/>
    <n v="0"/>
    <n v="94804.365000000005"/>
    <n v="226.125"/>
    <n v="12"/>
    <s v="Catalyst 3560-X Series Poe Switch"/>
    <s v="Synergy Valuer"/>
    <d v="2025-03-31T00:00:00"/>
    <s v="Catalyst 3560-X Series Poe Switch"/>
    <s v="https://www.networkhardwares.com/en-za/products/cisco-ws-c3560x-48p-e-cisco-catalyst-3560-x-ethernet-switch-ws-c3560x-48p-e?variant=47451564245197&amp;utm_source=google-ads&amp;utm_campaign=&amp;utm_agid=&amp;utm_term=&amp;creative=&amp;device=c&amp;placement=&amp;gad_source=1&amp;gclid=Cj0KCQjwkN--BhDkARIsAD_mnIrGZ_MYwLtmje0ZHWs0eiwq-pPJXR6CSFcWkX7OKzgM2p9kpQe47PcaAurDEALw_wcB"/>
    <s v="ZAR"/>
    <n v="4761"/>
    <n v="1"/>
    <n v="4761"/>
    <n v="0.2"/>
    <n v="952.2"/>
    <n v="952.2"/>
  </r>
  <r>
    <n v="1"/>
    <n v="781"/>
    <s v="Bundled Match"/>
    <s v="00015, 02154"/>
    <s v="00015,02154"/>
    <s v="Bundled Match"/>
    <s v="Physically Available"/>
    <s v="Cherry Laminate station"/>
    <s v=""/>
    <x v="2"/>
    <n v="11"/>
    <x v="3"/>
    <n v="11"/>
    <s v="Of-Desks"/>
    <n v="11"/>
    <s v="Of-Desks"/>
    <s v="Unknown"/>
    <s v="Maple North Building&gt;OFFICE 28"/>
    <s v="Brian N"/>
    <x v="2"/>
    <s v=""/>
    <n v="781"/>
    <s v="00015,02154"/>
    <s v="Bundled Match"/>
    <s v="Physically Available"/>
    <s v="Cherry Laminate station"/>
    <s v=""/>
    <s v="Furniture &amp; Fittings"/>
    <n v="11"/>
    <s v="Of-Desks"/>
    <n v="11"/>
    <s v="Of-Desks"/>
    <n v="11"/>
    <s v="Of-Desks"/>
    <s v="Unknown"/>
    <s v="Maple North Building&gt;Office 28"/>
    <m/>
    <s v="Brian N"/>
    <s v="Fair"/>
    <s v=""/>
    <d v="1998-01-12T00:00:00"/>
    <d v="1998-01-12T00:00:00"/>
    <d v="2015-01-12T06:00:00"/>
    <n v="326.79452054794524"/>
    <n v="6921.42"/>
    <n v="1"/>
    <n v="6920.42"/>
    <m/>
    <m/>
    <n v="120"/>
    <n v="57.670166666666667"/>
    <n v="386.59548254620125"/>
    <n v="60.000000000000007"/>
    <n v="1825.0000000000002"/>
    <n v="1106.3223404255314"/>
    <n v="1105.3223404255314"/>
    <n v="18.422039007092188"/>
    <s v="Fair"/>
    <n v="0.5"/>
    <n v="60.000000000000007"/>
    <n v="1825.0000000000002"/>
    <n v="386.59548254620125"/>
    <d v="2015-01-12T06:00:00"/>
    <n v="18.422039007092188"/>
    <s v="No Change  - Asset not Expiring"/>
    <n v="6921.42"/>
    <n v="0"/>
    <n v="0"/>
    <n v="0"/>
    <n v="6921.42"/>
    <n v="6920.42"/>
    <n v="-1288.8672074445485"/>
    <n v="5631.5527925554516"/>
    <n v="0"/>
    <n v="183.54486701901692"/>
    <n v="183.54486701901692"/>
    <n v="0"/>
    <n v="0"/>
    <n v="5815.0976595744687"/>
    <n v="1106.3223404255314"/>
    <n v="60.000000000000007"/>
    <n v="6921.42"/>
    <n v="0"/>
    <n v="6921.42"/>
    <n v="0"/>
    <n v="0"/>
    <n v="0"/>
    <n v="6921.42"/>
    <n v="5815.0976595744687"/>
    <n v="0"/>
    <n v="5815.0976595744687"/>
    <n v="221.06446808510626"/>
    <n v="0"/>
    <n v="221.06446808510626"/>
    <n v="0"/>
    <n v="0"/>
    <n v="6036.1621276595752"/>
    <n v="885.25787234042491"/>
    <n v="47.999999999999993"/>
    <s v="Cherry Laminate station"/>
    <s v="Synergy Valuer"/>
    <d v="2025-03-31T00:00:00"/>
    <s v="Cherry Laminate station"/>
    <s v="https://www.waltons.co.za/buy/rectangular-table-melamine-top-1400x700-cherry-melamine?srsltid=AfmBOorCUFLsy4dum_Ft49XhvQAeJUm38GCz8i_f0_EomshHTJUa1dd9"/>
    <s v="ZAR"/>
    <n v="2810"/>
    <n v="1"/>
    <n v="2810"/>
    <n v="0.5"/>
    <n v="1405"/>
    <n v="1405"/>
  </r>
  <r>
    <m/>
    <m/>
    <m/>
    <s v="BG55GPGP"/>
    <m/>
    <m/>
    <m/>
    <s v="Chevrolet Spark Lite Hatchback"/>
    <m/>
    <x v="3"/>
    <m/>
    <x v="6"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1"/>
    <n v="147"/>
    <s v="Barcode Match"/>
    <s v="01537"/>
    <s v="01537"/>
    <s v="Barcode Match"/>
    <s v="Physically Available"/>
    <s v="Cisco Catalyst 3650 48-Port Switch"/>
    <s v="NO SERIAL NUMBER"/>
    <x v="1"/>
    <n v="6"/>
    <x v="2"/>
    <n v="6"/>
    <s v="It And Telecomm"/>
    <n v="6"/>
    <s v="It And Telecomm"/>
    <s v="Cfo"/>
    <s v="MHSC Johannesburg Main HQ&gt;Maple North Building (08)&gt;O3&gt;8-1-(Storeroom)"/>
    <s v="Kola MS"/>
    <x v="1"/>
    <d v="2025-01-13T00:00:00"/>
    <n v="147"/>
    <s v="01537"/>
    <s v="Barcode Match"/>
    <s v="Physically Available"/>
    <s v="Cisco Catalyst 3650 48-Port Switch"/>
    <s v="NO SERIAL NUMBER"/>
    <s v="Computer Equipment"/>
    <n v="6"/>
    <s v="It And Telecomm"/>
    <n v="6"/>
    <s v="It And Telecomm"/>
    <n v="6"/>
    <s v="It And Telecomm"/>
    <s v="CFO"/>
    <s v="MHSC Johannesburg Main HQ&gt;Maple North Building (08)&gt;1st Floor&gt;8-1-(Storeroom)"/>
    <s v="None-8-1-(Storeroom)(Store Room)"/>
    <s v="Matseba RM"/>
    <s v="Good"/>
    <d v="2026-04-21T00:00:00"/>
    <d v="2014-12-12T00:00:00"/>
    <d v="2014-12-12T00:00:00"/>
    <d v="2016-12-11T12:00:00"/>
    <n v="123.68219178082192"/>
    <n v="95030.49"/>
    <n v="1"/>
    <n v="95029.49"/>
    <m/>
    <m/>
    <n v="120"/>
    <n v="791.91241666666667"/>
    <n v="219.63039014373715"/>
    <n v="95.999999999999432"/>
    <n v="2919.9999999999827"/>
    <n v="802.22222222221899"/>
    <n v="801.22222222221899"/>
    <n v="8.3460648148148309"/>
    <s v="Good"/>
    <n v="0.8"/>
    <n v="95.999999999999432"/>
    <n v="2919.9999999999827"/>
    <n v="219.63039014373715"/>
    <d v="2016-12-11T12:00:00"/>
    <n v="8.3460648148148309"/>
    <s v="No Change  - Asset not Expiring"/>
    <n v="95030.49"/>
    <n v="0"/>
    <n v="0"/>
    <n v="0"/>
    <n v="95030.49"/>
    <n v="94127.99"/>
    <n v="0"/>
    <n v="94127.99"/>
    <n v="901.5"/>
    <n v="-801.22222222222172"/>
    <n v="100.27777777777831"/>
    <n v="0"/>
    <n v="0"/>
    <n v="94228.267777777786"/>
    <n v="802.22222222221899"/>
    <n v="95.999999999999432"/>
    <n v="95030.49"/>
    <n v="0"/>
    <n v="95030.49"/>
    <n v="0"/>
    <n v="0"/>
    <n v="0"/>
    <n v="95030.49"/>
    <n v="94228.267777777786"/>
    <n v="0"/>
    <n v="94228.267777777786"/>
    <n v="100.15277777777797"/>
    <n v="0"/>
    <n v="100.15277777777797"/>
    <n v="0"/>
    <n v="0"/>
    <n v="94328.420555555567"/>
    <n v="702.06944444443798"/>
    <n v="83.999999999999062"/>
    <s v="Cisco Catalyst 3650 48-Port Switch"/>
    <s v="Synergy Valuer"/>
    <d v="2025-03-31T00:00:00"/>
    <s v="Cisco Catalyst 3650 48-Port Switch"/>
    <s v="https://pclinkshop.com/products/b07x56t29s?gclid=CjwKCAjwzOqKBhAWEiwArQGwaBgbg_HCUdRnx-PUGJ9_aNPZ0A8j1Yva6u49NHfX19fXjdZ6EGc1mBoCRT8QAvD_BwE"/>
    <s v="ZAR"/>
    <n v="20140"/>
    <n v="1"/>
    <n v="20140"/>
    <n v="0.8"/>
    <n v="16112"/>
    <n v="16112"/>
  </r>
  <r>
    <n v="1"/>
    <n v="52"/>
    <s v="Verified by MHSC"/>
    <s v="01840"/>
    <m/>
    <s v="Under Matching Review"/>
    <s v="To be Investigated"/>
    <s v="Cisko IP Base Switch"/>
    <s v=""/>
    <x v="1"/>
    <n v="3"/>
    <x v="1"/>
    <n v="3"/>
    <s v="Comp Equip"/>
    <n v="3"/>
    <s v="Comp Equip"/>
    <s v="Unknown"/>
    <s v="Maple North Building&gt;IT"/>
    <s v="IT Manager"/>
    <x v="0"/>
    <s v=""/>
    <n v="52"/>
    <s v="01840"/>
    <s v="Under Matching Review"/>
    <s v="To be Investigated"/>
    <s v="Cisko IP Base Switch"/>
    <s v=""/>
    <s v="Computer Equipment"/>
    <n v="3"/>
    <s v="Comp Equip"/>
    <n v="3"/>
    <s v="Comp Equip"/>
    <n v="3"/>
    <s v="Comp Equip"/>
    <s v="Unknown"/>
    <s v="Maple North Building&gt;It"/>
    <m/>
    <s v="It Manager"/>
    <s v=""/>
    <s v=""/>
    <d v="2017-07-11T00:00:00"/>
    <d v="2017-07-11T00:00:00"/>
    <d v="2019-07-11T12:00:00"/>
    <n v="92.712328767123282"/>
    <n v="156317.56"/>
    <n v="1"/>
    <n v="156316.56"/>
    <m/>
    <m/>
    <n v="120"/>
    <n v="1302.6379999999999"/>
    <n v="152.70636550308006"/>
    <n v="60.000000000000156"/>
    <n v="1825.0000000000048"/>
    <n v="1865.7416666666395"/>
    <n v="1864.7416666666395"/>
    <n v="31.079027777777245"/>
    <s v=""/>
    <n v="0"/>
    <n v="60.000000000000156"/>
    <n v="1825.0000000000048"/>
    <n v="152.70636550308006"/>
    <d v="2019-07-11T12:00:00"/>
    <n v="31.079027777777245"/>
    <s v="No Change  - Asset not Expiring"/>
    <n v="156317.56"/>
    <n v="0"/>
    <n v="0"/>
    <n v="0"/>
    <n v="156317.56"/>
    <n v="154078.67000000001"/>
    <n v="0"/>
    <n v="154078.67000000001"/>
    <n v="2237.8899999999849"/>
    <n v="-1864.7416666666522"/>
    <n v="373.14833333333252"/>
    <n v="0"/>
    <n v="0"/>
    <n v="154451.81833333336"/>
    <n v="1865.7416666666395"/>
    <n v="60.000000000000156"/>
    <n v="156317.56"/>
    <n v="0"/>
    <n v="156317.56"/>
    <n v="0"/>
    <n v="0"/>
    <n v="0"/>
    <n v="156317.56"/>
    <n v="154451.81833333336"/>
    <n v="0"/>
    <n v="154451.81833333336"/>
    <n v="372.94833333332696"/>
    <n v="0"/>
    <n v="372.94833333332696"/>
    <n v="0"/>
    <n v="0"/>
    <n v="154824.76666666669"/>
    <n v="1492.7933333333058"/>
    <n v="47.999999999999936"/>
    <s v="Cisko IP Base Switch"/>
    <s v="Synergy Valuer"/>
    <d v="2025-03-31T00:00:00"/>
    <s v="Cisko IP Base Switch"/>
    <s v="https://www.takealot.com/cisco-catalyst-ws-c2960x-48fps-l-48-port-poe-ethernet-switch/PLID95501738?gad_source=1&amp;gclid=Cj0KCQjwkN--BhDkARIsAD_mnIrYXRLjoBGgyBn4WYzOxjIDIT1rw8CjUsitO3CEXiIiIl2vUIP0gxoaAhnhEALw_wcB&amp;gclsrc=aw.ds&amp;gclsrc=aw.ds"/>
    <s v="ZAR"/>
    <n v="7999"/>
    <n v="1"/>
    <n v="7999"/>
    <n v="0"/>
    <n v="0"/>
    <n v="0"/>
  </r>
  <r>
    <n v="1"/>
    <n v="53"/>
    <s v="Verified by MHSC"/>
    <s v="01841"/>
    <m/>
    <s v="Under Matching Review"/>
    <s v="To be Investigated"/>
    <s v="Cisko IP Base Switch"/>
    <s v=""/>
    <x v="1"/>
    <n v="3"/>
    <x v="1"/>
    <n v="3"/>
    <s v="Comp Equip"/>
    <n v="3"/>
    <s v="Comp Equip"/>
    <s v="Unknown"/>
    <s v="Maple North Building&gt;IT"/>
    <s v="IT Manager"/>
    <x v="0"/>
    <s v=""/>
    <n v="53"/>
    <s v="01841"/>
    <s v="Under Matching Review"/>
    <s v="To be Investigated"/>
    <s v="Cisko IP Base Switch"/>
    <s v=""/>
    <s v="Computer Equipment"/>
    <n v="3"/>
    <s v="Comp Equip"/>
    <n v="3"/>
    <s v="Comp Equip"/>
    <n v="3"/>
    <s v="Comp Equip"/>
    <s v="Unknown"/>
    <s v="Maple North Building&gt;It"/>
    <m/>
    <s v="It Manager"/>
    <s v=""/>
    <s v=""/>
    <d v="2017-07-11T00:00:00"/>
    <d v="2017-07-11T00:00:00"/>
    <d v="2019-07-11T12:00:00"/>
    <n v="92.712328767123282"/>
    <n v="156317.56"/>
    <n v="1"/>
    <n v="156316.56"/>
    <m/>
    <m/>
    <n v="120"/>
    <n v="1302.6379999999999"/>
    <n v="152.70636550308006"/>
    <n v="60.000000000000156"/>
    <n v="1825.0000000000048"/>
    <n v="1865.7416666666395"/>
    <n v="1864.7416666666395"/>
    <n v="31.079027777777245"/>
    <s v=""/>
    <n v="0"/>
    <n v="60.000000000000156"/>
    <n v="1825.0000000000048"/>
    <n v="152.70636550308006"/>
    <d v="2019-07-11T12:00:00"/>
    <n v="31.079027777777245"/>
    <s v="No Change  - Asset not Expiring"/>
    <n v="156317.56"/>
    <n v="0"/>
    <n v="0"/>
    <n v="0"/>
    <n v="156317.56"/>
    <n v="154078.67000000001"/>
    <n v="0"/>
    <n v="154078.67000000001"/>
    <n v="2237.8899999999849"/>
    <n v="-1864.7416666666522"/>
    <n v="373.14833333333252"/>
    <n v="0"/>
    <n v="0"/>
    <n v="154451.81833333336"/>
    <n v="1865.7416666666395"/>
    <n v="60.000000000000156"/>
    <n v="156317.56"/>
    <n v="0"/>
    <n v="156317.56"/>
    <n v="0"/>
    <n v="0"/>
    <n v="0"/>
    <n v="156317.56"/>
    <n v="154451.81833333336"/>
    <n v="0"/>
    <n v="154451.81833333336"/>
    <n v="372.94833333332696"/>
    <n v="0"/>
    <n v="372.94833333332696"/>
    <n v="0"/>
    <n v="0"/>
    <n v="154824.76666666669"/>
    <n v="1492.7933333333058"/>
    <n v="47.999999999999936"/>
    <s v="Cisko IP Base Switch"/>
    <s v="Synergy Valuer"/>
    <d v="2025-03-31T00:00:00"/>
    <s v="Cisko IP Base Switch"/>
    <s v="https://www.takealot.com/cisco-catalyst-ws-c2960x-48fps-l-48-port-poe-ethernet-switch/PLID95501738?gad_source=1&amp;gclid=Cj0KCQjwkN--BhDkARIsAD_mnIrYXRLjoBGgyBn4WYzOxjIDIT1rw8CjUsitO3CEXiIiIl2vUIP0gxoaAhnhEALw_wcB&amp;gclsrc=aw.ds&amp;gclsrc=aw.ds"/>
    <s v="ZAR"/>
    <n v="7999"/>
    <n v="1"/>
    <n v="7999"/>
    <n v="0"/>
    <n v="0"/>
    <n v="0"/>
  </r>
  <r>
    <n v="1"/>
    <n v="54"/>
    <s v="Verified by MHSC"/>
    <s v="01842"/>
    <m/>
    <s v="Under Matching Review"/>
    <s v="To be Investigated"/>
    <s v="Cisko IP Base Switch"/>
    <s v=""/>
    <x v="1"/>
    <n v="3"/>
    <x v="1"/>
    <n v="3"/>
    <s v="Comp Equip"/>
    <n v="3"/>
    <s v="Comp Equip"/>
    <s v="Unknown"/>
    <s v="Maple North Building&gt;IT"/>
    <s v="IT Manager"/>
    <x v="0"/>
    <s v=""/>
    <n v="54"/>
    <s v="01842"/>
    <s v="Under Matching Review"/>
    <s v="To be Investigated"/>
    <s v="Cisko IP Base Switch"/>
    <s v=""/>
    <s v="Computer Equipment"/>
    <n v="3"/>
    <s v="Comp Equip"/>
    <n v="3"/>
    <s v="Comp Equip"/>
    <n v="3"/>
    <s v="Comp Equip"/>
    <s v="Unknown"/>
    <s v="Maple North Building&gt;It"/>
    <m/>
    <s v="It Manager"/>
    <s v=""/>
    <s v=""/>
    <d v="2017-07-11T00:00:00"/>
    <d v="2017-07-11T00:00:00"/>
    <d v="2019-07-11T12:00:00"/>
    <n v="92.712328767123282"/>
    <n v="156317.56"/>
    <n v="1"/>
    <n v="156316.56"/>
    <m/>
    <m/>
    <n v="120"/>
    <n v="1302.6379999999999"/>
    <n v="152.70636550308006"/>
    <n v="60.000000000000156"/>
    <n v="1825.0000000000048"/>
    <n v="1865.7416666666395"/>
    <n v="1864.7416666666395"/>
    <n v="31.079027777777245"/>
    <s v=""/>
    <n v="0"/>
    <n v="60.000000000000156"/>
    <n v="1825.0000000000048"/>
    <n v="152.70636550308006"/>
    <d v="2019-07-11T12:00:00"/>
    <n v="31.079027777777245"/>
    <s v="No Change  - Asset not Expiring"/>
    <n v="156317.56"/>
    <n v="0"/>
    <n v="0"/>
    <n v="0"/>
    <n v="156317.56"/>
    <n v="154078.67000000001"/>
    <n v="0"/>
    <n v="154078.67000000001"/>
    <n v="2237.8899999999849"/>
    <n v="-1864.7416666666522"/>
    <n v="373.14833333333252"/>
    <n v="0"/>
    <n v="0"/>
    <n v="154451.81833333336"/>
    <n v="1865.7416666666395"/>
    <n v="60.000000000000156"/>
    <n v="156317.56"/>
    <n v="0"/>
    <n v="156317.56"/>
    <n v="0"/>
    <n v="0"/>
    <n v="0"/>
    <n v="156317.56"/>
    <n v="154451.81833333336"/>
    <n v="0"/>
    <n v="154451.81833333336"/>
    <n v="372.94833333332696"/>
    <n v="0"/>
    <n v="372.94833333332696"/>
    <n v="0"/>
    <n v="0"/>
    <n v="154824.76666666669"/>
    <n v="1492.7933333333058"/>
    <n v="47.999999999999936"/>
    <s v="Cisko IP Base Switch"/>
    <s v="Synergy Valuer"/>
    <d v="2025-03-31T00:00:00"/>
    <s v="Cisko IP Base Switch"/>
    <s v="https://www.takealot.com/cisco-catalyst-ws-c2960x-48fps-l-48-port-poe-ethernet-switch/PLID95501738?gad_source=1&amp;gclid=Cj0KCQjwkN--BhDkARIsAD_mnIrYXRLjoBGgyBn4WYzOxjIDIT1rw8CjUsitO3CEXiIiIl2vUIP0gxoaAhnhEALw_wcB&amp;gclsrc=aw.ds&amp;gclsrc=aw.ds"/>
    <s v="ZAR"/>
    <n v="7999"/>
    <n v="1"/>
    <n v="7999"/>
    <n v="0"/>
    <n v="0"/>
    <n v="0"/>
  </r>
  <r>
    <n v="1"/>
    <n v="223"/>
    <s v="Written Off"/>
    <s v="01048"/>
    <m/>
    <s v="To be Written Off"/>
    <s v="To be Written Off"/>
    <s v="Dell 4320 Projector"/>
    <s v=""/>
    <x v="0"/>
    <n v="4"/>
    <x v="0"/>
    <n v="4"/>
    <s v="Office Equip"/>
    <n v="4"/>
    <s v="Office Equip"/>
    <s v="Unknown"/>
    <s v="Maple North Building&gt;PLATINUM"/>
    <s v="Facilities"/>
    <x v="0"/>
    <s v=""/>
    <n v="223"/>
    <s v="01048"/>
    <s v="To be Written Off"/>
    <s v="To be Written Off"/>
    <s v="Dell 4320 Projector"/>
    <s v=""/>
    <s v="Office Equipment"/>
    <n v="4"/>
    <s v="Office Equip"/>
    <n v="4"/>
    <s v="Office Equip"/>
    <n v="4"/>
    <s v="Office Equip"/>
    <s v="Unknown"/>
    <s v="Maple North Building&gt;Platinum"/>
    <m/>
    <s v="Facilities"/>
    <s v=""/>
    <s v=""/>
    <d v="2012-01-06T00:00:00"/>
    <d v="2012-01-06T00:00:00"/>
    <d v="2017-01-05T06:00:00"/>
    <n v="-1345.117808219178"/>
    <n v="6472.92"/>
    <n v="1"/>
    <n v="6471.92"/>
    <d v="2025-03-31T00:00:00"/>
    <s v="Old Asset"/>
    <n v="120"/>
    <n v="53.93266666666667"/>
    <n v="60"/>
    <n v="0"/>
    <n v="0"/>
    <n v="0"/>
    <n v="-1"/>
    <n v="0"/>
    <s v=""/>
    <n v="0"/>
    <n v="0"/>
    <n v="0"/>
    <n v="60"/>
    <d v="2017-01-05T06:00:00"/>
    <n v="0"/>
    <s v="No Change - Written Off"/>
    <n v="6472.92"/>
    <n v="0"/>
    <n v="0"/>
    <n v="-6472.92"/>
    <n v="0"/>
    <n v="6472.42"/>
    <n v="0"/>
    <n v="6472.42"/>
    <n v="0"/>
    <n v="0.5"/>
    <n v="0.5"/>
    <n v="0"/>
    <n v="-6472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ritten Off"/>
    <m/>
    <m/>
    <m/>
    <m/>
    <m/>
    <m/>
    <m/>
    <m/>
    <m/>
    <n v="0"/>
  </r>
  <r>
    <n v="1"/>
    <n v="289"/>
    <s v="Written Off"/>
    <s v="01049"/>
    <m/>
    <s v="To be Written Off"/>
    <s v="To be Written Off"/>
    <s v="Dell 4320 Projector"/>
    <s v=""/>
    <x v="0"/>
    <n v="4"/>
    <x v="0"/>
    <n v="4"/>
    <s v="Office Equip"/>
    <n v="4"/>
    <s v="Office Equip"/>
    <s v="Unknown"/>
    <s v="Maple North Building&gt;IT MANAGER"/>
    <s v="Projector Room"/>
    <x v="0"/>
    <s v=""/>
    <n v="289"/>
    <s v="01049"/>
    <s v="To be Written Off"/>
    <s v="To be Written Off"/>
    <s v="Dell 4320 Projector"/>
    <s v=""/>
    <s v="Office Equipment"/>
    <n v="4"/>
    <s v="Office Equip"/>
    <n v="4"/>
    <s v="Office Equip"/>
    <n v="4"/>
    <s v="Office Equip"/>
    <s v="Unknown"/>
    <s v="Maple North Building&gt;It Manager"/>
    <m/>
    <s v="Projector Room"/>
    <s v=""/>
    <s v=""/>
    <d v="2012-01-06T00:00:00"/>
    <d v="2012-01-06T00:00:00"/>
    <d v="2017-01-05T06:00:00"/>
    <n v="-1345.117808219178"/>
    <n v="12945.84"/>
    <n v="1"/>
    <n v="12944.84"/>
    <d v="2025-03-31T00:00:00"/>
    <s v="Old Asset"/>
    <n v="120"/>
    <n v="107.87366666666667"/>
    <n v="60"/>
    <n v="0"/>
    <n v="0"/>
    <n v="0"/>
    <n v="-1"/>
    <n v="0"/>
    <s v=""/>
    <n v="0"/>
    <n v="0"/>
    <n v="0"/>
    <n v="60"/>
    <d v="2017-01-05T06:00:00"/>
    <n v="0"/>
    <s v="No Change - Written Off"/>
    <n v="12945.84"/>
    <n v="0"/>
    <n v="0"/>
    <n v="-12945.84"/>
    <n v="0"/>
    <n v="12944.84"/>
    <n v="0"/>
    <n v="12944.84"/>
    <n v="0"/>
    <n v="0"/>
    <n v="0"/>
    <n v="0"/>
    <n v="-12944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ritten Off"/>
    <m/>
    <m/>
    <m/>
    <m/>
    <m/>
    <m/>
    <m/>
    <m/>
    <m/>
    <n v="0"/>
  </r>
  <r>
    <n v="1"/>
    <n v="70"/>
    <s v="Barcode Match"/>
    <s v="01931"/>
    <s v="01931"/>
    <s v="Barcode Match"/>
    <s v="Physically Available"/>
    <s v="Dell 5501 Laptop"/>
    <s v="G025L33"/>
    <x v="1"/>
    <n v="3"/>
    <x v="1"/>
    <n v="3"/>
    <s v="Comp Equip"/>
    <n v="3"/>
    <s v="Comp Equip"/>
    <s v="Ceo"/>
    <s v="MHSC Johannesburg Main HQ&gt;Maple North Building (07)&gt;O3&gt;7-1-4"/>
    <s v="Rafapa I"/>
    <x v="1"/>
    <d v="2025-01-15T00:00:00"/>
    <n v="70"/>
    <s v="01931"/>
    <s v="Barcode Match"/>
    <s v="Physically Available"/>
    <s v="Dell Latitude 5501 Laptop"/>
    <s v="G025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65"/>
    <s v="Barcode Match"/>
    <s v="01926"/>
    <s v="01926"/>
    <s v="Barcode Match"/>
    <s v="Physically Available"/>
    <s v="Dell Latitude 5300 2-In-1 Laptop"/>
    <s v="84XLVZ2"/>
    <x v="1"/>
    <n v="3"/>
    <x v="1"/>
    <n v="3"/>
    <s v="Comp Equip"/>
    <n v="3"/>
    <s v="Comp Equip"/>
    <s v="Ceo"/>
    <s v="MHSC Johannesburg Main HQ&gt;Maple North Building (07)&gt;O3&gt;7-1-7a"/>
    <s v="Mamphitha D"/>
    <x v="1"/>
    <d v="2025-01-16T00:00:00"/>
    <n v="65"/>
    <s v="01926"/>
    <s v="Barcode Match"/>
    <s v="Physically Available"/>
    <s v="Dell Latitude 5300 2-In-1 Laptop"/>
    <s v="84XLVZ2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0T00:00:00"/>
    <d v="2020-05-13T00:00:00"/>
    <d v="2020-05-13T00:00:00"/>
    <d v="2025-05-13T06:00:00"/>
    <n v="-1445.3917808219178"/>
    <n v="17025.759999999998"/>
    <n v="1"/>
    <n v="17024.759999999998"/>
    <m/>
    <m/>
    <n v="120"/>
    <n v="141.87299999999999"/>
    <n v="154.61190965092402"/>
    <n v="96.000000000000028"/>
    <n v="2920.0000000000005"/>
    <n v="3281.5911111111109"/>
    <n v="3280.5911111111109"/>
    <n v="34.172824074074065"/>
    <s v="Poor"/>
    <n v="0"/>
    <n v="24"/>
    <n v="730"/>
    <n v="-1421.3917808219178"/>
    <d v="1901-12-30T00:00:00"/>
    <n v="136.69129629629629"/>
    <s v="Asset Life Shortened - Poor Condition"/>
    <n v="17025.759999999998"/>
    <n v="0"/>
    <n v="0"/>
    <n v="0"/>
    <n v="17025.759999999998"/>
    <n v="13333.97"/>
    <n v="0"/>
    <n v="13333.97"/>
    <n v="3410.4768354430371"/>
    <n v="-3000.2779465541485"/>
    <n v="410.19888888888875"/>
    <n v="0"/>
    <n v="0"/>
    <n v="13744.168888888888"/>
    <n v="3281.5911111111109"/>
    <n v="96.000000000000028"/>
    <n v="17025.759999999998"/>
    <n v="0"/>
    <n v="17025.759999999998"/>
    <n v="0"/>
    <n v="0"/>
    <n v="0"/>
    <n v="17025.759999999998"/>
    <n v="13744.168888888888"/>
    <n v="0"/>
    <n v="13744.168888888888"/>
    <n v="410.07388888888875"/>
    <n v="1230.2216666666668"/>
    <n v="1640.2955555555554"/>
    <n v="0"/>
    <n v="0"/>
    <n v="15384.464444444442"/>
    <n v="1641.2955555555563"/>
    <n v="12.000000000000007"/>
    <n v="5791.8"/>
    <m/>
    <m/>
    <m/>
    <m/>
    <m/>
    <m/>
    <m/>
    <m/>
    <m/>
    <m/>
    <n v="5791.8"/>
  </r>
  <r>
    <n v="1"/>
    <n v="66"/>
    <s v="Verified by MHSC"/>
    <s v="01927"/>
    <m/>
    <s v="Under Matching Review"/>
    <s v="To be Investigated"/>
    <s v="Dell Latitude 5501"/>
    <s v=""/>
    <x v="1"/>
    <n v="3"/>
    <x v="1"/>
    <n v="3"/>
    <s v="Comp Equip"/>
    <n v="3"/>
    <s v="Comp Equip"/>
    <s v="Unknown"/>
    <s v="Maple North Building&gt;OFFICE 12"/>
    <s v="M Baloyi"/>
    <x v="0"/>
    <s v=""/>
    <n v="66"/>
    <s v="01927"/>
    <s v="Under Matching Review"/>
    <s v="To be Investigated"/>
    <s v="Dell Latitude 5501"/>
    <s v=""/>
    <s v="Computer Equipment"/>
    <n v="3"/>
    <s v="Comp Equip"/>
    <n v="3"/>
    <s v="Comp Equip"/>
    <n v="3"/>
    <s v="Comp Equip"/>
    <s v="Unknown"/>
    <s v="Maple North Building&gt;Office 12"/>
    <m/>
    <s v="M Baloyi"/>
    <s v=""/>
    <s v="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"/>
    <n v="0"/>
    <n v="60"/>
    <n v="1825"/>
    <n v="118.6365503080082"/>
    <d v="2025-05-13T06:00:00"/>
    <n v="53.216666666666669"/>
    <s v="No Change  - Asset not Expiring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0"/>
    <n v="638.6"/>
    <n v="0"/>
    <n v="0"/>
    <n v="15120.65"/>
    <n v="2555.3999999999996"/>
    <n v="47.999999999999993"/>
    <n v="0"/>
    <s v="No Condition"/>
    <m/>
    <m/>
    <m/>
    <m/>
    <m/>
    <m/>
    <m/>
    <m/>
    <m/>
    <n v="0"/>
  </r>
  <r>
    <n v="1"/>
    <n v="76"/>
    <s v="Verified by MHSC"/>
    <s v="01937"/>
    <m/>
    <s v="Under Matching Review"/>
    <s v="To be Investigated"/>
    <s v="Dell Latitude 5501"/>
    <s v=""/>
    <x v="1"/>
    <n v="3"/>
    <x v="1"/>
    <n v="3"/>
    <s v="Comp Equip"/>
    <n v="3"/>
    <s v="Comp Equip"/>
    <s v="Unknown"/>
    <s v="Maple North Building&gt;OFFICE 6"/>
    <s v="CFO PA"/>
    <x v="0"/>
    <s v=""/>
    <n v="76"/>
    <s v="01937"/>
    <s v="Under Matching Review"/>
    <s v="To be Investigated"/>
    <s v="Dell Latitude 5501"/>
    <s v=""/>
    <s v="Computer Equipment"/>
    <n v="3"/>
    <s v="Comp Equip"/>
    <n v="3"/>
    <s v="Comp Equip"/>
    <n v="3"/>
    <s v="Comp Equip"/>
    <s v="Unknown"/>
    <s v="Maple North Building&gt;Office 6"/>
    <m/>
    <s v="Cfo Pa"/>
    <s v=""/>
    <s v=""/>
    <d v="2020-05-13T00:00:00"/>
    <d v="2020-05-13T00:00:00"/>
    <d v="2025-05-13T06:00:00"/>
    <n v="58.61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"/>
    <n v="0"/>
    <n v="60"/>
    <n v="1825"/>
    <n v="60.032854209445588"/>
    <d v="2025-05-13T06:00:00"/>
    <n v="53.216666666666669"/>
    <s v="No Change  - Asset not Expiring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0"/>
    <n v="638.6"/>
    <n v="0"/>
    <n v="0"/>
    <n v="15120.65"/>
    <n v="2555.3999999999996"/>
    <n v="47.999999999999993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"/>
    <n v="0"/>
    <n v="0"/>
  </r>
  <r>
    <n v="1"/>
    <n v="94"/>
    <s v="Verified by MHSC"/>
    <s v="01956"/>
    <s v="01956"/>
    <s v="Barcode Match"/>
    <s v="Physically Available"/>
    <s v="Dell Latitude 5501"/>
    <s v=""/>
    <x v="1"/>
    <n v="3"/>
    <x v="1"/>
    <n v="3"/>
    <s v="Comp Equip"/>
    <n v="3"/>
    <s v="Comp Equip"/>
    <s v="Unknown"/>
    <s v="Maple North Building&gt;Unknown Location"/>
    <s v="IT Officer"/>
    <x v="0"/>
    <s v=""/>
    <n v="94"/>
    <s v="01956"/>
    <s v="Barcode Match"/>
    <s v="Physically Available"/>
    <s v="Dell Latitude 5501 Laptop"/>
    <s v="52X4L33"/>
    <s v="Computer Equipment"/>
    <n v="3"/>
    <s v="Comp Equip"/>
    <n v="3"/>
    <s v="Comp Equip"/>
    <n v="3"/>
    <s v="Comp Equip"/>
    <s v="CFO"/>
    <s v="MHSC Johannesburg Main HQ&gt;Maple North Building (07)&gt;1st Floor&gt;7-1-20"/>
    <s v="None-7-1-20(Office)"/>
    <s v="Mathogoane KM"/>
    <s v="Fair"/>
    <d v="2026-04-22T00:00:00"/>
    <d v="2020-05-13T00:00:00"/>
    <d v="2020-05-13T00:00:00"/>
    <d v="2025-05-13T06:00:00"/>
    <n v="58.61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Fair"/>
    <n v="0.5"/>
    <n v="60"/>
    <n v="1825"/>
    <n v="118.6365503080082"/>
    <d v="2025-05-13T06:00:00"/>
    <n v="53.216666666666669"/>
    <s v="No Change  - Asset not Expiring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0"/>
    <n v="638.6"/>
    <n v="0"/>
    <n v="0"/>
    <n v="15120.65"/>
    <n v="2555.3999999999996"/>
    <n v="47.999999999999993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5"/>
    <n v="5999.5"/>
    <n v="5999.5"/>
  </r>
  <r>
    <n v="1"/>
    <n v="95"/>
    <s v="Verified by MHSC"/>
    <s v="01958"/>
    <s v="01958"/>
    <s v="Barcode Match (Broken)"/>
    <s v="To be Written Off"/>
    <s v="Dell Latitude 5501"/>
    <s v=""/>
    <x v="1"/>
    <n v="3"/>
    <x v="1"/>
    <n v="3"/>
    <s v="Comp Equip"/>
    <n v="3"/>
    <s v="Comp Equip"/>
    <s v="Unknown"/>
    <s v="Maple North Building&gt;Unknown Location"/>
    <s v="Human Capital Manager"/>
    <x v="0"/>
    <s v=""/>
    <n v="95"/>
    <s v="01958"/>
    <s v="Barcode Match (Broken)"/>
    <s v="To be Written Off"/>
    <s v="Dell Latitude 5501 Laptop"/>
    <s v="F0QG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Damaged (Scrapped)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Damaged (Scrapped)"/>
    <n v="0"/>
    <n v="60"/>
    <n v="1825"/>
    <n v="-1385.3917808219178"/>
    <d v="1904-12-29T00:00:00"/>
    <n v="53.216666666666669"/>
    <s v="No Changed - Flagged for Disposal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0"/>
    <n v="638.6"/>
    <n v="2554.4"/>
    <n v="0"/>
    <n v="17675.05"/>
    <n v="1"/>
    <n v="0"/>
    <n v="0"/>
    <s v="Broken"/>
    <m/>
    <m/>
    <m/>
    <m/>
    <m/>
    <m/>
    <m/>
    <m/>
    <m/>
    <n v="0"/>
  </r>
  <r>
    <n v="1"/>
    <n v="98"/>
    <s v="Written Off"/>
    <s v="01961"/>
    <s v="01961"/>
    <s v="Barcode Match"/>
    <s v="Physically Available"/>
    <s v="Dell Latitude 5501"/>
    <s v=""/>
    <x v="1"/>
    <n v="3"/>
    <x v="1"/>
    <n v="3"/>
    <s v="Comp Equip"/>
    <n v="3"/>
    <s v="Comp Equip"/>
    <s v="Unknown"/>
    <s v="Maple North Building&gt;Unknown Location"/>
    <s v="IT"/>
    <x v="0"/>
    <s v=""/>
    <n v="98"/>
    <s v="01961"/>
    <s v="Barcode Match"/>
    <s v="Physically Available"/>
    <s v="Dell Latitude 5501 Laptop"/>
    <s v="2KW4L33"/>
    <s v="Computer Equipment"/>
    <n v="3"/>
    <s v="Comp Equip"/>
    <n v="3"/>
    <s v="Comp Equip"/>
    <n v="3"/>
    <s v="Comp Equip"/>
    <s v="CEO"/>
    <s v="MHSC Johannesburg Main HQ&gt;Maple North Building (07)&gt;1st Floor&gt;7-1-7b"/>
    <s v="None-7-1-7b(Office)"/>
    <s v="Mamphitha D"/>
    <s v="Good"/>
    <d v="2026-04-22T00:00:00"/>
    <d v="2020-05-13T00:00:00"/>
    <d v="2020-05-13T00:00:00"/>
    <d v="2025-05-13T06:00:00"/>
    <n v="58.61917808219178"/>
    <n v="17676.05"/>
    <n v="1"/>
    <n v="17675.05"/>
    <d v="2025-03-31T00:00:00"/>
    <s v="Old Asset"/>
    <n v="120"/>
    <n v="147.29208333333332"/>
    <n v="60"/>
    <n v="0"/>
    <n v="0"/>
    <n v="0"/>
    <n v="-1"/>
    <n v="0"/>
    <s v="Good"/>
    <n v="0.8"/>
    <n v="0"/>
    <n v="0"/>
    <n v="60"/>
    <d v="2025-05-13T06:00:00"/>
    <n v="0"/>
    <s v="No Change - Written Off"/>
    <n v="17676.05"/>
    <n v="0"/>
    <n v="0"/>
    <n v="-17676.05"/>
    <n v="0"/>
    <n v="13843.25"/>
    <n v="0"/>
    <n v="13843.25"/>
    <n v="3540.7772151898725"/>
    <n v="-581.27721518987255"/>
    <n v="2959.5"/>
    <n v="0"/>
    <n v="-16802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8"/>
    <n v="9599.2000000000007"/>
    <n v="0"/>
  </r>
  <r>
    <n v="1"/>
    <n v="99"/>
    <s v="Verified by MHSC"/>
    <s v="01962"/>
    <s v="01962"/>
    <s v="Verified by MHSC"/>
    <s v="Physically Available"/>
    <s v="Dell Latitude 5501"/>
    <s v=""/>
    <x v="1"/>
    <n v="3"/>
    <x v="1"/>
    <n v="3"/>
    <s v="Comp Equip"/>
    <n v="3"/>
    <s v="Comp Equip"/>
    <s v="Unknown"/>
    <s v="Maple North Building&gt;OFFICE 45"/>
    <s v="Ruth M"/>
    <x v="0"/>
    <s v=""/>
    <n v="99"/>
    <s v="01962"/>
    <s v="Verified by MHSC"/>
    <s v="Physically Available"/>
    <s v="Dell Latitude 5501"/>
    <s v=""/>
    <s v="Computer Equipment"/>
    <n v="3"/>
    <s v="Comp Equip"/>
    <n v="3"/>
    <s v="Comp Equip"/>
    <n v="3"/>
    <s v="Comp Equip"/>
    <s v="Unknown"/>
    <s v="Maple North Building&gt;Office 45"/>
    <m/>
    <s v="Ruth M"/>
    <s v=""/>
    <s v="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"/>
    <n v="0"/>
    <n v="60"/>
    <n v="1825"/>
    <n v="118.6365503080082"/>
    <d v="2025-05-13T06:00:00"/>
    <n v="53.216666666666669"/>
    <s v="No Change  - Asset not Expiring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0"/>
    <n v="638.6"/>
    <n v="0"/>
    <n v="0"/>
    <n v="15120.65"/>
    <n v="2555.3999999999996"/>
    <n v="47.999999999999993"/>
    <n v="0"/>
    <s v="No Condition"/>
    <m/>
    <m/>
    <m/>
    <m/>
    <m/>
    <m/>
    <m/>
    <m/>
    <m/>
    <n v="0"/>
  </r>
  <r>
    <n v="1"/>
    <n v="100"/>
    <s v="Verified by MHSC"/>
    <s v="01963"/>
    <m/>
    <s v="Under Matching Review"/>
    <s v="To be Investigated"/>
    <s v="Dell Latitude 5501"/>
    <s v=""/>
    <x v="1"/>
    <n v="3"/>
    <x v="1"/>
    <n v="3"/>
    <s v="Comp Equip"/>
    <n v="3"/>
    <s v="Comp Equip"/>
    <s v="Unknown"/>
    <s v="Maple North Building&gt;Unknown Location"/>
    <s v="D Serumula"/>
    <x v="2"/>
    <s v=""/>
    <n v="100"/>
    <s v="01963"/>
    <s v="Under Matching Review"/>
    <s v="To be Investigated"/>
    <s v="Dell Latitude 5501"/>
    <s v=""/>
    <s v="Computer Equipment"/>
    <n v="3"/>
    <s v="Comp Equip"/>
    <n v="3"/>
    <s v="Comp Equip"/>
    <n v="3"/>
    <s v="Comp Equip"/>
    <s v="Unknown"/>
    <s v="Maple North Building&gt;Unknown Location"/>
    <m/>
    <s v="D Serumula"/>
    <s v="Fair"/>
    <s v=""/>
    <d v="2020-05-13T00:00:00"/>
    <d v="2020-05-13T00:00:00"/>
    <d v="2025-05-13T06:00:00"/>
    <n v="58.61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Fair"/>
    <n v="0.5"/>
    <n v="60"/>
    <n v="1825"/>
    <n v="118.6365503080082"/>
    <d v="2025-05-13T06:00:00"/>
    <n v="53.216666666666669"/>
    <s v="No Change  - Asset not Expiring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0"/>
    <n v="638.6"/>
    <n v="0"/>
    <n v="0"/>
    <n v="15120.65"/>
    <n v="2555.3999999999996"/>
    <n v="47.999999999999993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5"/>
    <n v="5999.5"/>
    <n v="5999.5"/>
  </r>
  <r>
    <n v="1"/>
    <n v="105"/>
    <s v="Written Off"/>
    <s v="01968"/>
    <m/>
    <s v="To be Written Off"/>
    <s v="To be Written Off"/>
    <s v="Dell Latitude 5501"/>
    <s v=""/>
    <x v="1"/>
    <n v="3"/>
    <x v="1"/>
    <n v="3"/>
    <s v="Comp Equip"/>
    <n v="3"/>
    <s v="Comp Equip"/>
    <s v="Unknown"/>
    <s v="Maple North Building&gt;Unknown Location"/>
    <s v="IT"/>
    <x v="0"/>
    <s v=""/>
    <n v="105"/>
    <s v="01968"/>
    <s v="To be Written Off"/>
    <s v="To be Written Off"/>
    <s v="Dell Latitude 5501"/>
    <s v=""/>
    <s v="Computer Equipment"/>
    <n v="3"/>
    <s v="Comp Equip"/>
    <n v="3"/>
    <s v="Comp Equip"/>
    <n v="3"/>
    <s v="Comp Equip"/>
    <s v="Unknown"/>
    <s v="Maple North Building&gt;Unknown Location"/>
    <m/>
    <s v="It"/>
    <s v=""/>
    <s v=""/>
    <d v="2020-05-13T00:00:00"/>
    <d v="2020-05-13T00:00:00"/>
    <d v="2025-05-13T06:00:00"/>
    <n v="-1445.3917808219178"/>
    <n v="17676.05"/>
    <n v="1"/>
    <n v="17675.05"/>
    <d v="2025-03-31T00:00:00"/>
    <s v="Old Asset"/>
    <n v="120"/>
    <n v="147.29208333333332"/>
    <n v="60"/>
    <n v="0"/>
    <n v="0"/>
    <n v="0"/>
    <n v="-1"/>
    <n v="0"/>
    <s v=""/>
    <n v="0"/>
    <n v="0"/>
    <n v="0"/>
    <n v="60"/>
    <d v="2025-05-13T06:00:00"/>
    <n v="0"/>
    <s v="No Change - Written Off"/>
    <n v="17676.05"/>
    <n v="0"/>
    <n v="0"/>
    <n v="-17676.05"/>
    <n v="0"/>
    <n v="13843.25"/>
    <n v="0"/>
    <n v="13843.25"/>
    <n v="3540.7772151898725"/>
    <n v="0.92278481012726843"/>
    <n v="3541.7"/>
    <n v="0"/>
    <n v="-1738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ritten Off"/>
    <m/>
    <m/>
    <m/>
    <m/>
    <m/>
    <m/>
    <m/>
    <m/>
    <m/>
    <n v="0"/>
  </r>
  <r>
    <n v="1"/>
    <n v="106"/>
    <s v="Verified by MHSC"/>
    <s v="01969"/>
    <s v="01969"/>
    <s v="Verified by MHSC"/>
    <s v="Physically Available"/>
    <s v="Dell Latitude 5501"/>
    <s v=""/>
    <x v="1"/>
    <n v="3"/>
    <x v="1"/>
    <n v="3"/>
    <s v="Comp Equip"/>
    <n v="3"/>
    <s v="Comp Equip"/>
    <s v="Unknown"/>
    <s v="Maple North Building&gt;Unknown Location"/>
    <s v="I P Chilwane"/>
    <x v="0"/>
    <s v=""/>
    <n v="106"/>
    <s v="01969"/>
    <s v="Verified by MHSC"/>
    <s v="Physically Available"/>
    <s v="Dell Latitude 5501"/>
    <s v=""/>
    <s v="Computer Equipment"/>
    <n v="3"/>
    <s v="Comp Equip"/>
    <n v="3"/>
    <s v="Comp Equip"/>
    <n v="3"/>
    <s v="Comp Equip"/>
    <s v="Unknown"/>
    <s v="Maple North Building&gt;Unknown Location"/>
    <m/>
    <s v="I P Chilwane"/>
    <s v=""/>
    <s v="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"/>
    <n v="0"/>
    <n v="60"/>
    <n v="1825"/>
    <n v="118.6365503080082"/>
    <d v="2025-05-13T06:00:00"/>
    <n v="53.216666666666669"/>
    <s v="No Change  - Asset not Expiring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0"/>
    <n v="638.6"/>
    <n v="0"/>
    <n v="0"/>
    <n v="15120.65"/>
    <n v="2555.3999999999996"/>
    <n v="47.999999999999993"/>
    <n v="0"/>
    <s v="No Condition"/>
    <m/>
    <m/>
    <m/>
    <m/>
    <m/>
    <m/>
    <m/>
    <m/>
    <m/>
    <n v="0"/>
  </r>
  <r>
    <n v="1"/>
    <n v="108"/>
    <s v="Verified by MHSC"/>
    <s v="01971"/>
    <m/>
    <s v="Under Matching Review"/>
    <s v="To be Written Off"/>
    <s v="Dell Latitude 5501"/>
    <s v=""/>
    <x v="1"/>
    <n v="3"/>
    <x v="1"/>
    <n v="3"/>
    <s v="Comp Equip"/>
    <n v="3"/>
    <s v="Comp Equip"/>
    <s v="Unknown"/>
    <s v="Maple North Building&gt;OFFICE 19"/>
    <s v="P Ncgobo"/>
    <x v="0"/>
    <s v=""/>
    <n v="108"/>
    <s v="01971"/>
    <s v="Under Matching Review"/>
    <s v="To be Written Off"/>
    <s v="Dell Latitude 5501"/>
    <s v=""/>
    <s v="Computer Equipment"/>
    <n v="3"/>
    <s v="Comp Equip"/>
    <n v="3"/>
    <s v="Comp Equip"/>
    <n v="3"/>
    <s v="Comp Equip"/>
    <s v="Unknown"/>
    <s v="Maple North Building&gt;Office 19"/>
    <m/>
    <s v="P Ncgobo"/>
    <s v=""/>
    <s v="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"/>
    <n v="0"/>
    <n v="60"/>
    <n v="1825"/>
    <n v="118.6365503080082"/>
    <d v="2025-05-13T06:00:00"/>
    <n v="53.216666666666669"/>
    <s v="No Changed - Flagged for Disposal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0"/>
    <n v="638.6"/>
    <n v="0"/>
    <n v="0"/>
    <n v="15120.65"/>
    <n v="2555.3999999999996"/>
    <n v="47.999999999999993"/>
    <n v="0"/>
    <s v="No Condition"/>
    <m/>
    <m/>
    <m/>
    <m/>
    <m/>
    <m/>
    <m/>
    <m/>
    <m/>
    <n v="0"/>
  </r>
  <r>
    <n v="1"/>
    <n v="112"/>
    <s v="Verified by MHSC"/>
    <s v="01975"/>
    <s v="01975"/>
    <s v="Barcode Match"/>
    <s v="Physically Available"/>
    <s v="Dell Latitude 5501"/>
    <s v=""/>
    <x v="1"/>
    <n v="3"/>
    <x v="1"/>
    <n v="3"/>
    <s v="Comp Equip"/>
    <n v="3"/>
    <s v="Comp Equip"/>
    <s v="Unknown"/>
    <s v="Maple North Building&gt;OFFICE 27"/>
    <s v="Rubeena S"/>
    <x v="0"/>
    <s v=""/>
    <n v="112"/>
    <s v="01975"/>
    <s v="Barcode Match"/>
    <s v="Physically Available"/>
    <s v="Dell Latitude 5501 Laptop"/>
    <s v="95T5L33"/>
    <s v="Computer Equipment"/>
    <n v="3"/>
    <s v="Comp Equip"/>
    <n v="3"/>
    <s v="Comp Equip"/>
    <n v="3"/>
    <s v="Comp Equip"/>
    <s v="CFO"/>
    <s v="MHSC Johannesburg Main HQ&gt;Maple North Building (07)&gt;1st Floor&gt;7-1-23"/>
    <s v="None-7-1-24(Office)"/>
    <s v="Nkuzana T"/>
    <s v="Good"/>
    <d v="2026-04-20T00:00:00"/>
    <d v="2020-05-13T00:00:00"/>
    <d v="2020-05-13T00:00:00"/>
    <d v="2025-05-13T06:00:00"/>
    <n v="58.61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Good"/>
    <n v="0.8"/>
    <n v="60"/>
    <n v="1825"/>
    <n v="118.6365503080082"/>
    <d v="2025-05-13T06:00:00"/>
    <n v="53.216666666666669"/>
    <s v="No Change  - Asset not Expiring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0"/>
    <n v="638.6"/>
    <n v="0"/>
    <n v="0"/>
    <n v="15120.65"/>
    <n v="2555.3999999999996"/>
    <n v="47.999999999999993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8"/>
    <n v="9599.2000000000007"/>
    <n v="9599.2000000000007"/>
  </r>
  <r>
    <n v="1"/>
    <n v="113"/>
    <s v="Verified by MHSC"/>
    <s v="01976"/>
    <s v="01976"/>
    <s v="Barcode Match"/>
    <s v="Physically Available"/>
    <s v="Dell Latitude 5501"/>
    <s v=""/>
    <x v="1"/>
    <n v="3"/>
    <x v="1"/>
    <n v="3"/>
    <s v="Comp Equip"/>
    <n v="3"/>
    <s v="Comp Equip"/>
    <s v="Unknown"/>
    <s v="Maple North Building&gt;OFFICE 14"/>
    <s v="Elelwani M"/>
    <x v="0"/>
    <s v=""/>
    <n v="113"/>
    <s v="01976"/>
    <s v="Barcode Match"/>
    <s v="Physically Available"/>
    <s v="Dell Latitude 5501 Laptop"/>
    <s v="G4W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Poor"/>
    <n v="0"/>
    <n v="24"/>
    <n v="730"/>
    <n v="-1421.3917808219178"/>
    <d v="1901-12-30T00:00:00"/>
    <n v="133.04166666666666"/>
    <s v="Asset Life Shortened - Poor Condition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957.9"/>
    <n v="1596.5"/>
    <n v="0"/>
    <n v="0"/>
    <n v="16078.55"/>
    <n v="1597.5"/>
    <n v="12"/>
    <n v="2399.8000000000002"/>
    <m/>
    <m/>
    <m/>
    <m/>
    <m/>
    <m/>
    <m/>
    <m/>
    <m/>
    <m/>
    <n v="2399.8000000000002"/>
  </r>
  <r>
    <n v="1"/>
    <n v="123"/>
    <s v="Verified by MHSC"/>
    <s v="01987"/>
    <s v="01987"/>
    <s v="Barcode Match"/>
    <s v="Physically Available"/>
    <s v="Dell Latitude 5501"/>
    <s v=""/>
    <x v="1"/>
    <n v="3"/>
    <x v="1"/>
    <n v="3"/>
    <s v="Comp Equip"/>
    <n v="3"/>
    <s v="Comp Equip"/>
    <s v="Unknown"/>
    <s v="Maple North Building&gt;OFFICE 2"/>
    <s v="The Advocate"/>
    <x v="0"/>
    <s v=""/>
    <n v="123"/>
    <s v="01987"/>
    <s v="Barcode Match"/>
    <s v="Physically Available"/>
    <s v="Dell Latitude 5501 Laptop"/>
    <s v="BSL4L33"/>
    <s v="Computer Equipment"/>
    <n v="3"/>
    <s v="Comp Equip"/>
    <n v="3"/>
    <s v="Comp Equip"/>
    <n v="3"/>
    <s v="Comp Equip"/>
    <s v="CEO"/>
    <s v="MHSC Johannesburg Main HQ&gt;Maple North Building (07)&gt;1st Floor&gt;7-1-7b"/>
    <s v="None-7-1-7b(Office)"/>
    <s v="Mamphitha D"/>
    <s v="Fair"/>
    <d v="2026-04-22T00:00:00"/>
    <d v="2020-05-13T00:00:00"/>
    <d v="2020-05-13T00:00:00"/>
    <d v="2025-05-13T06:00:00"/>
    <n v="58.61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Fair"/>
    <n v="0.5"/>
    <n v="60"/>
    <n v="1825"/>
    <n v="118.6365503080082"/>
    <d v="2025-05-13T06:00:00"/>
    <n v="53.216666666666669"/>
    <s v="No Change  - Asset not Expiring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0"/>
    <n v="638.6"/>
    <n v="0"/>
    <n v="0"/>
    <n v="15120.65"/>
    <n v="2555.3999999999996"/>
    <n v="47.999999999999993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5"/>
    <n v="5999.5"/>
    <n v="5999.5"/>
  </r>
  <r>
    <n v="1"/>
    <n v="124"/>
    <s v="Verified by MHSC"/>
    <s v="01988"/>
    <s v="01988"/>
    <s v="Barcode Match"/>
    <s v="Physically Available"/>
    <s v="Dell Latitude 5501"/>
    <s v=""/>
    <x v="1"/>
    <n v="3"/>
    <x v="1"/>
    <n v="3"/>
    <s v="Comp Equip"/>
    <n v="3"/>
    <s v="Comp Equip"/>
    <s v="Unknown"/>
    <s v="Maple North Building&gt;OFFICE 27"/>
    <s v="Mosima L"/>
    <x v="0"/>
    <s v=""/>
    <n v="124"/>
    <s v="01988"/>
    <s v="Barcode Match"/>
    <s v="Physically Available"/>
    <s v="Dell Latitude 5501 Laptop"/>
    <s v="GZ15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Poor"/>
    <n v="0"/>
    <n v="24"/>
    <n v="730"/>
    <n v="-1421.3917808219178"/>
    <d v="1901-12-30T00:00:00"/>
    <n v="133.04166666666666"/>
    <s v="Asset Life Shortened - Poor Condition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957.9"/>
    <n v="1596.5"/>
    <n v="0"/>
    <n v="0"/>
    <n v="16078.55"/>
    <n v="1597.5"/>
    <n v="12"/>
    <n v="2399.8000000000002"/>
    <m/>
    <m/>
    <m/>
    <m/>
    <m/>
    <m/>
    <m/>
    <m/>
    <m/>
    <m/>
    <n v="2399.8000000000002"/>
  </r>
  <r>
    <n v="1"/>
    <n v="125"/>
    <s v="Verified by MHSC"/>
    <s v="01989"/>
    <s v="01989"/>
    <s v="Barcode Match"/>
    <s v="Physically Available"/>
    <s v="Dell Latitude 5501"/>
    <s v=""/>
    <x v="1"/>
    <n v="3"/>
    <x v="1"/>
    <n v="3"/>
    <s v="Comp Equip"/>
    <n v="3"/>
    <s v="Comp Equip"/>
    <s v="Unknown"/>
    <s v="Maple North Building&gt;RECEPTION AREA"/>
    <s v="F Ntladi"/>
    <x v="0"/>
    <s v=""/>
    <n v="125"/>
    <s v="01989"/>
    <s v="Barcode Match"/>
    <s v="Physically Available"/>
    <s v="Dell Latitude 5501 Laptop"/>
    <s v="51QG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Poor"/>
    <n v="0"/>
    <n v="24"/>
    <n v="730"/>
    <n v="-1421.3917808219178"/>
    <d v="1901-12-30T00:00:00"/>
    <n v="133.04166666666666"/>
    <s v="Asset Life Shortened - Poor Condition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957.9"/>
    <n v="1596.5"/>
    <n v="0"/>
    <n v="0"/>
    <n v="16078.55"/>
    <n v="1597.5"/>
    <n v="12"/>
    <n v="2399.8000000000002"/>
    <m/>
    <m/>
    <m/>
    <m/>
    <m/>
    <m/>
    <m/>
    <m/>
    <m/>
    <m/>
    <n v="2399.8000000000002"/>
  </r>
  <r>
    <n v="1"/>
    <s v="Gain013"/>
    <s v="Gain (FMV)"/>
    <s v="01899"/>
    <m/>
    <s v="Under Matching Review"/>
    <s v="To be Investigated"/>
    <s v="Dell Latitude 5501 Laptop"/>
    <s v="2G56TT2"/>
    <x v="1"/>
    <n v="3"/>
    <x v="1"/>
    <n v="3"/>
    <s v="Comp Equip"/>
    <n v="3"/>
    <s v="Comp Equip"/>
    <s v="Cfo"/>
    <s v="MHSC Johannesburg Main HQ&gt;Maple North Building (07)&gt;O3&gt;7-1-12"/>
    <s v="Tshivhase P"/>
    <x v="2"/>
    <d v="2025-01-22T00:00:00"/>
    <s v="Gain013"/>
    <s v="01899"/>
    <s v="Under Matching Review"/>
    <s v="To be Investigated"/>
    <s v="Dell Latitude 5501 Laptop"/>
    <s v="2G56TT2"/>
    <s v="Computer Equipment"/>
    <n v="3"/>
    <s v="Comp Equip"/>
    <n v="3"/>
    <s v="Comp Equip"/>
    <n v="3"/>
    <s v="Comp Equip"/>
    <s v="CFO"/>
    <s v="Mhsc Johannesburg Main Hq&gt;Maple North Building (07)&gt;O3&gt;7-1-12"/>
    <m/>
    <s v="Tshivhase P"/>
    <s v="Fair"/>
    <d v="2025-01-22T00:00:00"/>
    <d v="2020-01-31T00:00:00"/>
    <d v="2020-01-31T00:00:00"/>
    <d v="2030-02-01T06:00:00"/>
    <n v="1.9068493150684933"/>
    <n v="5999.5"/>
    <n v="1"/>
    <n v="5998.5"/>
    <m/>
    <m/>
    <n v="120"/>
    <n v="49.987499999999997"/>
    <n v="30"/>
    <n v="28.000000000000004"/>
    <n v="851.66666666666674"/>
    <n v="0"/>
    <n v="-1"/>
    <n v="-3.5714285714285712E-2"/>
    <s v="Fair"/>
    <n v="0.5"/>
    <n v="28.000000000000004"/>
    <n v="851.66666666666674"/>
    <n v="30"/>
    <d v="2030-02-01T06:00:00"/>
    <n v="-3.5714285714285712E-2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28.000000000000004"/>
    <n v="0"/>
    <n v="0"/>
    <n v="0"/>
    <n v="0"/>
    <n v="0"/>
    <n v="0"/>
    <n v="0"/>
    <n v="0"/>
    <n v="0"/>
    <n v="0"/>
    <n v="-0.42857142857142855"/>
    <n v="0"/>
    <n v="-0.42857142857142855"/>
    <n v="0"/>
    <n v="0"/>
    <n v="-0.42857142857142855"/>
    <n v="0.42857142857142855"/>
    <n v="16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5"/>
    <n v="5999.5"/>
    <n v="5999.5"/>
  </r>
  <r>
    <n v="1"/>
    <n v="60"/>
    <s v="Barcode Match"/>
    <s v="01921"/>
    <m/>
    <s v="Under Matching Review"/>
    <s v="To be Investigated"/>
    <s v="Dell Latitude 5501 Laptop"/>
    <s v="J9W4L33"/>
    <x v="1"/>
    <n v="3"/>
    <x v="1"/>
    <n v="3"/>
    <s v="Comp Equip"/>
    <n v="3"/>
    <s v="Comp Equip"/>
    <s v="Centre Of Excellence"/>
    <s v="MHSC Johannesburg Main HQ&gt;Maple North Building (07)&gt;O3&gt;7-G-43"/>
    <s v="Ngobeni S"/>
    <x v="1"/>
    <d v="2025-01-15T00:00:00"/>
    <n v="60"/>
    <s v="01921"/>
    <s v="Under Matching Review"/>
    <s v="To be Investigated"/>
    <s v="Dell Latitude 5501 Laptop"/>
    <s v="J9W4L33"/>
    <s v="Computer Equipment"/>
    <n v="3"/>
    <s v="Comp Equip"/>
    <n v="3"/>
    <s v="Comp Equip"/>
    <n v="3"/>
    <s v="Comp Equip"/>
    <s v="Centre of Excellence"/>
    <s v="Mhsc Johannesburg Main Hq&gt;Maple North Building (07)&gt;O3&gt;7-G-43"/>
    <m/>
    <s v="Ngobeni S"/>
    <s v="Good"/>
    <d v="2025-01-15T00:00:00"/>
    <d v="2020-05-13T00:00:00"/>
    <d v="2020-05-13T00:00:00"/>
    <d v="2025-05-13T06:00:00"/>
    <n v="58.61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Good"/>
    <n v="0.8"/>
    <n v="96"/>
    <n v="2920"/>
    <n v="154.61190965092402"/>
    <d v="2025-05-13T06:00:00"/>
    <n v="35.478472222222216"/>
    <s v="No Change  - Asset not Expiring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0"/>
    <n v="425.74166666666656"/>
    <n v="0"/>
    <n v="0"/>
    <n v="14694.858333333334"/>
    <n v="2981.1916666666657"/>
    <n v="83.999999999999986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8"/>
    <n v="9599.2000000000007"/>
    <n v="9599.2000000000007"/>
  </r>
  <r>
    <n v="1"/>
    <n v="62"/>
    <s v="Barcode Match"/>
    <s v="01923"/>
    <s v="01923"/>
    <s v="Barcode Match"/>
    <s v="Physically Available"/>
    <s v="Dell Latitude 5501 Laptop"/>
    <s v="6JL4L33"/>
    <x v="1"/>
    <n v="3"/>
    <x v="1"/>
    <n v="3"/>
    <s v="Comp Equip"/>
    <n v="3"/>
    <s v="Comp Equip"/>
    <s v="Cfo"/>
    <s v="MHSC Johannesburg Main HQ&gt;Maple North Building (07)&gt;O3&gt;7-1-21"/>
    <s v="Lithebe J"/>
    <x v="3"/>
    <d v="2025-01-15T00:00:00"/>
    <n v="62"/>
    <s v="01923"/>
    <s v="Barcode Match"/>
    <s v="Physically Available"/>
    <s v="Dell Latitude 5501 Laptop"/>
    <s v="6JL4L33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70.636550308008211"/>
    <n v="12"/>
    <n v="365"/>
    <n v="1916.3999999999996"/>
    <n v="1915.3999999999996"/>
    <n v="159.61666666666665"/>
    <s v="Poor"/>
    <n v="0"/>
    <n v="24"/>
    <n v="730"/>
    <n v="-1421.3917808219178"/>
    <d v="1901-12-30T00:00:00"/>
    <n v="79.808333333333323"/>
    <s v="Asset Life Extended - Poor Condition"/>
    <n v="17676.05"/>
    <n v="0"/>
    <n v="0"/>
    <n v="0"/>
    <n v="17676.05"/>
    <n v="13843.25"/>
    <n v="0"/>
    <n v="13843.25"/>
    <n v="3540.7772151898725"/>
    <n v="-1624.3772151898725"/>
    <n v="1916.4"/>
    <n v="0"/>
    <n v="0"/>
    <n v="15759.65"/>
    <n v="1916.3999999999996"/>
    <n v="12"/>
    <n v="17676.05"/>
    <n v="0"/>
    <n v="17676.05"/>
    <n v="0"/>
    <n v="0"/>
    <n v="0"/>
    <n v="17676.05"/>
    <n v="15759.65"/>
    <n v="0"/>
    <n v="15759.65"/>
    <n v="1915.3999999999996"/>
    <n v="-957.69999999999982"/>
    <n v="957.69999999999982"/>
    <n v="0"/>
    <n v="0"/>
    <n v="16717.349999999999"/>
    <n v="958.70000000000073"/>
    <n v="12.000000000000011"/>
    <n v="2399.8000000000002"/>
    <m/>
    <m/>
    <m/>
    <m/>
    <m/>
    <m/>
    <m/>
    <m/>
    <m/>
    <m/>
    <n v="2399.8000000000002"/>
  </r>
  <r>
    <n v="1"/>
    <n v="64"/>
    <s v="Barcode Match"/>
    <s v="01925"/>
    <s v="01925"/>
    <s v="Barcode Match"/>
    <s v="Physically Available"/>
    <s v="Dell Latitude 5501 Laptop"/>
    <s v="DTL4L33"/>
    <x v="1"/>
    <n v="3"/>
    <x v="1"/>
    <n v="3"/>
    <s v="Comp Equip"/>
    <n v="3"/>
    <s v="Comp Equip"/>
    <s v="Ceo"/>
    <s v="MHSC Johannesburg Main HQ&gt;Maple North Building (07)&gt;O3&gt;7-G-31"/>
    <s v="Mapata  D"/>
    <x v="1"/>
    <d v="2025-01-14T00:00:00"/>
    <n v="64"/>
    <s v="01925"/>
    <s v="Barcode Match"/>
    <s v="Physically Available"/>
    <s v="Dell Latitude 5501 Laptop"/>
    <s v="DTL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67"/>
    <s v="Barcode Match"/>
    <s v="01928"/>
    <s v="01928"/>
    <s v="Barcode Match"/>
    <s v="Physically Available"/>
    <s v="Dell Latitude 5501 Laptop"/>
    <s v="2R15L33"/>
    <x v="1"/>
    <n v="3"/>
    <x v="1"/>
    <n v="3"/>
    <s v="Comp Equip"/>
    <n v="3"/>
    <s v="Comp Equip"/>
    <s v="Cfo"/>
    <s v="MHSC Johannesburg Main HQ&gt;Maple North Building (07)&gt;O3&gt;7-1-19"/>
    <s v="Nyaka P"/>
    <x v="1"/>
    <d v="2025-01-22T00:00:00"/>
    <n v="67"/>
    <s v="01928"/>
    <s v="Barcode Match"/>
    <s v="Physically Available"/>
    <s v="Dell Latitude 5501 Laptop"/>
    <s v="2R15L33"/>
    <s v="Computer Equipment"/>
    <n v="3"/>
    <s v="Comp Equip"/>
    <n v="3"/>
    <s v="Comp Equip"/>
    <n v="3"/>
    <s v="Comp Equip"/>
    <s v="Research"/>
    <s v="MHSC Johannesburg Main HQ&gt;Maple North Building (07)&gt;Ground Floor&gt;7-G-30"/>
    <s v="None-7-G-30(Open Plan)"/>
    <s v="Chabalala BV"/>
    <s v="Good"/>
    <d v="2026-04-22T00:00:00"/>
    <d v="2020-05-13T00:00:00"/>
    <d v="2020-05-13T00:00:00"/>
    <d v="2025-05-13T06:00:00"/>
    <n v="58.61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Good"/>
    <n v="0.8"/>
    <n v="96"/>
    <n v="2920"/>
    <n v="154.61190965092402"/>
    <d v="2025-05-13T06:00:00"/>
    <n v="35.478472222222216"/>
    <s v="No Change  - Asset not Expiring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0"/>
    <n v="425.74166666666656"/>
    <n v="0"/>
    <n v="0"/>
    <n v="14694.858333333334"/>
    <n v="2981.1916666666657"/>
    <n v="83.999999999999986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8"/>
    <n v="9599.2000000000007"/>
    <n v="9599.2000000000007"/>
  </r>
  <r>
    <n v="1"/>
    <n v="71"/>
    <s v="Barcode Match"/>
    <s v="01932"/>
    <s v="01932"/>
    <s v="Barcode Match"/>
    <s v="Physically Available"/>
    <s v="Dell Latitude 5501 Laptop"/>
    <s v="7425L33"/>
    <x v="1"/>
    <n v="3"/>
    <x v="1"/>
    <n v="3"/>
    <s v="Comp Equip"/>
    <n v="3"/>
    <s v="Comp Equip"/>
    <s v="Cfo"/>
    <s v="MHSC Johannesburg Main HQ&gt;Maple North Building (07)&gt;O3&gt;7-G-40"/>
    <s v="Martin L"/>
    <x v="2"/>
    <d v="2025-01-22T00:00:00"/>
    <n v="71"/>
    <s v="01932"/>
    <s v="Barcode Match"/>
    <s v="Physically Available"/>
    <s v="Dell Latitude 5501 Laptop"/>
    <s v="7425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Poor"/>
    <n v="0"/>
    <n v="24"/>
    <n v="730"/>
    <n v="-1421.3917808219178"/>
    <d v="1901-12-30T00:00:00"/>
    <n v="133.04166666666666"/>
    <s v="Asset Life Shortened - Poor Condition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957.9"/>
    <n v="1596.5"/>
    <n v="0"/>
    <n v="0"/>
    <n v="16078.55"/>
    <n v="1597.5"/>
    <n v="12"/>
    <n v="2399.8000000000002"/>
    <m/>
    <m/>
    <m/>
    <m/>
    <m/>
    <m/>
    <m/>
    <m/>
    <m/>
    <m/>
    <n v="2399.8000000000002"/>
  </r>
  <r>
    <n v="1"/>
    <n v="72"/>
    <s v="Barcode Match"/>
    <s v="01933"/>
    <s v="01933"/>
    <s v="Barcode Match"/>
    <s v="Physically Available"/>
    <s v="Dell Latitude 5501 Laptop"/>
    <s v="FADED"/>
    <x v="1"/>
    <n v="3"/>
    <x v="1"/>
    <n v="3"/>
    <s v="Comp Equip"/>
    <n v="3"/>
    <s v="Comp Equip"/>
    <s v="Research"/>
    <s v="MHSC Johannesburg Main HQ&gt;Maple North Building (07)&gt;O3&gt;7-G-42"/>
    <s v="Magweregwede F"/>
    <x v="1"/>
    <d v="2025-01-14T00:00:00"/>
    <n v="72"/>
    <s v="01933"/>
    <s v="Barcode Match"/>
    <s v="Physically Available"/>
    <s v="Dell Latitude 5501 Laptop"/>
    <s v="FADED"/>
    <s v="Computer Equipment"/>
    <n v="3"/>
    <s v="Comp Equip"/>
    <n v="3"/>
    <s v="Comp Equip"/>
    <n v="3"/>
    <s v="Comp Equip"/>
    <s v="Human Resources"/>
    <s v="MHSC Johannesburg Main HQ&gt;Maple North Building (07)&gt;1st Floor&gt;7-1-18"/>
    <s v="None-7-1-18(Open Plan)"/>
    <s v="Mashego T"/>
    <s v="Good"/>
    <d v="2026-04-22T00:00:00"/>
    <d v="2020-05-13T00:00:00"/>
    <d v="2020-05-13T00:00:00"/>
    <d v="2025-05-13T06:00:00"/>
    <n v="58.61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Good"/>
    <n v="0.8"/>
    <n v="96"/>
    <n v="2920"/>
    <n v="154.61190965092402"/>
    <d v="2025-05-13T06:00:00"/>
    <n v="35.478472222222216"/>
    <s v="No Change  - Asset not Expiring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0"/>
    <n v="425.74166666666656"/>
    <n v="0"/>
    <n v="0"/>
    <n v="14694.858333333334"/>
    <n v="2981.1916666666657"/>
    <n v="83.999999999999986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8"/>
    <n v="9599.2000000000007"/>
    <n v="9599.2000000000007"/>
  </r>
  <r>
    <n v="1"/>
    <n v="73"/>
    <s v="Barcode Match"/>
    <s v="01934"/>
    <m/>
    <s v="Under Matching Review"/>
    <s v="To be Investigated"/>
    <s v="Dell Latitude 5501 Laptop"/>
    <s v="9LL4L33"/>
    <x v="1"/>
    <n v="3"/>
    <x v="1"/>
    <n v="3"/>
    <s v="Comp Equip"/>
    <n v="3"/>
    <s v="Comp Equip"/>
    <s v="Cfo"/>
    <s v="MHSC Johannesburg Main HQ&gt;Maple North Building (07)&gt;O3&gt;7-1-17"/>
    <s v="Ramabu MS"/>
    <x v="2"/>
    <d v="2025-01-14T00:00:00"/>
    <n v="73"/>
    <s v="01934"/>
    <s v="Under Matching Review"/>
    <s v="To be Investigated"/>
    <s v="Dell Latitude 5501 Laptop"/>
    <s v="9LL4L33"/>
    <s v="Computer Equipment"/>
    <n v="3"/>
    <s v="Comp Equip"/>
    <n v="3"/>
    <s v="Comp Equip"/>
    <n v="3"/>
    <s v="Comp Equip"/>
    <s v="CFO"/>
    <s v="Mhsc Johannesburg Main Hq&gt;Maple North Building (07)&gt;O3&gt;7-1-17"/>
    <m/>
    <s v="Ramabu Ms"/>
    <s v="Fair"/>
    <d v="2025-01-14T00:00:00"/>
    <d v="2020-05-13T00:00:00"/>
    <d v="2020-05-13T00:00:00"/>
    <d v="2025-05-13T06:00:00"/>
    <n v="58.61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Fair"/>
    <n v="0.5"/>
    <n v="60"/>
    <n v="1825"/>
    <n v="118.6365503080082"/>
    <d v="2025-05-13T06:00:00"/>
    <n v="53.216666666666669"/>
    <s v="No Change  - Asset not Expiring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0"/>
    <n v="638.6"/>
    <n v="0"/>
    <n v="0"/>
    <n v="15120.65"/>
    <n v="2555.3999999999996"/>
    <n v="47.999999999999993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5"/>
    <n v="5999.5"/>
    <n v="5999.5"/>
  </r>
  <r>
    <n v="1"/>
    <n v="74"/>
    <s v="Barcode Match"/>
    <s v="01935"/>
    <m/>
    <s v="Under Matching Review"/>
    <s v="To be Investigated"/>
    <s v="Dell Latitude 5501 Laptop"/>
    <s v="9VP4L33"/>
    <x v="1"/>
    <n v="3"/>
    <x v="1"/>
    <n v="3"/>
    <s v="Comp Equip"/>
    <n v="3"/>
    <s v="Comp Equip"/>
    <s v="Human Resources"/>
    <s v="MHSC Johannesburg Main HQ&gt;Maple North Building (07)&gt;O3&gt;7-1-11"/>
    <s v="Jooma N"/>
    <x v="1"/>
    <d v="2025-01-15T00:00:00"/>
    <n v="74"/>
    <s v="01935"/>
    <s v="Under Matching Review"/>
    <s v="To be Investigated"/>
    <s v="Dell Latitude 5501 Laptop"/>
    <s v="9VP4L33"/>
    <s v="Computer Equipment"/>
    <n v="3"/>
    <s v="Comp Equip"/>
    <n v="3"/>
    <s v="Comp Equip"/>
    <n v="3"/>
    <s v="Comp Equip"/>
    <s v="Human Resources"/>
    <s v="Mhsc Johannesburg Main Hq&gt;Maple North Building (07)&gt;O3&gt;7-1-11"/>
    <m/>
    <s v="Jooma N"/>
    <s v="Good"/>
    <d v="2025-01-15T00:00:00"/>
    <d v="2020-05-13T00:00:00"/>
    <d v="2020-05-13T00:00:00"/>
    <d v="2025-05-13T06:00:00"/>
    <n v="58.61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Good"/>
    <n v="0.8"/>
    <n v="96"/>
    <n v="2920"/>
    <n v="154.61190965092402"/>
    <d v="2025-05-13T06:00:00"/>
    <n v="35.478472222222216"/>
    <s v="No Change  - Asset not Expiring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0"/>
    <n v="425.74166666666656"/>
    <n v="0"/>
    <n v="0"/>
    <n v="14694.858333333334"/>
    <n v="2981.1916666666657"/>
    <n v="83.999999999999986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8"/>
    <n v="9599.2000000000007"/>
    <n v="9599.2000000000007"/>
  </r>
  <r>
    <n v="1"/>
    <n v="75"/>
    <s v="Barcode Match"/>
    <s v="01936"/>
    <s v="01936"/>
    <s v="Barcode Match"/>
    <s v="Physically Available"/>
    <s v="Dell Latitude 5501 Laptop"/>
    <s v="79P4L33"/>
    <x v="1"/>
    <n v="3"/>
    <x v="1"/>
    <n v="3"/>
    <s v="Comp Equip"/>
    <n v="3"/>
    <s v="Comp Equip"/>
    <s v="Research"/>
    <s v="MHSC Johannesburg Main HQ&gt;Maple North Building (07)&gt;O3&gt;7-1-03b"/>
    <s v="Mabe K"/>
    <x v="1"/>
    <d v="2025-01-15T00:00:00"/>
    <n v="75"/>
    <s v="01936"/>
    <s v="Barcode Match"/>
    <s v="Physically Available"/>
    <s v="Dell Latitude 5501 Laptop"/>
    <s v="79P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77"/>
    <s v="Barcode Match"/>
    <s v="01938"/>
    <s v="01938"/>
    <s v="Barcode Match"/>
    <s v="Physically Available"/>
    <s v="Dell Latitude 5501 Laptop"/>
    <s v="GCW4L33"/>
    <x v="1"/>
    <n v="3"/>
    <x v="1"/>
    <n v="3"/>
    <s v="Comp Equip"/>
    <n v="3"/>
    <s v="Comp Equip"/>
    <s v="Cfo"/>
    <s v="MHSC Johannesburg Main HQ&gt;Maple North Building (07)&gt;O3&gt;7-1-19"/>
    <s v="Mncwanago SH"/>
    <x v="1"/>
    <d v="2025-01-15T00:00:00"/>
    <n v="77"/>
    <s v="01938"/>
    <s v="Barcode Match"/>
    <s v="Physically Available"/>
    <s v="Dell Latitude 5501 Laptop"/>
    <s v="GCW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79"/>
    <s v="Barcode Match"/>
    <s v="01940"/>
    <s v="01940"/>
    <s v="Barcode Match"/>
    <s v="Physically Available"/>
    <s v="Dell Latitude 5501 Laptop"/>
    <s v="1YV4L33"/>
    <x v="1"/>
    <n v="3"/>
    <x v="1"/>
    <n v="3"/>
    <s v="Comp Equip"/>
    <n v="3"/>
    <s v="Comp Equip"/>
    <s v="Research"/>
    <s v="MHSC Johannesburg Main HQ&gt;Maple North Building (07)&gt;O3&gt;7-G-29"/>
    <s v="Magampa F"/>
    <x v="3"/>
    <d v="2025-01-14T00:00:00"/>
    <n v="79"/>
    <s v="01940"/>
    <s v="Barcode Match"/>
    <s v="Physically Available"/>
    <s v="Dell Latitude 5501 Laptop"/>
    <s v="1YV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70.636550308008211"/>
    <n v="12"/>
    <n v="365"/>
    <n v="1916.3999999999996"/>
    <n v="1915.3999999999996"/>
    <n v="159.61666666666665"/>
    <s v="Poor"/>
    <n v="0"/>
    <n v="24"/>
    <n v="730"/>
    <n v="-1421.3917808219178"/>
    <d v="1901-12-30T00:00:00"/>
    <n v="79.808333333333323"/>
    <s v="Asset Life Extended - Poor Condition"/>
    <n v="17676.05"/>
    <n v="0"/>
    <n v="0"/>
    <n v="0"/>
    <n v="17676.05"/>
    <n v="13843.25"/>
    <n v="0"/>
    <n v="13843.25"/>
    <n v="3540.7772151898725"/>
    <n v="-1624.3772151898725"/>
    <n v="1916.4"/>
    <n v="0"/>
    <n v="0"/>
    <n v="15759.65"/>
    <n v="1916.3999999999996"/>
    <n v="12"/>
    <n v="17676.05"/>
    <n v="0"/>
    <n v="17676.05"/>
    <n v="0"/>
    <n v="0"/>
    <n v="0"/>
    <n v="17676.05"/>
    <n v="15759.65"/>
    <n v="0"/>
    <n v="15759.65"/>
    <n v="1915.3999999999996"/>
    <n v="-957.69999999999982"/>
    <n v="957.69999999999982"/>
    <n v="0"/>
    <n v="0"/>
    <n v="16717.349999999999"/>
    <n v="958.70000000000073"/>
    <n v="12.000000000000011"/>
    <n v="2399.8000000000002"/>
    <m/>
    <m/>
    <m/>
    <m/>
    <m/>
    <m/>
    <m/>
    <m/>
    <m/>
    <m/>
    <n v="2399.8000000000002"/>
  </r>
  <r>
    <n v="1"/>
    <n v="80"/>
    <s v="Barcode Match"/>
    <s v="01941"/>
    <s v="01941"/>
    <s v="Barcode Match"/>
    <s v="Physically Available"/>
    <s v="Dell Latitude 5501 Laptop"/>
    <s v="4QL4L33"/>
    <x v="1"/>
    <n v="3"/>
    <x v="1"/>
    <n v="3"/>
    <s v="Comp Equip"/>
    <n v="3"/>
    <s v="Comp Equip"/>
    <s v="Cfo"/>
    <s v="MHSC Johannesburg Main HQ&gt;Maple North Building (07)&gt;O3&gt;7-G-42a"/>
    <s v="Moloko M"/>
    <x v="1"/>
    <d v="2025-01-17T00:00:00"/>
    <n v="80"/>
    <s v="01941"/>
    <s v="Barcode Match"/>
    <s v="Physically Available"/>
    <s v="Dell Latitude 5501 Laptop"/>
    <s v="4QL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81"/>
    <s v="Barcode Match"/>
    <s v="01942"/>
    <s v="01942"/>
    <s v="Barcode Match"/>
    <s v="Physically Available"/>
    <s v="Dell Latitude 5501 Laptop"/>
    <s v="79W4L33"/>
    <x v="1"/>
    <n v="3"/>
    <x v="1"/>
    <n v="3"/>
    <s v="Comp Equip"/>
    <n v="3"/>
    <s v="Comp Equip"/>
    <s v="Centre Of Excellence"/>
    <s v="MHSC Johannesburg Main HQ&gt;Maple North Building (07)&gt;O3&gt;7-G-45"/>
    <s v="Mtya P"/>
    <x v="1"/>
    <d v="2025-01-15T00:00:00"/>
    <n v="81"/>
    <s v="01942"/>
    <s v="Barcode Match"/>
    <s v="Physically Available"/>
    <s v="Dell Latitude 5501 Laptop"/>
    <s v="79W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86"/>
    <s v="Barcode Match"/>
    <s v="01948"/>
    <s v="01948"/>
    <s v="Barcode Match"/>
    <s v="To be Written Off"/>
    <s v="Dell Latitude 5501 Laptop"/>
    <s v="CHW4L33"/>
    <x v="1"/>
    <n v="3"/>
    <x v="1"/>
    <n v="3"/>
    <s v="Comp Equip"/>
    <n v="3"/>
    <s v="Comp Equip"/>
    <s v="Cfo"/>
    <s v="MHSC Johannesburg Main HQ&gt;Maple North Building (07)&gt;O3&gt;7-G-31"/>
    <s v="Lithebe J"/>
    <x v="3"/>
    <d v="2025-01-15T00:00:00"/>
    <n v="86"/>
    <s v="01948"/>
    <s v="Barcode Match"/>
    <s v="To be Written Off"/>
    <s v="Dell Latitude 5501 Laptop"/>
    <s v="CHW4L33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70.636550308008211"/>
    <n v="12"/>
    <n v="365"/>
    <n v="1916.3999999999996"/>
    <n v="1915.3999999999996"/>
    <n v="159.61666666666665"/>
    <s v="Poor"/>
    <n v="0"/>
    <n v="24"/>
    <n v="730"/>
    <n v="-1421.3917808219178"/>
    <d v="1901-12-30T00:00:00"/>
    <n v="79.808333333333323"/>
    <s v="No Changed - Flagged for Disposal"/>
    <n v="17676.05"/>
    <n v="0"/>
    <n v="0"/>
    <n v="0"/>
    <n v="17676.05"/>
    <n v="13843.25"/>
    <n v="0"/>
    <n v="13843.25"/>
    <n v="3540.7772151898725"/>
    <n v="-1624.3772151898725"/>
    <n v="1916.4"/>
    <n v="0"/>
    <n v="0"/>
    <n v="15759.65"/>
    <n v="1916.3999999999996"/>
    <n v="12"/>
    <n v="17676.05"/>
    <n v="0"/>
    <n v="17676.05"/>
    <n v="0"/>
    <n v="0"/>
    <n v="0"/>
    <n v="17676.05"/>
    <n v="15759.65"/>
    <n v="0"/>
    <n v="15759.65"/>
    <n v="1915.3999999999996"/>
    <n v="0"/>
    <n v="1915.3999999999996"/>
    <n v="0"/>
    <n v="0"/>
    <n v="17675.05"/>
    <n v="1"/>
    <n v="0"/>
    <n v="2399.8000000000002"/>
    <m/>
    <m/>
    <m/>
    <m/>
    <m/>
    <m/>
    <m/>
    <m/>
    <m/>
    <m/>
    <n v="2399.8000000000002"/>
  </r>
  <r>
    <n v="1"/>
    <n v="88"/>
    <s v="Barcode Match"/>
    <s v="01950"/>
    <s v="01950"/>
    <s v="Barcode Match"/>
    <s v="Physically Available"/>
    <s v="Dell Latitude 5501 Laptop"/>
    <s v="92G4L33"/>
    <x v="1"/>
    <n v="3"/>
    <x v="1"/>
    <n v="3"/>
    <s v="Comp Equip"/>
    <n v="3"/>
    <s v="Comp Equip"/>
    <s v="Cfo"/>
    <s v="MHSC Johannesburg Main HQ&gt;Maple North Building (07)&gt;O3&gt;7-1-21"/>
    <s v="Lithebe J"/>
    <x v="3"/>
    <d v="2025-01-15T00:00:00"/>
    <n v="88"/>
    <s v="01950"/>
    <s v="Barcode Match"/>
    <s v="Physically Available"/>
    <s v="Dell Latitude 5501 Laptop"/>
    <s v="92G4L33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70.636550308008211"/>
    <n v="12"/>
    <n v="365"/>
    <n v="1916.3999999999996"/>
    <n v="1915.3999999999996"/>
    <n v="159.61666666666665"/>
    <s v="Poor"/>
    <n v="0"/>
    <n v="24"/>
    <n v="730"/>
    <n v="-1421.3917808219178"/>
    <d v="1901-12-30T00:00:00"/>
    <n v="79.808333333333323"/>
    <s v="Asset Life Extended - Poor Condition"/>
    <n v="17676.05"/>
    <n v="0"/>
    <n v="0"/>
    <n v="0"/>
    <n v="17676.05"/>
    <n v="13843.25"/>
    <n v="0"/>
    <n v="13843.25"/>
    <n v="3540.7772151898725"/>
    <n v="-1624.3772151898725"/>
    <n v="1916.4"/>
    <n v="0"/>
    <n v="0"/>
    <n v="15759.65"/>
    <n v="1916.3999999999996"/>
    <n v="12"/>
    <n v="17676.05"/>
    <n v="0"/>
    <n v="17676.05"/>
    <n v="0"/>
    <n v="0"/>
    <n v="0"/>
    <n v="17676.05"/>
    <n v="15759.65"/>
    <n v="0"/>
    <n v="15759.65"/>
    <n v="1915.3999999999996"/>
    <n v="-957.69999999999982"/>
    <n v="957.69999999999982"/>
    <n v="0"/>
    <n v="0"/>
    <n v="16717.349999999999"/>
    <n v="958.70000000000073"/>
    <n v="12.000000000000011"/>
    <n v="2399.8000000000002"/>
    <m/>
    <m/>
    <m/>
    <m/>
    <m/>
    <m/>
    <m/>
    <m/>
    <m/>
    <m/>
    <n v="2399.8000000000002"/>
  </r>
  <r>
    <n v="1"/>
    <n v="89"/>
    <s v="Barcode Match"/>
    <s v="01951"/>
    <s v="01951"/>
    <s v="Barcode Match"/>
    <s v="Physically Available"/>
    <s v="Dell Latitude 5501 Laptop"/>
    <s v="BLW4L33"/>
    <x v="1"/>
    <n v="3"/>
    <x v="1"/>
    <n v="3"/>
    <s v="Comp Equip"/>
    <n v="3"/>
    <s v="Comp Equip"/>
    <s v="Records"/>
    <s v="MHSC Johannesburg Main HQ&gt;Maple North Building (07)&gt;O3&gt;7-G-35"/>
    <s v="Mfele S"/>
    <x v="1"/>
    <d v="2025-01-14T00:00:00"/>
    <n v="89"/>
    <s v="01951"/>
    <s v="Barcode Match"/>
    <s v="Physically Available"/>
    <s v="Dell Latitude 5501 Laptop"/>
    <s v="BLW4L33"/>
    <s v="Computer Equipment"/>
    <n v="3"/>
    <s v="Comp Equip"/>
    <n v="3"/>
    <s v="Comp Equip"/>
    <n v="3"/>
    <s v="Comp Equip"/>
    <s v="CFO"/>
    <s v="MHSC Johannesburg Main HQ&gt;Maple North Building (07)&gt;1st Floor&gt;7-1-6a"/>
    <s v="None-7-1-6a(Office)"/>
    <s v="Mothogoane K"/>
    <s v="Good"/>
    <d v="2026-04-22T00:00:00"/>
    <d v="2020-05-13T00:00:00"/>
    <d v="2020-05-13T00:00:00"/>
    <d v="2025-05-13T06:00:00"/>
    <n v="58.61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Good"/>
    <n v="0.8"/>
    <n v="96"/>
    <n v="2920"/>
    <n v="154.61190965092402"/>
    <d v="2025-05-13T06:00:00"/>
    <n v="35.478472222222216"/>
    <s v="No Change  - Asset not Expiring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0"/>
    <n v="425.74166666666656"/>
    <n v="0"/>
    <n v="0"/>
    <n v="14694.858333333334"/>
    <n v="2981.1916666666657"/>
    <n v="83.999999999999986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8"/>
    <n v="9599.2000000000007"/>
    <n v="9599.2000000000007"/>
  </r>
  <r>
    <n v="1"/>
    <n v="90"/>
    <s v="Barcode Match"/>
    <s v="01952"/>
    <s v="01952"/>
    <s v="Barcode Match"/>
    <s v="Physically Available"/>
    <s v="Dell Latitude 5501 Laptop"/>
    <s v="D125L33"/>
    <x v="1"/>
    <n v="3"/>
    <x v="1"/>
    <n v="3"/>
    <s v="Comp Equip"/>
    <n v="3"/>
    <s v="Comp Equip"/>
    <s v="Cfo"/>
    <s v="MHSC Johannesburg Main HQ&gt;Maple North Building (07)&gt;O3&gt;7-1-27"/>
    <s v="Nkuzana T"/>
    <x v="1"/>
    <d v="2025-01-15T00:00:00"/>
    <n v="90"/>
    <s v="01952"/>
    <s v="Barcode Match"/>
    <s v="Physically Available"/>
    <s v="Dell Latitude 5501 Laptop"/>
    <s v="D125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91"/>
    <s v="Barcode Match"/>
    <s v="01953"/>
    <s v="01953"/>
    <s v="Barcode Match"/>
    <s v="Physically Available"/>
    <s v="Dell Latitude 5501 Laptop"/>
    <s v="3LL4L33"/>
    <x v="1"/>
    <n v="3"/>
    <x v="1"/>
    <n v="3"/>
    <s v="Comp Equip"/>
    <n v="3"/>
    <s v="Comp Equip"/>
    <s v="Research"/>
    <s v="MHSC Johannesburg Main HQ&gt;Maple North Building (07)&gt;O3&gt;7-G-39"/>
    <s v="Dr Tlotleng N"/>
    <x v="2"/>
    <d v="2025-01-22T00:00:00"/>
    <n v="91"/>
    <s v="01953"/>
    <s v="Barcode Match"/>
    <s v="Physically Available"/>
    <s v="Dell Latitude 5501 Laptop"/>
    <s v="3LL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Poor"/>
    <n v="0"/>
    <n v="24"/>
    <n v="730"/>
    <n v="-1421.3917808219178"/>
    <d v="1901-12-30T00:00:00"/>
    <n v="133.04166666666666"/>
    <s v="Asset Life Shortened - Poor Condition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957.9"/>
    <n v="1596.5"/>
    <n v="0"/>
    <n v="0"/>
    <n v="16078.55"/>
    <n v="1597.5"/>
    <n v="12"/>
    <n v="2399.8000000000002"/>
    <m/>
    <m/>
    <m/>
    <m/>
    <m/>
    <m/>
    <m/>
    <m/>
    <m/>
    <m/>
    <n v="2399.8000000000002"/>
  </r>
  <r>
    <n v="1"/>
    <n v="92"/>
    <s v="Barcode Match"/>
    <s v="01954"/>
    <s v="01954"/>
    <s v="Barcode Match"/>
    <s v="Physically Available"/>
    <s v="Dell Latitude 5501 Laptop"/>
    <s v="68W4L33"/>
    <x v="1"/>
    <n v="3"/>
    <x v="1"/>
    <n v="3"/>
    <s v="Comp Equip"/>
    <n v="3"/>
    <s v="Comp Equip"/>
    <s v="Research"/>
    <s v="MHSC Johannesburg Main HQ&gt;Maple North Building (07)&gt;O3&gt;7-G-30"/>
    <s v="Chabalala BV"/>
    <x v="1"/>
    <d v="2025-01-15T00:00:00"/>
    <n v="92"/>
    <s v="01954"/>
    <s v="Barcode Match"/>
    <s v="Physically Available"/>
    <s v="Dell Latitude 5501 Laptop"/>
    <s v="68W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93"/>
    <s v="Barcode Match"/>
    <s v="01955"/>
    <s v="01955"/>
    <s v="Barcode Match"/>
    <s v="Physically Available"/>
    <s v="Dell Latitude 5501 Laptop"/>
    <s v="22QGL33"/>
    <x v="1"/>
    <n v="3"/>
    <x v="1"/>
    <n v="3"/>
    <s v="Comp Equip"/>
    <n v="3"/>
    <s v="Comp Equip"/>
    <s v="Research"/>
    <s v="MHSC Johannesburg Main HQ&gt;Maple North Building (07)&gt;O3&gt;7-G-44"/>
    <s v="Seobi L"/>
    <x v="2"/>
    <d v="2025-01-22T00:00:00"/>
    <n v="93"/>
    <s v="01955"/>
    <s v="Barcode Match"/>
    <s v="Physically Available"/>
    <s v="Dell Latitude 5501 Laptop"/>
    <s v="22QG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Poor"/>
    <n v="0"/>
    <n v="24"/>
    <n v="730"/>
    <n v="-1421.3917808219178"/>
    <d v="1901-12-30T00:00:00"/>
    <n v="133.04166666666666"/>
    <s v="Asset Life Shortened - Poor Condition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957.9"/>
    <n v="1596.5"/>
    <n v="0"/>
    <n v="0"/>
    <n v="16078.55"/>
    <n v="1597.5"/>
    <n v="12"/>
    <n v="2399.8000000000002"/>
    <m/>
    <m/>
    <m/>
    <m/>
    <m/>
    <m/>
    <m/>
    <m/>
    <m/>
    <m/>
    <n v="2399.8000000000002"/>
  </r>
  <r>
    <n v="1"/>
    <n v="96"/>
    <s v="Barcode Match"/>
    <s v="01959"/>
    <s v="01959"/>
    <s v="Barcode Match"/>
    <s v="Physically Available"/>
    <s v="Dell Latitude 5501 Laptop"/>
    <s v="JTF4L33"/>
    <x v="1"/>
    <n v="3"/>
    <x v="1"/>
    <n v="3"/>
    <s v="Comp Equip"/>
    <n v="3"/>
    <s v="Comp Equip"/>
    <s v="Research"/>
    <s v="MHSC Johannesburg Main HQ&gt;Maple North Building (07)&gt;O3&gt;7-G-27"/>
    <s v="Botha M"/>
    <x v="1"/>
    <d v="2025-01-16T00:00:00"/>
    <n v="96"/>
    <s v="01959"/>
    <s v="Barcode Match"/>
    <s v="Physically Available"/>
    <s v="Dell Latitude 5501 Laptop"/>
    <s v="JTF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97"/>
    <s v="Barcode Match"/>
    <s v="01960"/>
    <s v="01960"/>
    <s v="Barcode Match"/>
    <s v="Physically Available"/>
    <s v="Dell Latitude 5501 Laptop"/>
    <s v="D1G4L33"/>
    <x v="1"/>
    <n v="3"/>
    <x v="1"/>
    <n v="3"/>
    <s v="Comp Equip"/>
    <n v="3"/>
    <s v="Comp Equip"/>
    <s v="Cfo"/>
    <s v="MHSC Johannesburg Main HQ&gt;Maple North Building (07)&gt;O3&gt;7-1-21"/>
    <s v="Lithebe J"/>
    <x v="1"/>
    <d v="2025-01-15T00:00:00"/>
    <n v="97"/>
    <s v="01960"/>
    <s v="Barcode Match"/>
    <s v="Physically Available"/>
    <s v="Dell Latitude 5501 Laptop"/>
    <s v="D1G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101"/>
    <s v="Barcode Match"/>
    <s v="01964"/>
    <s v="01964"/>
    <s v="Barcode Match"/>
    <s v="Physically Available"/>
    <s v="Dell Latitude 5501 Laptop"/>
    <s v="7FP4L33"/>
    <x v="1"/>
    <n v="3"/>
    <x v="1"/>
    <n v="3"/>
    <s v="Comp Equip"/>
    <n v="3"/>
    <s v="Comp Equip"/>
    <s v="Cfo"/>
    <s v="MHSC Johannesburg Main HQ&gt;Maple North Building (07)&gt;O3&gt;7-G-33"/>
    <s v="Maluta G"/>
    <x v="1"/>
    <d v="2025-01-14T00:00:00"/>
    <n v="101"/>
    <s v="01964"/>
    <s v="Barcode Match"/>
    <s v="Physically Available"/>
    <s v="Dell Latitude 5501 Laptop"/>
    <s v="7FP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102"/>
    <s v="Barcode Match"/>
    <s v="01965"/>
    <s v="01965"/>
    <s v="Barcode Match"/>
    <s v="Physically Available"/>
    <s v="Dell Latitude 5501 Laptop"/>
    <s v="1C75L33"/>
    <x v="1"/>
    <n v="3"/>
    <x v="1"/>
    <n v="3"/>
    <s v="Comp Equip"/>
    <n v="3"/>
    <s v="Comp Equip"/>
    <s v="Records"/>
    <s v="MHSC Johannesburg Main HQ&gt;Maple North Building (07)&gt;O3&gt;7-G-26"/>
    <s v="Baloyi MM"/>
    <x v="1"/>
    <d v="2025-01-16T00:00:00"/>
    <n v="102"/>
    <s v="01965"/>
    <s v="Barcode Match"/>
    <s v="Physically Available"/>
    <s v="Dell Latitude 5501 Laptop"/>
    <s v="1C75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104"/>
    <s v="Barcode Match"/>
    <s v="01967"/>
    <s v="01967"/>
    <s v="Barcode Match"/>
    <s v="Physically Available"/>
    <s v="Dell Latitude 5501 Laptop"/>
    <s v="97W4L33"/>
    <x v="1"/>
    <n v="3"/>
    <x v="1"/>
    <n v="3"/>
    <s v="Comp Equip"/>
    <n v="3"/>
    <s v="Comp Equip"/>
    <s v="Cfo"/>
    <s v="MHSC Johannesburg Main HQ&gt;Maple North Building (07)&gt;O3&gt;7-1-9"/>
    <s v="Kabe S"/>
    <x v="1"/>
    <d v="2025-01-16T00:00:00"/>
    <n v="104"/>
    <s v="01967"/>
    <s v="Barcode Match"/>
    <s v="Physically Available"/>
    <s v="Dell Latitude 5501 Laptop"/>
    <s v="97W4L33"/>
    <s v="Computer Equipment"/>
    <n v="3"/>
    <s v="Comp Equip"/>
    <n v="3"/>
    <s v="Comp Equip"/>
    <n v="3"/>
    <s v="Comp Equip"/>
    <s v="CFO"/>
    <s v="MHSC Johannesburg Main HQ&gt;Maple North Building (07)&gt;1st Floor&gt;7-1-6a"/>
    <s v="None-7-1-6a(Office)"/>
    <s v="Mothogoane K"/>
    <s v="Good"/>
    <d v="2026-04-22T00:00:00"/>
    <d v="2020-05-13T00:00:00"/>
    <d v="2020-05-13T00:00:00"/>
    <d v="2025-05-13T06:00:00"/>
    <n v="58.61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Good"/>
    <n v="0.8"/>
    <n v="96"/>
    <n v="2920"/>
    <n v="154.61190965092402"/>
    <d v="2025-05-13T06:00:00"/>
    <n v="35.478472222222216"/>
    <s v="No Change  - Asset not Expiring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0"/>
    <n v="425.74166666666656"/>
    <n v="0"/>
    <n v="0"/>
    <n v="14694.858333333334"/>
    <n v="2981.1916666666657"/>
    <n v="83.999999999999986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8"/>
    <n v="9599.2000000000007"/>
    <n v="9599.2000000000007"/>
  </r>
  <r>
    <n v="1"/>
    <n v="107"/>
    <s v="Barcode Match"/>
    <s v="01970"/>
    <s v="01970"/>
    <s v="Barcode Match"/>
    <s v="To be Written Off"/>
    <s v="Dell Latitude 5501 Laptop"/>
    <s v="20QGL33"/>
    <x v="1"/>
    <n v="3"/>
    <x v="1"/>
    <n v="3"/>
    <s v="Comp Equip"/>
    <n v="3"/>
    <s v="Comp Equip"/>
    <s v="Human Resources"/>
    <s v="MHSC Johannesburg Main HQ&gt;Maple North Building (07)&gt;O3&gt;7-1-18"/>
    <s v="Mahlalela SO"/>
    <x v="1"/>
    <d v="2025-01-15T00:00:00"/>
    <n v="107"/>
    <s v="01970"/>
    <s v="Barcode Match"/>
    <s v="To be Written Off"/>
    <s v="Dell Latitude 5501 Laptop"/>
    <s v="20QGL33"/>
    <s v="Computer Equipment"/>
    <n v="3"/>
    <s v="Comp Equip"/>
    <n v="3"/>
    <s v="Comp Equip"/>
    <n v="3"/>
    <s v="Comp Equip"/>
    <s v="CFO"/>
    <s v="MHSC Johannesburg Main HQ&gt;Maple North Building (07)&gt;1st Floor&gt;7-1-12"/>
    <s v="None-7-1-12(Office)"/>
    <s v="Tshivhase P"/>
    <s v="Good"/>
    <d v="2026-04-22T00:00:00"/>
    <d v="2020-05-13T00:00:00"/>
    <d v="2020-05-13T00:00:00"/>
    <d v="2025-05-13T06:00:00"/>
    <n v="58.61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Good"/>
    <n v="0.8"/>
    <n v="96"/>
    <n v="2920"/>
    <n v="154.61190965092402"/>
    <d v="2025-05-13T06:00:00"/>
    <n v="35.478472222222216"/>
    <s v="No Change  - Asset not Expiring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0"/>
    <n v="425.74166666666656"/>
    <n v="0"/>
    <n v="0"/>
    <n v="14694.858333333334"/>
    <n v="2981.1916666666657"/>
    <n v="83.999999999999986"/>
    <s v="Dell Latitude 5501 Laptop"/>
    <s v="Synergy Valuer"/>
    <d v="2025-03-31T00:00:00"/>
    <s v="Dell Latitude 5501 Laptop"/>
    <s v="https://www.supercomm.co.za/products/dell-latitude-5501-intel-i5-9th-gen-laptop-with-16gb-win-11?gad_source=1&amp;gclid=CjwKCAiAneK8BhAVEiwAoy2HYbMMQfDFj1UB0B7r9v1WH_npCjtIk0kumXysdck9g8cHK0o8pbyt6xoCJtQQAvD_BwE"/>
    <s v="ZAR"/>
    <n v="11999"/>
    <n v="1"/>
    <n v="11999"/>
    <n v="0.8"/>
    <n v="9599.2000000000007"/>
    <n v="9599.2000000000007"/>
  </r>
  <r>
    <n v="1"/>
    <n v="109"/>
    <s v="Barcode Match"/>
    <s v="01972"/>
    <s v="01972"/>
    <s v="Barcode Match"/>
    <s v="Physically Available"/>
    <s v="Dell Latitude 5501 Laptop"/>
    <s v="G225L33"/>
    <x v="1"/>
    <n v="3"/>
    <x v="1"/>
    <n v="3"/>
    <s v="Comp Equip"/>
    <n v="3"/>
    <s v="Comp Equip"/>
    <s v="Human Resources"/>
    <s v="MHSC Johannesburg Main HQ&gt;Maple North Building (07)&gt;O3&gt;7-1-18"/>
    <s v="Mashiyane S"/>
    <x v="1"/>
    <d v="2025-01-14T00:00:00"/>
    <n v="109"/>
    <s v="01972"/>
    <s v="Barcode Match"/>
    <s v="Physically Available"/>
    <s v="Dell Latitude 5501 Laptop"/>
    <s v="G225L33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114"/>
    <s v="Barcode Match"/>
    <s v="01977"/>
    <s v="01977"/>
    <s v="Barcode Match"/>
    <s v="Physically Available"/>
    <s v="Dell Latitude 5501 Laptop"/>
    <s v="3FW4L33"/>
    <x v="1"/>
    <n v="3"/>
    <x v="1"/>
    <n v="3"/>
    <s v="Comp Equip"/>
    <n v="3"/>
    <s v="Comp Equip"/>
    <s v="Cfo"/>
    <s v="MHSC Johannesburg Main HQ&gt;Maple North Building (07)&gt;O3&gt;7-1-14"/>
    <s v="Makhado F.M"/>
    <x v="1"/>
    <d v="2025-01-14T00:00:00"/>
    <n v="114"/>
    <s v="01977"/>
    <s v="Barcode Match"/>
    <s v="Physically Available"/>
    <s v="Dell Latitude 5501 Laptop"/>
    <s v="3FW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116"/>
    <s v="Barcode Match"/>
    <s v="01979"/>
    <s v="01979"/>
    <s v="Barcode Match (Broken)"/>
    <s v="To be Written Off"/>
    <s v="Dell Latitude 5501 Laptop"/>
    <s v="5TF4L33"/>
    <x v="1"/>
    <n v="3"/>
    <x v="1"/>
    <n v="3"/>
    <s v="Comp Equip"/>
    <n v="3"/>
    <s v="Comp Equip"/>
    <s v="Cfo"/>
    <s v="MHSC Johannesburg Main HQ&gt;Maple North Building (07)&gt;O3&gt;7-1-21"/>
    <s v="Lithebe J"/>
    <x v="3"/>
    <d v="2025-01-15T00:00:00"/>
    <n v="116"/>
    <s v="01979"/>
    <s v="Barcode Match (Broken)"/>
    <s v="To be Written Off"/>
    <s v="Dell Latitude 5501 Laptop"/>
    <s v="5TF4L33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Damaged (Scrapped)"/>
    <d v="2026-04-23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70.636550308008211"/>
    <n v="12"/>
    <n v="365"/>
    <n v="1916.3999999999996"/>
    <n v="1915.3999999999996"/>
    <n v="159.61666666666665"/>
    <s v="Damaged (Scrapped)"/>
    <n v="0"/>
    <n v="12"/>
    <n v="365"/>
    <n v="70.636550308008211"/>
    <d v="2025-05-13T06:00:00"/>
    <n v="159.61666666666665"/>
    <s v="No Changed - Flagged for Disposal"/>
    <n v="17676.05"/>
    <n v="0"/>
    <n v="0"/>
    <n v="0"/>
    <n v="17676.05"/>
    <n v="13843.25"/>
    <n v="0"/>
    <n v="13843.25"/>
    <n v="3540.7772151898725"/>
    <n v="-1624.3772151898725"/>
    <n v="1916.4"/>
    <n v="0"/>
    <n v="0"/>
    <n v="15759.65"/>
    <n v="1916.3999999999996"/>
    <n v="12"/>
    <n v="17676.05"/>
    <n v="0"/>
    <n v="17676.05"/>
    <n v="0"/>
    <n v="0"/>
    <n v="0"/>
    <n v="17676.05"/>
    <n v="15759.65"/>
    <n v="0"/>
    <n v="15759.65"/>
    <n v="1915.3999999999996"/>
    <n v="0"/>
    <n v="1915.3999999999996"/>
    <n v="0"/>
    <n v="0"/>
    <n v="17675.05"/>
    <n v="1"/>
    <n v="0"/>
    <n v="0"/>
    <s v="Broken"/>
    <m/>
    <m/>
    <m/>
    <m/>
    <m/>
    <m/>
    <m/>
    <m/>
    <m/>
    <n v="0"/>
  </r>
  <r>
    <n v="1"/>
    <n v="118"/>
    <s v="Barcode Match"/>
    <s v="01981"/>
    <s v="01981"/>
    <s v="Barcode Match"/>
    <s v="Physically Available"/>
    <s v="Dell Latitude 5501 Laptop"/>
    <s v="8YV4L33"/>
    <x v="1"/>
    <n v="3"/>
    <x v="1"/>
    <n v="3"/>
    <s v="Comp Equip"/>
    <n v="3"/>
    <s v="Comp Equip"/>
    <s v="Research"/>
    <s v="MHSC Johannesburg Main HQ&gt;Maple North Building (07)&gt;O3&gt;7-G-38a"/>
    <s v="Makgati D"/>
    <x v="1"/>
    <d v="2025-01-17T00:00:00"/>
    <n v="118"/>
    <s v="01981"/>
    <s v="Barcode Match"/>
    <s v="Physically Available"/>
    <s v="Dell Latitude 5501 Laptop"/>
    <s v="8YV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120"/>
    <s v="Barcode Match"/>
    <s v="01983"/>
    <s v="01983"/>
    <s v="Barcode Match"/>
    <s v="Physically Available"/>
    <s v="Dell Latitude 5501 Laptop"/>
    <s v="GYV4L33"/>
    <x v="1"/>
    <n v="3"/>
    <x v="1"/>
    <n v="3"/>
    <s v="Comp Equip"/>
    <n v="3"/>
    <s v="Comp Equip"/>
    <s v="Ceo"/>
    <s v="MHSC Johannesburg Main HQ&gt;Maple North Building (07)&gt;O3&gt;7-1-5"/>
    <s v="Woods N"/>
    <x v="1"/>
    <d v="2025-01-15T00:00:00"/>
    <n v="120"/>
    <s v="01983"/>
    <s v="Barcode Match"/>
    <s v="Physically Available"/>
    <s v="Dell Latitude 5501 Laptop"/>
    <s v="GYV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54.61190965092402"/>
    <n v="96"/>
    <n v="2920"/>
    <n v="3406.9333333333325"/>
    <n v="3405.9333333333325"/>
    <n v="35.478472222222216"/>
    <s v="Poor"/>
    <n v="0"/>
    <n v="24"/>
    <n v="730"/>
    <n v="-1421.3917808219178"/>
    <d v="1901-12-30T00:00:00"/>
    <n v="141.91388888888886"/>
    <s v="Asset Life Shortened - Poor Condition"/>
    <n v="17676.05"/>
    <n v="0"/>
    <n v="0"/>
    <n v="0"/>
    <n v="17676.05"/>
    <n v="13843.25"/>
    <n v="0"/>
    <n v="13843.25"/>
    <n v="3540.7772151898725"/>
    <n v="-3114.9105485232058"/>
    <n v="425.86666666666667"/>
    <n v="0"/>
    <n v="0"/>
    <n v="14269.116666666667"/>
    <n v="3406.9333333333325"/>
    <n v="96"/>
    <n v="17676.05"/>
    <n v="0"/>
    <n v="17676.05"/>
    <n v="0"/>
    <n v="0"/>
    <n v="0"/>
    <n v="17676.05"/>
    <n v="14269.116666666667"/>
    <n v="0"/>
    <n v="14269.116666666667"/>
    <n v="425.74166666666656"/>
    <n v="1277.2249999999997"/>
    <n v="1702.9666666666662"/>
    <n v="0"/>
    <n v="0"/>
    <n v="15972.083333333332"/>
    <n v="1703.9666666666672"/>
    <n v="12.000000000000005"/>
    <n v="2399.8000000000002"/>
    <m/>
    <m/>
    <m/>
    <m/>
    <m/>
    <m/>
    <m/>
    <m/>
    <m/>
    <m/>
    <n v="2399.8000000000002"/>
  </r>
  <r>
    <n v="1"/>
    <n v="121"/>
    <s v="Barcode Match"/>
    <s v="01985"/>
    <s v="01985"/>
    <s v="Barcode Match"/>
    <s v="Physically Available"/>
    <s v="Dell Latitude 5501 Laptop"/>
    <s v="HGW4L33"/>
    <x v="1"/>
    <n v="3"/>
    <x v="1"/>
    <n v="3"/>
    <s v="Comp Equip"/>
    <n v="3"/>
    <s v="Comp Equip"/>
    <s v="Cfo"/>
    <s v="MHSC Johannesburg Main HQ&gt;Maple North Building (07)&gt;O3&gt;7-1-21"/>
    <s v="Lithebe J"/>
    <x v="3"/>
    <d v="2025-01-15T00:00:00"/>
    <n v="121"/>
    <s v="01985"/>
    <s v="Barcode Match"/>
    <s v="Physically Available"/>
    <s v="Dell Latitude 5501 Laptop"/>
    <s v="HGW4L33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70.636550308008211"/>
    <n v="12"/>
    <n v="365"/>
    <n v="1916.3999999999996"/>
    <n v="1915.3999999999996"/>
    <n v="159.61666666666665"/>
    <s v="Poor"/>
    <n v="0"/>
    <n v="24"/>
    <n v="730"/>
    <n v="-1421.3917808219178"/>
    <d v="1901-12-30T00:00:00"/>
    <n v="79.808333333333323"/>
    <s v="Asset Life Extended - Poor Condition"/>
    <n v="17676.05"/>
    <n v="0"/>
    <n v="0"/>
    <n v="0"/>
    <n v="17676.05"/>
    <n v="13843.25"/>
    <n v="0"/>
    <n v="13843.25"/>
    <n v="3540.7772151898725"/>
    <n v="-1624.3772151898725"/>
    <n v="1916.4"/>
    <n v="0"/>
    <n v="0"/>
    <n v="15759.65"/>
    <n v="1916.3999999999996"/>
    <n v="12"/>
    <n v="17676.05"/>
    <n v="0"/>
    <n v="17676.05"/>
    <n v="0"/>
    <n v="0"/>
    <n v="0"/>
    <n v="17676.05"/>
    <n v="15759.65"/>
    <n v="0"/>
    <n v="15759.65"/>
    <n v="1915.3999999999996"/>
    <n v="-957.69999999999982"/>
    <n v="957.69999999999982"/>
    <n v="0"/>
    <n v="0"/>
    <n v="16717.349999999999"/>
    <n v="958.70000000000073"/>
    <n v="12.000000000000011"/>
    <n v="2399.8000000000002"/>
    <m/>
    <m/>
    <m/>
    <m/>
    <m/>
    <m/>
    <m/>
    <m/>
    <m/>
    <m/>
    <n v="2399.8000000000002"/>
  </r>
  <r>
    <n v="1"/>
    <n v="122"/>
    <s v="Barcode Match"/>
    <s v="01986"/>
    <s v="01986"/>
    <s v="Barcode Match"/>
    <s v="Physically Available"/>
    <s v="Dell Latitude 5501 Laptop"/>
    <s v="19W4L33"/>
    <x v="1"/>
    <n v="3"/>
    <x v="1"/>
    <n v="3"/>
    <s v="Comp Equip"/>
    <n v="3"/>
    <s v="Comp Equip"/>
    <s v="Research"/>
    <s v="MHSC Johannesburg Main HQ&gt;Maple North Building (07)&gt;O3&gt;7-G-38"/>
    <s v="Shivuri G"/>
    <x v="2"/>
    <d v="2025-01-22T00:00:00"/>
    <n v="122"/>
    <s v="01986"/>
    <s v="Barcode Match"/>
    <s v="Physically Available"/>
    <s v="Dell Latitude 5501 Laptop"/>
    <s v="19W4L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2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118.6365503080082"/>
    <n v="60"/>
    <n v="1825"/>
    <n v="3194"/>
    <n v="3193"/>
    <n v="53.216666666666669"/>
    <s v="Poor"/>
    <n v="0"/>
    <n v="24"/>
    <n v="730"/>
    <n v="-1421.3917808219178"/>
    <d v="1901-12-30T00:00:00"/>
    <n v="133.04166666666666"/>
    <s v="Asset Life Shortened - Poor Condition"/>
    <n v="17676.05"/>
    <n v="0"/>
    <n v="0"/>
    <n v="0"/>
    <n v="17676.05"/>
    <n v="13843.25"/>
    <n v="0"/>
    <n v="13843.25"/>
    <n v="3540.7772151898725"/>
    <n v="-2901.9772151898724"/>
    <n v="638.79999999999995"/>
    <n v="0"/>
    <n v="0"/>
    <n v="14482.05"/>
    <n v="3194"/>
    <n v="60"/>
    <n v="17676.05"/>
    <n v="0"/>
    <n v="17676.05"/>
    <n v="0"/>
    <n v="0"/>
    <n v="0"/>
    <n v="17676.05"/>
    <n v="14482.05"/>
    <n v="0"/>
    <n v="14482.05"/>
    <n v="638.6"/>
    <n v="957.9"/>
    <n v="1596.5"/>
    <n v="0"/>
    <n v="0"/>
    <n v="16078.55"/>
    <n v="1597.5"/>
    <n v="12"/>
    <n v="2399.8000000000002"/>
    <m/>
    <m/>
    <m/>
    <m/>
    <m/>
    <m/>
    <m/>
    <m/>
    <m/>
    <m/>
    <n v="2399.8000000000002"/>
  </r>
  <r>
    <n v="1"/>
    <n v="126"/>
    <s v="Barcode Match"/>
    <s v="01990"/>
    <s v="01990"/>
    <s v="Verified by MHSC"/>
    <s v="Physically Available"/>
    <s v="Dell Latitude 5501 Laptop"/>
    <s v="7CW4L33"/>
    <x v="1"/>
    <n v="3"/>
    <x v="1"/>
    <n v="3"/>
    <s v="Comp Equip"/>
    <n v="3"/>
    <s v="Comp Equip"/>
    <s v="Cfo"/>
    <s v="MHSC Johannesburg Main HQ&gt;Maple North Building (07)&gt;O3&gt;7-1-21"/>
    <s v="Lithebe J"/>
    <x v="3"/>
    <d v="2025-01-15T00:00:00"/>
    <n v="126"/>
    <s v="01990"/>
    <s v="Verified by MHSC"/>
    <s v="Physically Available"/>
    <s v="Dell Latitude 5501 Laptop"/>
    <s v="7CW4L33"/>
    <s v="Computer Equipment"/>
    <n v="3"/>
    <s v="Comp Equip"/>
    <n v="3"/>
    <s v="Comp Equip"/>
    <n v="3"/>
    <s v="Comp Equip"/>
    <s v="CFO"/>
    <s v="Mhsc Johannesburg Main Hq&gt;Maple North Building (07)&gt;O3&gt;7-1-21"/>
    <m/>
    <s v="Lithebe J"/>
    <s v="Poor"/>
    <d v="2025-01-15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70.636550308008211"/>
    <n v="12"/>
    <n v="365"/>
    <n v="1916.3999999999996"/>
    <n v="1915.3999999999996"/>
    <n v="159.61666666666665"/>
    <s v="Poor"/>
    <n v="0"/>
    <n v="24"/>
    <n v="730"/>
    <n v="-1421.3917808219178"/>
    <d v="1901-12-30T00:00:00"/>
    <n v="79.808333333333323"/>
    <s v="Asset Life Extended - Poor Condition"/>
    <n v="17676.05"/>
    <n v="0"/>
    <n v="0"/>
    <n v="0"/>
    <n v="17676.05"/>
    <n v="13843.25"/>
    <n v="0"/>
    <n v="13843.25"/>
    <n v="3540.7772151898725"/>
    <n v="-1624.3772151898725"/>
    <n v="1916.4"/>
    <n v="0"/>
    <n v="0"/>
    <n v="15759.65"/>
    <n v="1916.3999999999996"/>
    <n v="12"/>
    <n v="17676.05"/>
    <n v="0"/>
    <n v="17676.05"/>
    <n v="0"/>
    <n v="0"/>
    <n v="0"/>
    <n v="17676.05"/>
    <n v="15759.65"/>
    <n v="0"/>
    <n v="15759.65"/>
    <n v="1915.3999999999996"/>
    <n v="-957.69999999999982"/>
    <n v="957.69999999999982"/>
    <n v="0"/>
    <n v="0"/>
    <n v="16717.349999999999"/>
    <n v="958.70000000000073"/>
    <n v="12.000000000000011"/>
    <n v="2399.8000000000002"/>
    <m/>
    <m/>
    <m/>
    <m/>
    <m/>
    <m/>
    <m/>
    <m/>
    <m/>
    <m/>
    <n v="2399.8000000000002"/>
  </r>
  <r>
    <n v="1"/>
    <n v="129"/>
    <s v="Barcode Match"/>
    <s v="02061"/>
    <s v="02061"/>
    <s v="Barcode Match"/>
    <s v="Physically Available"/>
    <s v="Dell Latitude 5530 Laptop"/>
    <s v="2XFRWL3"/>
    <x v="1"/>
    <n v="3"/>
    <x v="1"/>
    <n v="3"/>
    <s v="Comp Equip"/>
    <n v="3"/>
    <s v="Comp Equip"/>
    <s v="Cfo"/>
    <s v="MHSC Johannesburg Main HQ&gt;Maple North Building (07)&gt;O3&gt;7-1-10"/>
    <s v="Mkhize KM"/>
    <x v="1"/>
    <d v="2025-01-22T00:00:00"/>
    <n v="129"/>
    <s v="02061"/>
    <s v="Barcode Match"/>
    <s v="Physically Available"/>
    <s v="Dell Latitude 5530 Laptop"/>
    <s v="2XFRWL3"/>
    <s v="Computer Equipment"/>
    <n v="3"/>
    <s v="Comp Equip"/>
    <n v="3"/>
    <s v="Comp Equip"/>
    <n v="3"/>
    <s v="Comp Equip"/>
    <s v="CFO"/>
    <s v="MHSC Johannesburg Main HQ&gt;Maple North Building (07)&gt;1st Floor&gt;7-1-20"/>
    <s v="None-7-1-20(Office)"/>
    <s v="Mathogoane KM"/>
    <s v="Good"/>
    <d v="2026-04-20T00:00:00"/>
    <d v="2022-12-19T00:00:00"/>
    <d v="2022-12-19T00:00:00"/>
    <d v="2027-12-19T06:00:00"/>
    <n v="27.386301369863013"/>
    <n v="35933.910000000003"/>
    <n v="1"/>
    <n v="35932.910000000003"/>
    <m/>
    <m/>
    <n v="120"/>
    <n v="299.44091666666668"/>
    <n v="60"/>
    <n v="33.07397260273973"/>
    <n v="1006.0000000000001"/>
    <n v="19786.258949671777"/>
    <n v="19785.258949671777"/>
    <n v="598.21235227221655"/>
    <s v="Good"/>
    <n v="0.8"/>
    <n v="33.07397260273973"/>
    <n v="1006.0000000000001"/>
    <n v="60"/>
    <d v="2027-12-19T06:00:00"/>
    <n v="598.21235227221655"/>
    <s v="No Change  - Asset not Expiring"/>
    <n v="35933.910000000003"/>
    <n v="0"/>
    <n v="0"/>
    <n v="0"/>
    <n v="35933.910000000003"/>
    <n v="8968.74"/>
    <n v="0"/>
    <n v="8968.74"/>
    <n v="7178.6448212983232"/>
    <n v="0.26622902990311559"/>
    <n v="7178.9110503282263"/>
    <n v="0"/>
    <n v="0"/>
    <n v="16147.651050328226"/>
    <n v="19786.258949671777"/>
    <n v="33.07397260273973"/>
    <n v="35933.910000000003"/>
    <n v="0"/>
    <n v="35933.910000000003"/>
    <n v="0"/>
    <n v="0"/>
    <n v="0"/>
    <n v="35933.910000000003"/>
    <n v="16147.651050328226"/>
    <n v="0"/>
    <n v="16147.651050328226"/>
    <n v="7178.5482272665986"/>
    <n v="0"/>
    <n v="7178.5482272665986"/>
    <n v="0"/>
    <n v="0"/>
    <n v="23326.199277594824"/>
    <n v="12607.71072240518"/>
    <n v="21.07397260273973"/>
    <s v="Dell Latitude 5530 Laptop"/>
    <s v="Synergy Valuer"/>
    <d v="2025-03-31T00:00:00"/>
    <s v="Dell Latitude 5530 Laptop"/>
    <s v="https://tech.co.za/product/dell-latitude-5550-15-6-laptop-ultra-5-16gb-ram-1tb-ssd-win-11-pro/?utm_term=&amp;utm_campaign=&amp;utm_source=adwords&amp;utm_medium=ppc&amp;hsa_acc=2983375708&amp;hsa_cam=21216770567&amp;hsa_grp=163826737840&amp;hsa_ad=697394164937&amp;hsa_src=g&amp;hsa_tgt=pla-300671777190&amp;hsa_kw=&amp;hsa_mt=&amp;hsa_net=adwords&amp;hsa_ver=3&amp;gad_source=1&amp;gclid=Cj0KCQjwkN--BhDkARIsAD_mnIqBaU1B74-LJkpJw7MQF07Ou1z4PYd2qT6onBfpbTv1jJxsh1eHrrgaAmi8EALw_wcB"/>
    <s v="ZAR"/>
    <n v="29899"/>
    <n v="1"/>
    <n v="29899"/>
    <n v="0.8"/>
    <n v="23919.200000000001"/>
    <n v="23919.200000000001"/>
  </r>
  <r>
    <n v="1"/>
    <n v="58"/>
    <s v="Written Off"/>
    <s v="01901"/>
    <m/>
    <s v="To be Written Off"/>
    <s v="To be Written Off"/>
    <s v="Dell Latitude 5590 Black Notebook"/>
    <s v=""/>
    <x v="1"/>
    <n v="3"/>
    <x v="1"/>
    <n v="3"/>
    <s v="Comp Equip"/>
    <n v="3"/>
    <s v="Comp Equip"/>
    <s v="Unknown"/>
    <s v="Maple North Building&gt;OFFICE 31"/>
    <s v="IT"/>
    <x v="0"/>
    <s v=""/>
    <n v="58"/>
    <s v="01901"/>
    <s v="To be Written Off"/>
    <s v="To be Written Off"/>
    <s v="Dell Latitude 5590 Black Notebook"/>
    <s v=""/>
    <s v="Computer Equipment"/>
    <n v="3"/>
    <s v="Comp Equip"/>
    <n v="3"/>
    <s v="Comp Equip"/>
    <n v="3"/>
    <s v="Comp Equip"/>
    <s v="Unknown"/>
    <s v="Maple North Building&gt;Office 31"/>
    <m/>
    <s v="It"/>
    <s v=""/>
    <s v=""/>
    <d v="2019-08-08T00:00:00"/>
    <d v="2019-08-08T00:00:00"/>
    <d v="2024-08-07T06:00:00"/>
    <n v="-1436.2191780821918"/>
    <n v="25209.15"/>
    <n v="1"/>
    <n v="25208.15"/>
    <d v="2025-03-31T00:00:00"/>
    <s v="Old Asset"/>
    <n v="120"/>
    <n v="210.06791666666669"/>
    <n v="60"/>
    <n v="0"/>
    <n v="0"/>
    <n v="0"/>
    <n v="-1"/>
    <n v="0"/>
    <s v=""/>
    <n v="0"/>
    <n v="0"/>
    <n v="0"/>
    <n v="60"/>
    <d v="2024-08-07T06:00:00"/>
    <n v="0"/>
    <s v="No Change - Written Off"/>
    <n v="25209.15"/>
    <n v="0"/>
    <n v="0"/>
    <n v="-25209.15"/>
    <n v="0"/>
    <n v="23514.77"/>
    <n v="0"/>
    <n v="23514.77"/>
    <n v="1693.380000000001"/>
    <n v="0.99999999999909051"/>
    <n v="1694.38"/>
    <n v="0"/>
    <n v="-25209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ritten Off"/>
    <m/>
    <m/>
    <m/>
    <m/>
    <m/>
    <m/>
    <m/>
    <m/>
    <m/>
    <n v="0"/>
  </r>
  <r>
    <n v="1"/>
    <n v="59"/>
    <s v="Barcode Match"/>
    <s v="01902"/>
    <s v="01902"/>
    <s v="Barcode Match"/>
    <s v="Physically Available"/>
    <s v="Dell Latitude 5590 Laptop"/>
    <s v="GFLMPV2"/>
    <x v="1"/>
    <n v="3"/>
    <x v="1"/>
    <n v="3"/>
    <s v="Comp Equip"/>
    <n v="3"/>
    <s v="Comp Equip"/>
    <s v="Cfo"/>
    <s v="MHSC Johannesburg Main HQ&gt;Maple North Building (07)&gt;O3&gt;7-G-31"/>
    <s v="Lithebe J"/>
    <x v="3"/>
    <d v="2025-01-15T00:00:00"/>
    <n v="59"/>
    <s v="01902"/>
    <s v="Barcode Match"/>
    <s v="Physically Available"/>
    <s v="Dell Latitude 5590 Laptop"/>
    <s v="GFLMPV2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1T00:00:00"/>
    <d v="2019-08-08T00:00:00"/>
    <d v="2019-08-08T00:00:00"/>
    <d v="2024-08-07T06:00:00"/>
    <n v="-1436.2191780821918"/>
    <n v="25209.15"/>
    <n v="1"/>
    <n v="25208.15"/>
    <m/>
    <m/>
    <n v="120"/>
    <n v="210.06791666666669"/>
    <n v="79.802874743326484"/>
    <n v="12.000000000000025"/>
    <n v="365.00000000000074"/>
    <n v="847.19000000000233"/>
    <n v="846.19000000000233"/>
    <n v="70.515833333333376"/>
    <s v="Poor"/>
    <n v="0"/>
    <n v="24"/>
    <n v="730"/>
    <n v="-1412.2191780821918"/>
    <d v="1901-12-30T00:00:00"/>
    <n v="35.257916666666766"/>
    <s v="Asset Life Extended - Poor Condition"/>
    <n v="25209.15"/>
    <n v="0"/>
    <n v="0"/>
    <n v="0"/>
    <n v="25209.15"/>
    <n v="23514.77"/>
    <n v="0"/>
    <n v="23514.77"/>
    <n v="5025.0707317073202"/>
    <n v="-4177.8807317073206"/>
    <n v="847.18999999999926"/>
    <n v="0"/>
    <n v="0"/>
    <n v="24361.96"/>
    <n v="847.19000000000233"/>
    <n v="12.000000000000025"/>
    <n v="25209.15"/>
    <n v="0"/>
    <n v="25209.15"/>
    <n v="0"/>
    <n v="0"/>
    <n v="0"/>
    <n v="25209.15"/>
    <n v="24361.96"/>
    <n v="0"/>
    <n v="24361.96"/>
    <n v="846.19000000000051"/>
    <n v="-423.09499999999935"/>
    <n v="423.09500000000116"/>
    <n v="0"/>
    <n v="0"/>
    <n v="24785.055"/>
    <n v="424.09500000000116"/>
    <n v="12"/>
    <n v="1799.8000000000002"/>
    <m/>
    <m/>
    <m/>
    <m/>
    <m/>
    <m/>
    <m/>
    <m/>
    <m/>
    <m/>
    <n v="1799.8000000000002"/>
  </r>
  <r>
    <n v="1"/>
    <n v="56"/>
    <s v="Barcode Match"/>
    <s v="01896"/>
    <s v="01896"/>
    <s v="Barcode Match"/>
    <s v="Physically Available"/>
    <s v="Dell Latitude 5591 Laptop"/>
    <s v="1JKWJR2"/>
    <x v="1"/>
    <n v="3"/>
    <x v="1"/>
    <n v="3"/>
    <s v="Comp Equip"/>
    <n v="3"/>
    <s v="Comp Equip"/>
    <s v="Cfo"/>
    <s v="MHSC Johannesburg Main HQ&gt;Maple North Building (07)&gt;O3&gt;7-G-31"/>
    <s v="Lithebe J"/>
    <x v="3"/>
    <d v="2025-01-15T00:00:00"/>
    <n v="56"/>
    <s v="01896"/>
    <s v="Barcode Match"/>
    <s v="Physically Available"/>
    <s v="Dell Latitude 5591 Laptop"/>
    <s v="1JKWJR2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1T00:00:00"/>
    <d v="2019-04-16T00:00:00"/>
    <d v="2019-04-16T00:00:00"/>
    <d v="2024-04-15T06:00:00"/>
    <n v="-1432.4712328767123"/>
    <n v="25912.26"/>
    <n v="1"/>
    <n v="25911.26"/>
    <m/>
    <m/>
    <n v="120"/>
    <n v="215.92716666666666"/>
    <n v="83.548254620123203"/>
    <n v="11.999999999999901"/>
    <n v="364.99999999999699"/>
    <n v="220.07999999999811"/>
    <n v="219.07999999999811"/>
    <n v="18.256666666666661"/>
    <s v="Poor"/>
    <n v="0"/>
    <n v="24"/>
    <n v="730"/>
    <n v="-1408.4712328767123"/>
    <d v="1901-12-30T00:00:00"/>
    <n v="9.1283333333332539"/>
    <s v="Asset Life Extended - Poor Condition"/>
    <n v="25912.26"/>
    <n v="0"/>
    <n v="0"/>
    <n v="0"/>
    <n v="25912.26"/>
    <n v="25472.1"/>
    <n v="0"/>
    <n v="25472.1"/>
    <n v="5170.7548387096758"/>
    <n v="-4950.674838709675"/>
    <n v="220.08000000000095"/>
    <n v="0"/>
    <n v="0"/>
    <n v="25692.18"/>
    <n v="220.07999999999811"/>
    <n v="11.999999999999901"/>
    <n v="25912.26"/>
    <n v="0"/>
    <n v="25912.26"/>
    <n v="0"/>
    <n v="0"/>
    <n v="0"/>
    <n v="25912.26"/>
    <n v="25692.18"/>
    <n v="0"/>
    <n v="25692.18"/>
    <n v="219.07999999999993"/>
    <n v="-109.54000000000087"/>
    <n v="109.53999999999905"/>
    <n v="0"/>
    <n v="0"/>
    <n v="25801.72"/>
    <n v="110.53999999999724"/>
    <n v="11.999999999999801"/>
    <n v="3199.8"/>
    <m/>
    <m/>
    <m/>
    <m/>
    <m/>
    <m/>
    <m/>
    <m/>
    <m/>
    <m/>
    <n v="3199.8"/>
  </r>
  <r>
    <n v="1"/>
    <s v="Gain033"/>
    <s v="Gain (FMV)"/>
    <s v="01678"/>
    <s v="01678"/>
    <s v="Barcode Match"/>
    <s v="Physically Available"/>
    <s v="Dell Latitude 7280 Laptop"/>
    <s v="2B4X0G2"/>
    <x v="1"/>
    <n v="3"/>
    <x v="1"/>
    <n v="3"/>
    <s v="Comp Equip"/>
    <n v="3"/>
    <s v="Comp Equip"/>
    <s v="Cfo"/>
    <s v="MHSC Johannesburg Main HQ&gt;Maple North Building (07)&gt;O3&gt;7-1-22"/>
    <s v="Mamosebo MD"/>
    <x v="1"/>
    <d v="2025-01-15T00:00:00"/>
    <s v="Gain033"/>
    <s v="01678"/>
    <s v="Barcode Match"/>
    <s v="Physically Available"/>
    <s v="Dell Latitude 7280 Laptop"/>
    <s v="2B4X0G2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0T00:00:00"/>
    <d v="2020-01-31T00:00:00"/>
    <d v="2020-01-31T00:00:00"/>
    <d v="2030-02-01T06:00:00"/>
    <n v="-1502.1041095890412"/>
    <n v="6240"/>
    <n v="1"/>
    <n v="6239"/>
    <m/>
    <m/>
    <n v="120"/>
    <n v="51.991666666666667"/>
    <n v="48"/>
    <n v="0"/>
    <n v="0"/>
    <n v="0"/>
    <n v="-1"/>
    <n v="0"/>
    <s v="Poor"/>
    <n v="0"/>
    <n v="24"/>
    <n v="730"/>
    <n v="-1478.1041095890412"/>
    <d v="1901-12-30T00:00:00"/>
    <n v="-4.1666666666666664E-2"/>
    <s v="No Change  - 2025 Gain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60"/>
    <s v="2025 Gain"/>
    <m/>
    <m/>
    <m/>
    <m/>
    <m/>
    <m/>
    <m/>
    <m/>
    <m/>
    <n v="1560"/>
  </r>
  <r>
    <n v="1"/>
    <n v="157"/>
    <s v="Barcode Match"/>
    <s v="01677"/>
    <s v="01677"/>
    <s v="Barcode Match"/>
    <s v="Physically Available"/>
    <s v="Dell Latitude 7280 Laptop"/>
    <s v="984X0G2"/>
    <x v="1"/>
    <n v="6"/>
    <x v="2"/>
    <n v="6"/>
    <s v="It And Telecomm"/>
    <n v="6"/>
    <s v="It And Telecomm"/>
    <s v="Cfo"/>
    <s v="MHSC Johannesburg Main HQ&gt;Maple North Building (07)&gt;O3&gt;7-1-16"/>
    <s v="Muzwayine C"/>
    <x v="2"/>
    <d v="2025-01-16T00:00:00"/>
    <n v="157"/>
    <s v="01677"/>
    <s v="Barcode Match"/>
    <s v="Physically Available"/>
    <s v="Dell Latitude 7280 Laptop"/>
    <s v="984X0G2"/>
    <s v="Computer Equipment"/>
    <n v="6"/>
    <s v="It And Telecomm"/>
    <n v="6"/>
    <s v="It And Telecomm"/>
    <n v="6"/>
    <s v="It And Telecomm"/>
    <s v="Information Technology"/>
    <s v="MHSC Johannesburg Main HQ&gt;Maple North Building (07)&gt;1st Floor&gt;7-1-(Server)"/>
    <s v="None-7-1-(Server)(Server Room)"/>
    <s v="Somthunzi D"/>
    <s v="Poor"/>
    <d v="2026-04-20T00:00:00"/>
    <d v="2018-04-10T00:00:00"/>
    <d v="2018-04-10T00:00:00"/>
    <d v="2020-04-09T12:00:00"/>
    <n v="-1420.2739726027398"/>
    <n v="38200"/>
    <n v="1"/>
    <n v="38199"/>
    <m/>
    <m/>
    <n v="120"/>
    <n v="318.32499999999999"/>
    <n v="143.73716632443532"/>
    <n v="60"/>
    <n v="1825"/>
    <n v="1589.4916666666686"/>
    <n v="1588.4916666666686"/>
    <n v="26.474861111111142"/>
    <s v="Poor"/>
    <n v="0"/>
    <n v="24"/>
    <n v="730"/>
    <n v="-1396.2739726027398"/>
    <d v="1901-12-30T00:00:00"/>
    <n v="66.187152777777854"/>
    <s v="Asset Life Shortened - Poor Condition"/>
    <n v="38200"/>
    <n v="0"/>
    <n v="0"/>
    <n v="0"/>
    <n v="38200"/>
    <n v="36292.61"/>
    <n v="0"/>
    <n v="36292.61"/>
    <n v="1906.3899999999994"/>
    <n v="-1588.4916666666661"/>
    <n v="317.89833333333337"/>
    <n v="0"/>
    <n v="0"/>
    <n v="36610.508333333331"/>
    <n v="1589.4916666666686"/>
    <n v="60"/>
    <n v="38200"/>
    <n v="0"/>
    <n v="38200"/>
    <n v="0"/>
    <n v="0"/>
    <n v="0"/>
    <n v="38200"/>
    <n v="36610.508333333331"/>
    <n v="0"/>
    <n v="36610.508333333331"/>
    <n v="317.69833333333372"/>
    <n v="476.54750000000058"/>
    <n v="794.2458333333343"/>
    <n v="0"/>
    <n v="0"/>
    <n v="37404.754166666666"/>
    <n v="795.2458333333343"/>
    <n v="12"/>
    <n v="1560"/>
    <m/>
    <m/>
    <m/>
    <m/>
    <m/>
    <m/>
    <m/>
    <m/>
    <m/>
    <m/>
    <n v="1560"/>
  </r>
  <r>
    <n v="1"/>
    <n v="69"/>
    <s v="Verified by MHSC"/>
    <s v="01930"/>
    <m/>
    <s v="Under Matching Review"/>
    <s v="To be Investigated"/>
    <s v="Dell Latitude 7400"/>
    <s v=""/>
    <x v="1"/>
    <n v="3"/>
    <x v="1"/>
    <n v="3"/>
    <s v="Comp Equip"/>
    <n v="3"/>
    <s v="Comp Equip"/>
    <s v="Unknown"/>
    <s v="Maple North Building&gt;Unknown Location"/>
    <s v="B Msutwana"/>
    <x v="0"/>
    <s v=""/>
    <n v="69"/>
    <s v="01930"/>
    <s v="Under Matching Review"/>
    <s v="To be Investigated"/>
    <s v="Dell Latitude 7400"/>
    <s v=""/>
    <s v="Computer Equipment"/>
    <n v="3"/>
    <s v="Comp Equip"/>
    <n v="3"/>
    <s v="Comp Equip"/>
    <n v="3"/>
    <s v="Comp Equip"/>
    <s v="Unknown"/>
    <s v="Maple North Building&gt;Unknown Location"/>
    <m/>
    <s v="B Msutwana"/>
    <s v=""/>
    <s v=""/>
    <d v="2020-05-13T00:00:00"/>
    <d v="2020-05-13T00:00:00"/>
    <d v="2025-05-13T06:00:00"/>
    <n v="-1445.3917808219178"/>
    <n v="20034.830000000002"/>
    <n v="1"/>
    <n v="20033.830000000002"/>
    <m/>
    <m/>
    <n v="120"/>
    <n v="166.94858333333335"/>
    <n v="118.6365503080082"/>
    <n v="59.999999999999972"/>
    <n v="1824.9999999999991"/>
    <n v="3620.2083333333358"/>
    <n v="3619.2083333333358"/>
    <n v="60.320138888888955"/>
    <s v=""/>
    <n v="0"/>
    <n v="59.999999999999972"/>
    <n v="1824.9999999999991"/>
    <n v="118.6365503080082"/>
    <d v="2025-05-13T06:00:00"/>
    <n v="60.320138888888955"/>
    <s v="No Change  - Asset not Expiring"/>
    <n v="20034.830000000002"/>
    <n v="0"/>
    <n v="0"/>
    <n v="0"/>
    <n v="20034.830000000002"/>
    <n v="15690.58"/>
    <n v="0"/>
    <n v="15690.58"/>
    <n v="4013.3829113924066"/>
    <n v="-3289.3412447257397"/>
    <n v="724.04166666666697"/>
    <n v="0"/>
    <n v="0"/>
    <n v="16414.621666666666"/>
    <n v="3620.2083333333358"/>
    <n v="59.999999999999972"/>
    <n v="20034.830000000002"/>
    <n v="0"/>
    <n v="20034.830000000002"/>
    <n v="0"/>
    <n v="0"/>
    <n v="0"/>
    <n v="20034.830000000002"/>
    <n v="16414.621666666666"/>
    <n v="0"/>
    <n v="16414.621666666666"/>
    <n v="723.84166666666749"/>
    <n v="0"/>
    <n v="723.84166666666749"/>
    <n v="0"/>
    <n v="0"/>
    <n v="17138.463333333333"/>
    <n v="2896.3666666666686"/>
    <n v="47.999999999999979"/>
    <n v="0"/>
    <s v="No Condition"/>
    <m/>
    <m/>
    <m/>
    <m/>
    <m/>
    <m/>
    <m/>
    <m/>
    <m/>
    <n v="0"/>
  </r>
  <r>
    <n v="1"/>
    <n v="61"/>
    <s v="Barcode Match"/>
    <s v="01922"/>
    <s v="01922"/>
    <s v="Verified by MHSC"/>
    <s v="Physically Available"/>
    <s v="Dell Latitude 7400 Laptop"/>
    <s v="73BK633"/>
    <x v="1"/>
    <n v="3"/>
    <x v="1"/>
    <n v="3"/>
    <s v="Comp Equip"/>
    <n v="3"/>
    <s v="Comp Equip"/>
    <s v="Research"/>
    <s v="MHSC Johannesburg Main HQ&gt;Maple North Building (07)&gt;O3&gt;7-G-28"/>
    <s v="Tsotsotso V"/>
    <x v="2"/>
    <d v="2025-01-14T00:00:00"/>
    <n v="61"/>
    <s v="01922"/>
    <s v="Verified by MHSC"/>
    <s v="Physically Available"/>
    <s v="Dell Latitude 7400 Laptop"/>
    <s v="73BK633"/>
    <s v="Computer Equipment"/>
    <n v="3"/>
    <s v="Comp Equip"/>
    <n v="3"/>
    <s v="Comp Equip"/>
    <n v="3"/>
    <s v="Comp Equip"/>
    <s v="Research"/>
    <s v="Mhsc Johannesburg Main Hq&gt;Maple North Building (07)&gt;O3&gt;7-G-28"/>
    <m/>
    <s v="Tsotsotso V"/>
    <s v="Fair"/>
    <d v="2025-01-14T00:00:00"/>
    <d v="2020-05-13T00:00:00"/>
    <d v="2020-05-13T00:00:00"/>
    <d v="2025-05-13T06:00:00"/>
    <n v="-1445.3917808219178"/>
    <n v="20034.830000000002"/>
    <n v="1"/>
    <n v="20033.830000000002"/>
    <m/>
    <m/>
    <n v="120"/>
    <n v="166.94858333333335"/>
    <n v="118.6365503080082"/>
    <n v="59.999999999999972"/>
    <n v="1824.9999999999991"/>
    <n v="3620.2083333333358"/>
    <n v="3619.2083333333358"/>
    <n v="60.320138888888955"/>
    <s v="Fair"/>
    <n v="0.5"/>
    <n v="59.999999999999972"/>
    <n v="1824.9999999999991"/>
    <n v="118.6365503080082"/>
    <d v="2025-05-13T06:00:00"/>
    <n v="60.320138888888955"/>
    <s v="No Change  - Asset not Expiring"/>
    <n v="20034.830000000002"/>
    <n v="0"/>
    <n v="0"/>
    <n v="0"/>
    <n v="20034.830000000002"/>
    <n v="15690.58"/>
    <n v="0"/>
    <n v="15690.58"/>
    <n v="4013.3829113924066"/>
    <n v="-3289.3412447257397"/>
    <n v="724.04166666666697"/>
    <n v="0"/>
    <n v="0"/>
    <n v="16414.621666666666"/>
    <n v="3620.2083333333358"/>
    <n v="59.999999999999972"/>
    <n v="20034.830000000002"/>
    <n v="0"/>
    <n v="20034.830000000002"/>
    <n v="0"/>
    <n v="0"/>
    <n v="0"/>
    <n v="20034.830000000002"/>
    <n v="16414.621666666666"/>
    <n v="0"/>
    <n v="16414.621666666666"/>
    <n v="723.84166666666749"/>
    <n v="0"/>
    <n v="723.84166666666749"/>
    <n v="0"/>
    <n v="0"/>
    <n v="17138.463333333333"/>
    <n v="2896.3666666666686"/>
    <n v="47.999999999999979"/>
    <n v="11999.5"/>
    <m/>
    <m/>
    <m/>
    <m/>
    <m/>
    <m/>
    <m/>
    <m/>
    <m/>
    <m/>
    <n v="11999.5"/>
  </r>
  <r>
    <n v="1"/>
    <n v="63"/>
    <s v="Barcode Match"/>
    <s v="01924"/>
    <s v="01924"/>
    <s v="Barcode Match"/>
    <s v="To be Written Off"/>
    <s v="Dell Latitude 7400 Laptop"/>
    <s v="FADED"/>
    <x v="1"/>
    <n v="3"/>
    <x v="1"/>
    <n v="3"/>
    <s v="Comp Equip"/>
    <n v="3"/>
    <s v="Comp Equip"/>
    <s v="Cfo"/>
    <s v="MHSC Johannesburg Main HQ&gt;Maple North Building (07)&gt;O3&gt;7-G-31"/>
    <s v="Lithebe J"/>
    <x v="3"/>
    <d v="2025-01-15T00:00:00"/>
    <n v="63"/>
    <s v="01924"/>
    <s v="Barcode Match"/>
    <s v="To be Written Off"/>
    <s v="Dell Latitude 7400 Laptop"/>
    <s v="FADED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1T00:00:00"/>
    <d v="2020-05-13T00:00:00"/>
    <d v="2020-05-13T00:00:00"/>
    <d v="2025-05-13T06:00:00"/>
    <n v="-1445.3917808219178"/>
    <n v="20034.830000000002"/>
    <n v="1"/>
    <n v="20033.830000000002"/>
    <m/>
    <m/>
    <n v="120"/>
    <n v="166.94858333333335"/>
    <n v="70.636550308008211"/>
    <n v="11.999999999999995"/>
    <n v="364.99999999999983"/>
    <n v="2172.125"/>
    <n v="2171.125"/>
    <n v="180.9270833333334"/>
    <s v="Poor"/>
    <n v="0"/>
    <n v="24"/>
    <n v="730"/>
    <n v="-1421.3917808219178"/>
    <d v="1901-12-30T00:00:00"/>
    <n v="90.463541666666671"/>
    <s v="No Changed - Flagged for Disposal"/>
    <n v="20034.830000000002"/>
    <n v="0"/>
    <n v="0"/>
    <n v="0"/>
    <n v="20034.830000000002"/>
    <n v="15690.58"/>
    <n v="0"/>
    <n v="15690.58"/>
    <n v="4013.3829113924066"/>
    <n v="-1841.2579113924062"/>
    <n v="2172.1250000000005"/>
    <n v="0"/>
    <n v="0"/>
    <n v="17862.705000000002"/>
    <n v="2172.125"/>
    <n v="11.999999999999995"/>
    <n v="20034.830000000002"/>
    <n v="0"/>
    <n v="20034.830000000002"/>
    <n v="0"/>
    <n v="0"/>
    <n v="0"/>
    <n v="20034.830000000002"/>
    <n v="17862.705000000002"/>
    <n v="0"/>
    <n v="17862.705000000002"/>
    <n v="2171.1250000000009"/>
    <n v="0"/>
    <n v="2171.1250000000009"/>
    <n v="0"/>
    <n v="0"/>
    <n v="20033.830000000002"/>
    <n v="1"/>
    <n v="0"/>
    <n v="4799.8"/>
    <m/>
    <m/>
    <m/>
    <m/>
    <m/>
    <m/>
    <m/>
    <m/>
    <m/>
    <m/>
    <n v="4799.8"/>
  </r>
  <r>
    <n v="1"/>
    <n v="78"/>
    <s v="Barcode Match"/>
    <s v="01939"/>
    <s v="01939"/>
    <s v="Barcode Match"/>
    <s v="Physically Available"/>
    <s v="Dell Latitude 7400 Laptop"/>
    <s v="3922833"/>
    <x v="1"/>
    <n v="3"/>
    <x v="1"/>
    <n v="3"/>
    <s v="Comp Equip"/>
    <n v="3"/>
    <s v="Comp Equip"/>
    <s v="Research"/>
    <s v="MHSC Johannesburg Main HQ&gt;Maple North Building (07)&gt;O3&gt;7-1-1"/>
    <s v="Ngidi M"/>
    <x v="1"/>
    <d v="2025-01-17T00:00:00"/>
    <n v="78"/>
    <s v="01939"/>
    <s v="Barcode Match"/>
    <s v="Physically Available"/>
    <s v="Dell Latitude 7400 Laptop"/>
    <s v="3PZ283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0T00:00:00"/>
    <d v="2020-05-13T00:00:00"/>
    <d v="2020-05-13T00:00:00"/>
    <d v="2025-05-13T06:00:00"/>
    <n v="-1445.3917808219178"/>
    <n v="20034.830000000002"/>
    <n v="1"/>
    <n v="20033.830000000002"/>
    <m/>
    <m/>
    <n v="120"/>
    <n v="166.94858333333335"/>
    <n v="154.61190965092402"/>
    <n v="96"/>
    <n v="2920"/>
    <n v="3861.5555555555566"/>
    <n v="3860.5555555555566"/>
    <n v="40.214120370370381"/>
    <s v="Poor"/>
    <n v="0"/>
    <n v="24"/>
    <n v="730"/>
    <n v="-1421.3917808219178"/>
    <d v="1901-12-30T00:00:00"/>
    <n v="160.85648148148152"/>
    <s v="Asset Life Shortened - Poor Condition"/>
    <n v="20034.830000000002"/>
    <n v="0"/>
    <n v="0"/>
    <n v="0"/>
    <n v="20034.830000000002"/>
    <n v="15690.58"/>
    <n v="0"/>
    <n v="15690.58"/>
    <n v="4013.3829113924066"/>
    <n v="-3530.6884669479623"/>
    <n v="482.69444444444446"/>
    <n v="0"/>
    <n v="0"/>
    <n v="16173.274444444445"/>
    <n v="3861.5555555555566"/>
    <n v="96"/>
    <n v="20034.830000000002"/>
    <n v="0"/>
    <n v="20034.830000000002"/>
    <n v="0"/>
    <n v="0"/>
    <n v="0"/>
    <n v="20034.830000000002"/>
    <n v="16173.274444444445"/>
    <n v="0"/>
    <n v="16173.274444444445"/>
    <n v="482.56944444444457"/>
    <n v="1447.7083333333337"/>
    <n v="1930.2777777777783"/>
    <n v="0"/>
    <n v="0"/>
    <n v="18103.552222222224"/>
    <n v="1931.2777777777774"/>
    <n v="11.999999999999995"/>
    <n v="4799.8"/>
    <m/>
    <m/>
    <m/>
    <m/>
    <m/>
    <m/>
    <m/>
    <m/>
    <m/>
    <m/>
    <n v="4799.8"/>
  </r>
  <r>
    <n v="1"/>
    <n v="119"/>
    <s v="Barcode Match"/>
    <s v="01982"/>
    <s v="01982"/>
    <s v="Barcode Match"/>
    <s v="To be Written Off"/>
    <s v="Dell Latitude 7400 Laptop"/>
    <s v="FADED"/>
    <x v="1"/>
    <n v="3"/>
    <x v="1"/>
    <n v="3"/>
    <s v="Comp Equip"/>
    <n v="3"/>
    <s v="Comp Equip"/>
    <s v="Cfo"/>
    <s v="MHSC Johannesburg Main HQ&gt;Maple North Building (07)&gt;O3&gt;7-G-31"/>
    <s v="Lithebe J"/>
    <x v="3"/>
    <d v="2025-01-15T00:00:00"/>
    <n v="119"/>
    <s v="01982"/>
    <s v="Barcode Match"/>
    <s v="To be Written Off"/>
    <s v="Dell Latitude 7400 Laptop"/>
    <s v="FADED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1T00:00:00"/>
    <d v="2020-05-13T00:00:00"/>
    <d v="2020-05-13T00:00:00"/>
    <d v="2025-05-13T06:00:00"/>
    <n v="-1445.3917808219178"/>
    <n v="17676.05"/>
    <n v="1"/>
    <n v="17675.05"/>
    <m/>
    <m/>
    <n v="120"/>
    <n v="147.29208333333332"/>
    <n v="70.636550308008211"/>
    <n v="12"/>
    <n v="365"/>
    <n v="1916.3999999999996"/>
    <n v="1915.3999999999996"/>
    <n v="159.61666666666665"/>
    <s v="Poor"/>
    <n v="0"/>
    <n v="24"/>
    <n v="730"/>
    <n v="-1421.3917808219178"/>
    <d v="1901-12-30T00:00:00"/>
    <n v="79.808333333333323"/>
    <s v="No Changed - Flagged for Disposal"/>
    <n v="17676.05"/>
    <n v="0"/>
    <n v="0"/>
    <n v="0"/>
    <n v="17676.05"/>
    <n v="13843.25"/>
    <n v="0"/>
    <n v="13843.25"/>
    <n v="3540.7772151898725"/>
    <n v="-1624.3772151898725"/>
    <n v="1916.4"/>
    <n v="0"/>
    <n v="0"/>
    <n v="15759.65"/>
    <n v="1916.3999999999996"/>
    <n v="12"/>
    <n v="17676.05"/>
    <n v="0"/>
    <n v="17676.05"/>
    <n v="0"/>
    <n v="0"/>
    <n v="0"/>
    <n v="17676.05"/>
    <n v="15759.65"/>
    <n v="0"/>
    <n v="15759.65"/>
    <n v="1915.3999999999996"/>
    <n v="0"/>
    <n v="1915.3999999999996"/>
    <n v="0"/>
    <n v="0"/>
    <n v="17675.05"/>
    <n v="1"/>
    <n v="0"/>
    <n v="4799.8"/>
    <m/>
    <m/>
    <m/>
    <m/>
    <m/>
    <m/>
    <m/>
    <m/>
    <m/>
    <m/>
    <n v="4799.8"/>
  </r>
  <r>
    <n v="1"/>
    <s v="Gain016"/>
    <s v="Gain (FMV)"/>
    <s v="01134"/>
    <s v="01134"/>
    <s v="Barcode Match"/>
    <s v="Physically Available"/>
    <s v="Dell Latitude E5530 Laptop"/>
    <s v="BB7GXW1"/>
    <x v="1"/>
    <n v="3"/>
    <x v="1"/>
    <n v="3"/>
    <s v="Comp Equip"/>
    <n v="3"/>
    <s v="Comp Equip"/>
    <s v="Information Technology"/>
    <s v="MHSC Johannesburg Main HQ&gt;Maple North Building (07)&gt;O3&gt;7-1-13"/>
    <s v="Radu T"/>
    <x v="1"/>
    <d v="2025-01-14T00:00:00"/>
    <s v="Gain016"/>
    <s v="01134"/>
    <s v="Barcode Match"/>
    <s v="Physically Available"/>
    <s v="Dell Latitude E5530 Laptop"/>
    <s v="BB7GXW1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0T00:00:00"/>
    <d v="2020-01-31T00:00:00"/>
    <d v="2020-01-31T00:00:00"/>
    <d v="2030-02-01T06:00:00"/>
    <n v="-1502.1041095890412"/>
    <n v="7532.8"/>
    <n v="1"/>
    <n v="7531.8"/>
    <m/>
    <m/>
    <n v="120"/>
    <n v="62.765000000000001"/>
    <n v="48"/>
    <n v="0"/>
    <n v="0"/>
    <n v="0"/>
    <n v="-1"/>
    <n v="0"/>
    <s v="Poor"/>
    <n v="0"/>
    <n v="24"/>
    <n v="730"/>
    <n v="-1478.1041095890412"/>
    <d v="1901-12-30T00:00:00"/>
    <n v="-4.1666666666666664E-2"/>
    <s v="No Change  - 2025 Gain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83.2"/>
    <s v="2025 Gain"/>
    <m/>
    <m/>
    <m/>
    <m/>
    <m/>
    <m/>
    <m/>
    <m/>
    <m/>
    <n v="1883.2"/>
  </r>
  <r>
    <n v="1"/>
    <s v="Gain022"/>
    <s v="Gain (FMV)"/>
    <s v="01596"/>
    <s v="01596"/>
    <s v="Barcode Match"/>
    <s v="Physically Available"/>
    <s v="Dell Latitude E7270 Laptop"/>
    <s v="1L4TNC2"/>
    <x v="1"/>
    <n v="3"/>
    <x v="1"/>
    <n v="3"/>
    <s v="Comp Equip"/>
    <n v="3"/>
    <s v="Comp Equip"/>
    <s v="Information Technology"/>
    <s v="MHSC Johannesburg Main HQ&gt;Maple North Building (07)&gt;O3&gt;7-1-15"/>
    <s v="Somthunzi D"/>
    <x v="2"/>
    <d v="2025-01-14T00:00:00"/>
    <s v="Gain022"/>
    <s v="01596"/>
    <s v="Barcode Match"/>
    <s v="Physically Available"/>
    <s v="Dell Latitude E7270 Laptop"/>
    <s v="1L4TNC2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0T00:00:00"/>
    <d v="2020-01-31T00:00:00"/>
    <d v="2020-01-31T00:00:00"/>
    <d v="2030-02-01T06:00:00"/>
    <n v="1.9068493150684933"/>
    <n v="3249.5"/>
    <n v="1"/>
    <n v="3248.5"/>
    <m/>
    <m/>
    <n v="120"/>
    <n v="27.070833333333333"/>
    <n v="30"/>
    <n v="28"/>
    <n v="851.66666666666674"/>
    <n v="0"/>
    <n v="-1"/>
    <n v="-3.5714285714285712E-2"/>
    <s v="Poor"/>
    <n v="0"/>
    <n v="24"/>
    <n v="730"/>
    <n v="25.906849315068492"/>
    <d v="2027-03-31T00:00:00"/>
    <n v="-4.1666666666666664E-2"/>
    <s v="Asset Life Shortened - Poor Condition"/>
    <n v="0"/>
    <n v="0"/>
    <n v="0"/>
    <n v="0"/>
    <n v="0"/>
    <n v="0"/>
    <n v="0"/>
    <n v="0"/>
    <n v="0"/>
    <n v="0"/>
    <n v="0"/>
    <n v="0"/>
    <n v="0"/>
    <n v="0"/>
    <n v="0"/>
    <n v="28"/>
    <n v="0"/>
    <n v="0"/>
    <n v="0"/>
    <n v="0"/>
    <n v="0"/>
    <n v="0"/>
    <n v="0"/>
    <n v="0"/>
    <n v="0"/>
    <n v="0"/>
    <n v="-0.42857142857142855"/>
    <n v="-7.1428571428571452E-2"/>
    <n v="-0.5"/>
    <n v="0"/>
    <n v="0"/>
    <n v="-0.5"/>
    <n v="0.5"/>
    <n v="12"/>
    <s v="Dell Latitude E7270 Laptop"/>
    <s v="Synergy Valuer"/>
    <d v="2025-03-31T00:00:00"/>
    <s v="Dell Latitude E7270 Laptop"/>
    <s v="https://www.supercomm.co.za/products/product-dell-latitude-e7270-6th-gen-intel-i5-laptop-12-5-screen?srsltid=AfmBOoqZqu5WMPuxxQyviFQoLHIVUQRf7TvHEV_RTvRSTbaKfOlsGDja"/>
    <s v="ZAR"/>
    <n v="6499"/>
    <n v="1"/>
    <n v="6499"/>
    <n v="0.2"/>
    <n v="1299.8000000000002"/>
    <n v="1299.8000000000002"/>
  </r>
  <r>
    <n v="1"/>
    <s v="Gain022"/>
    <s v="Gain (FMV)"/>
    <s v="01596"/>
    <s v="01596"/>
    <s v="Barcode Match"/>
    <s v="Physically Available"/>
    <s v="Dell Latitude E7270 Laptop"/>
    <s v="1L4TNC2"/>
    <x v="1"/>
    <n v="3"/>
    <x v="1"/>
    <n v="3"/>
    <s v="Comp Equip"/>
    <n v="3"/>
    <s v="Comp Equip"/>
    <s v="Information Technology"/>
    <s v="MHSC Johannesburg Main HQ&gt;Maple North Building (07)&gt;O3&gt;7-1-15"/>
    <s v="Somthunzi D"/>
    <x v="2"/>
    <d v="2025-01-14T00:00:00"/>
    <s v="Gain022"/>
    <s v="01596"/>
    <s v="Barcode Match"/>
    <s v="Physically Available"/>
    <s v="Dell Latitude E7270 Laptop"/>
    <s v="1L4TNC2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Poor"/>
    <d v="2026-04-20T00:00:00"/>
    <d v="2020-01-31T00:00:00"/>
    <d v="2020-01-31T00:00:00"/>
    <d v="2030-02-01T06:00:00"/>
    <n v="-1502.1041095890412"/>
    <n v="3249.5"/>
    <n v="1"/>
    <n v="3248.5"/>
    <m/>
    <m/>
    <n v="120"/>
    <n v="27.070833333333333"/>
    <n v="30"/>
    <n v="0"/>
    <n v="0"/>
    <n v="0"/>
    <n v="-1"/>
    <n v="0"/>
    <s v="Poor"/>
    <n v="0"/>
    <n v="24"/>
    <n v="730"/>
    <n v="-1478.1041095890412"/>
    <d v="1901-12-30T00:00:00"/>
    <n v="-4.1666666666666664E-2"/>
    <s v="No Change  - 2025 Gain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9.8000000000002"/>
    <s v="2025 Gain"/>
    <m/>
    <m/>
    <m/>
    <m/>
    <m/>
    <m/>
    <m/>
    <m/>
    <m/>
    <n v="1299.8000000000002"/>
  </r>
  <r>
    <n v="1"/>
    <n v="57"/>
    <s v="Verified by MHSC"/>
    <s v="01900"/>
    <m/>
    <s v="Under Matching Review"/>
    <s v="To be Investigated"/>
    <s v="Dell Latitude Intel Core"/>
    <s v=""/>
    <x v="1"/>
    <n v="3"/>
    <x v="1"/>
    <n v="3"/>
    <s v="Comp Equip"/>
    <n v="3"/>
    <s v="Comp Equip"/>
    <s v="Unknown"/>
    <s v="Maple North Building&gt;Unknown Location"/>
    <s v="Research Manager"/>
    <x v="0"/>
    <s v=""/>
    <n v="57"/>
    <s v="01900"/>
    <s v="Under Matching Review"/>
    <s v="To be Investigated"/>
    <s v="Dell Latitude Intel Core"/>
    <s v=""/>
    <s v="Computer Equipment"/>
    <n v="3"/>
    <s v="Comp Equip"/>
    <n v="3"/>
    <s v="Comp Equip"/>
    <n v="3"/>
    <s v="Comp Equip"/>
    <s v="Unknown"/>
    <s v="Maple North Building&gt;Unknown Location"/>
    <m/>
    <s v="Research Manager"/>
    <s v=""/>
    <s v=""/>
    <d v="2019-08-08T00:00:00"/>
    <d v="2019-08-08T00:00:00"/>
    <d v="2024-08-07T06:00:00"/>
    <n v="67.791780821917797"/>
    <n v="25858.9"/>
    <n v="1"/>
    <n v="25857.9"/>
    <m/>
    <m/>
    <n v="120"/>
    <n v="215.48250000000002"/>
    <n v="127.80287474332648"/>
    <n v="59.99999999999995"/>
    <n v="1824.9999999999984"/>
    <n v="1448.3750000000036"/>
    <n v="1447.3750000000036"/>
    <n v="24.122916666666747"/>
    <s v=""/>
    <n v="0"/>
    <n v="59.99999999999995"/>
    <n v="1824.9999999999984"/>
    <n v="127.80287474332648"/>
    <d v="2024-08-07T06:00:00"/>
    <n v="24.122916666666747"/>
    <s v="No Change  - Asset not Expiring"/>
    <n v="25858.9"/>
    <n v="0"/>
    <n v="0"/>
    <n v="0"/>
    <n v="25858.9"/>
    <n v="24120.85"/>
    <n v="0"/>
    <n v="24120.85"/>
    <n v="1737.0500000000029"/>
    <n v="-1447.3750000000027"/>
    <n v="289.67500000000024"/>
    <n v="0"/>
    <n v="0"/>
    <n v="24410.524999999998"/>
    <n v="1448.3750000000036"/>
    <n v="59.99999999999995"/>
    <n v="25858.9"/>
    <n v="0"/>
    <n v="25858.9"/>
    <n v="0"/>
    <n v="0"/>
    <n v="0"/>
    <n v="25858.9"/>
    <n v="24410.524999999998"/>
    <n v="0"/>
    <n v="24410.524999999998"/>
    <n v="289.47500000000093"/>
    <n v="0"/>
    <n v="289.47500000000093"/>
    <n v="0"/>
    <n v="0"/>
    <n v="24700"/>
    <n v="1158.9000000000015"/>
    <n v="47.999999999999901"/>
    <s v="Dell Latitude Intel Core"/>
    <s v="Synergy Valuer"/>
    <d v="2025-03-31T00:00:00"/>
    <s v="Dell Latitude Intel Core"/>
    <s v="https://www.takealot.com/dell-latitude-5501-intel-i7-9th-gen-laptop-with-16gb-win-11-refu/PLID93890601?gad_source=1&amp;gclid=Cj0KCQjwkN--BhDkARIsAD_mnIpZKJ7jFbq9xXKEcjFT2NPKYH2Kg7J_hgQbBzZclVzj4ytVAcLMIh0aAkf0EALw_wcB&amp;gclsrc=aw.ds&amp;gclsrc=aw.ds"/>
    <s v="ZAR"/>
    <n v="15999"/>
    <n v="1"/>
    <n v="15999"/>
    <n v="0"/>
    <n v="0"/>
    <n v="0"/>
  </r>
  <r>
    <n v="1"/>
    <s v="Gain017"/>
    <s v="Gain (FMV)"/>
    <s v="01052"/>
    <s v="01052"/>
    <s v="Barcode Match"/>
    <s v="Physically Available"/>
    <s v="Dell T7500 Desktop"/>
    <s v="GX1LB5J"/>
    <x v="1"/>
    <n v="3"/>
    <x v="1"/>
    <n v="3"/>
    <s v="Comp Equip"/>
    <n v="3"/>
    <s v="Comp Equip"/>
    <s v="Information Technology"/>
    <s v="MHSC Johannesburg Main HQ&gt;Maple North Building (07)&gt;O3&gt;7-1-13"/>
    <s v="Radu T"/>
    <x v="1"/>
    <d v="2025-01-14T00:00:00"/>
    <s v="Gain017"/>
    <s v="01052"/>
    <s v="Barcode Match"/>
    <s v="Physically Available"/>
    <s v="Dell T7500 Desktop"/>
    <s v="GX1LB5J"/>
    <s v="Computer Equipment"/>
    <n v="3"/>
    <s v="Comp Equip"/>
    <n v="3"/>
    <s v="Comp Equip"/>
    <n v="3"/>
    <s v="Comp Equip"/>
    <s v="Information Technology"/>
    <s v="MHSC Johannesburg Main HQ&gt;Maple North Building (07)&gt;1st Floor&gt;7-1-13"/>
    <s v="None-7-1-13(Open Plan)"/>
    <s v="Radu T"/>
    <s v="Fair"/>
    <d v="2026-04-20T00:00:00"/>
    <d v="2020-01-31T00:00:00"/>
    <d v="2020-01-31T00:00:00"/>
    <d v="2030-02-01T06:00:00"/>
    <n v="1.9068493150684933"/>
    <n v="1928.4622623600001"/>
    <n v="1"/>
    <n v="1927.4622623600001"/>
    <m/>
    <m/>
    <n v="120"/>
    <n v="16.062185519666667"/>
    <n v="48"/>
    <n v="46"/>
    <n v="1399.1666666666667"/>
    <n v="0"/>
    <n v="-1"/>
    <n v="-2.1739130434782608E-2"/>
    <s v="Good"/>
    <n v="0.8"/>
    <n v="46"/>
    <n v="1399.1666666666667"/>
    <n v="48"/>
    <d v="2030-02-01T06:00:00"/>
    <n v="-2.1739130434782608E-2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46"/>
    <n v="0"/>
    <n v="0"/>
    <n v="0"/>
    <n v="0"/>
    <n v="0"/>
    <n v="0"/>
    <n v="0"/>
    <n v="0"/>
    <n v="0"/>
    <n v="0"/>
    <n v="-0.2608695652173913"/>
    <n v="0"/>
    <n v="-0.2608695652173913"/>
    <n v="0"/>
    <n v="0"/>
    <n v="-0.2608695652173913"/>
    <n v="0.2608695652173913"/>
    <n v="34"/>
    <s v="Dell T7500 Desktop"/>
    <s v="Synergy Valuer"/>
    <d v="2025-03-31T00:00:00"/>
    <s v="Dell T7500 Desktop"/>
    <s v="https://discountcomputerdepot.com/professional-server-and-workstations/dell-precision-t7500-windows-10-pro-workstation-xeon-12gb-1tb-19-lcd/?srsltid=AfmBOoqRihYJ45S4D1js4jON-thbWGfOJM8bT2iLW2SzO2MsOP7JVyBw"/>
    <s v="USD"/>
    <n v="129.94999999999999"/>
    <n v="17.206842000000002"/>
    <n v="2236.0291179000001"/>
    <n v="0.8"/>
    <n v="1788.8232943200001"/>
    <n v="1788.8232943200001"/>
  </r>
  <r>
    <n v="1"/>
    <n v="231"/>
    <s v="Barcode Match"/>
    <s v="01792"/>
    <s v="01792"/>
    <s v="Barcode Match"/>
    <s v="Physically Available"/>
    <s v="Delonghi Kh771225 Oil Heater"/>
    <s v="NO SERIAL NUMBER "/>
    <x v="0"/>
    <n v="4"/>
    <x v="0"/>
    <n v="4"/>
    <s v="Office Equip"/>
    <n v="4"/>
    <s v="Office Equip"/>
    <s v="Cfo"/>
    <s v="MHSC Johannesburg Main HQ&gt;Maple North Building (07)&gt;O3&gt;7-G-(Reception)"/>
    <s v="Kola MS"/>
    <x v="3"/>
    <d v="2025-01-17T00:00:00"/>
    <n v="231"/>
    <s v="01792"/>
    <s v="Barcode Match"/>
    <s v="Physically Available"/>
    <s v="Delonghi Kh771225 Oil Heater"/>
    <s v="NO SERIAL NUMBER"/>
    <s v="Office Equipment"/>
    <n v="4"/>
    <s v="Office Equip"/>
    <n v="4"/>
    <s v="Office Equip"/>
    <n v="4"/>
    <s v="Office Equip"/>
    <s v="CFO"/>
    <s v="MHSC Johannesburg Main HQ&gt;Maple North Building (07)&gt;Ground Floor&gt;7-G-(Reception)"/>
    <s v="None-7-G-(Reception)(Reception)"/>
    <s v="Ntlad F"/>
    <s v="Poor"/>
    <d v="2026-04-20T00:00:00"/>
    <d v="2013-02-07T00:00:00"/>
    <d v="2013-02-07T00:00:00"/>
    <d v="2018-02-07T06:00:00"/>
    <n v="145.8082191780822"/>
    <n v="999"/>
    <n v="1"/>
    <n v="998"/>
    <m/>
    <m/>
    <n v="120"/>
    <n v="8.3166666666666664"/>
    <n v="157.73305954825463"/>
    <n v="11.999999999999988"/>
    <n v="364.99999999999966"/>
    <n v="80.27450980392166"/>
    <n v="79.27450980392166"/>
    <n v="6.6062091503268121"/>
    <s v="Poor"/>
    <n v="0"/>
    <n v="24"/>
    <n v="730"/>
    <n v="169.8082191780822"/>
    <d v="2027-03-31T00:00:00"/>
    <n v="3.3031045751634025"/>
    <s v="Asset Life Extended - Poor Condition"/>
    <n v="999"/>
    <n v="0"/>
    <n v="0"/>
    <n v="0"/>
    <n v="999"/>
    <n v="998"/>
    <n v="-151.85148927306807"/>
    <n v="846.14851072693193"/>
    <n v="0"/>
    <n v="72.576979469146437"/>
    <n v="72.576979469146437"/>
    <n v="0"/>
    <n v="0"/>
    <n v="918.72549019607834"/>
    <n v="80.27450980392166"/>
    <n v="11.999999999999988"/>
    <n v="999"/>
    <n v="0"/>
    <n v="999"/>
    <n v="0"/>
    <n v="0"/>
    <n v="0"/>
    <n v="999"/>
    <n v="918.72549019607834"/>
    <n v="0"/>
    <n v="918.72549019607834"/>
    <n v="79.274509803921745"/>
    <n v="-39.637254901960915"/>
    <n v="39.63725490196083"/>
    <n v="0"/>
    <n v="0"/>
    <n v="958.36274509803911"/>
    <n v="40.637254901960887"/>
    <n v="12.000000000000018"/>
    <s v="Delonghi Kh771225 Oil Heater"/>
    <s v="Synergy Valuer"/>
    <d v="2025-03-31T00:00:00"/>
    <s v="Delonghi Kh771225 Oil Heater"/>
    <s v="https://giftguide.co.za/products/delonghi-oil-heater-12-fins-2500-watt-white-kh771225"/>
    <s v="ZAR"/>
    <n v="2899"/>
    <n v="1"/>
    <n v="2899"/>
    <n v="0.2"/>
    <n v="579.80000000000007"/>
    <n v="579.80000000000007"/>
  </r>
  <r>
    <n v="1"/>
    <n v="672"/>
    <s v="Bundled Match"/>
    <s v="01641, 02195"/>
    <s v="01641, 02195"/>
    <s v="Bundled Match"/>
    <s v="Physically Available"/>
    <s v="Desk"/>
    <s v=""/>
    <x v="2"/>
    <n v="11"/>
    <x v="3"/>
    <n v="11"/>
    <s v="Of-Desks"/>
    <n v="11"/>
    <s v="Of-Desks"/>
    <s v="Unknown"/>
    <s v="Maple North Building&gt;OFFICE 10"/>
    <s v="K Mkhize"/>
    <x v="0"/>
    <s v=""/>
    <n v="672"/>
    <s v="01641, 02195"/>
    <s v="Bundled Match"/>
    <s v="Physically Available"/>
    <s v="Desk"/>
    <s v=""/>
    <s v="Furniture &amp; Fittings"/>
    <n v="11"/>
    <s v="Of-Desks"/>
    <n v="11"/>
    <s v="Of-Desks"/>
    <n v="11"/>
    <s v="Of-Desks"/>
    <s v="Unknown"/>
    <s v="Maple North Building&gt;Office 10"/>
    <m/>
    <s v="K Mkhize"/>
    <s v=""/>
    <s v=""/>
    <d v="2016-12-15T00:00:00"/>
    <d v="2016-12-15T00:00:00"/>
    <d v="2026-12-15T12:00:00"/>
    <n v="99.550684931506851"/>
    <n v="10822.88"/>
    <n v="1"/>
    <n v="10821.88"/>
    <m/>
    <m/>
    <n v="120"/>
    <n v="90.182333333333332"/>
    <n v="120"/>
    <n v="20.054794520547947"/>
    <n v="610.00000000000011"/>
    <n v="1807.0299999999988"/>
    <n v="1806.0299999999988"/>
    <n v="90.054774590163873"/>
    <s v="Good"/>
    <n v="0.8"/>
    <n v="108"/>
    <n v="3285"/>
    <n v="207.55068493150685"/>
    <d v="2034-03-29T00:00:00"/>
    <n v="16.722499999999989"/>
    <s v="Asset Life Extended - Good Condition"/>
    <n v="10822.88"/>
    <n v="0"/>
    <n v="0"/>
    <n v="0"/>
    <n v="10822.88"/>
    <n v="7934.61"/>
    <n v="0"/>
    <n v="7934.61"/>
    <n v="1080.8754358974356"/>
    <n v="0.36456410256437266"/>
    <n v="1081.24"/>
    <n v="0"/>
    <n v="0"/>
    <n v="9015.85"/>
    <n v="1807.0299999999988"/>
    <n v="20.054794520547947"/>
    <n v="10822.88"/>
    <n v="0"/>
    <n v="10822.88"/>
    <n v="0"/>
    <n v="0"/>
    <n v="0"/>
    <n v="10822.88"/>
    <n v="9015.85"/>
    <n v="0"/>
    <n v="9015.85"/>
    <n v="1080.6572950819664"/>
    <n v="-879.98729508196652"/>
    <n v="200.66999999999987"/>
    <n v="0"/>
    <n v="0"/>
    <n v="9216.52"/>
    <n v="1606.3599999999988"/>
    <n v="95.999999999999986"/>
    <s v="Desk"/>
    <s v="Synergy Valuer"/>
    <d v="2025-03-31T00:00:00"/>
    <s v="Desk"/>
    <s v="https://officegroup.co.za/product/boston-l-shaped-desk/"/>
    <s v="ZAR"/>
    <n v="12670"/>
    <n v="1"/>
    <n v="12670"/>
    <n v="0.8"/>
    <n v="10136"/>
    <n v="10136"/>
  </r>
  <r>
    <n v="1"/>
    <n v="830"/>
    <s v="Verified by MHSC"/>
    <s v="00552"/>
    <s v="00552"/>
    <s v="Barcode Match"/>
    <s v="Physically Available"/>
    <s v="Desk Pedestal with pencil draw 2xdrawe"/>
    <s v=""/>
    <x v="2"/>
    <n v="11"/>
    <x v="3"/>
    <n v="11"/>
    <s v="Of-Desks"/>
    <n v="11"/>
    <s v="Of-Desks"/>
    <s v="Unknown"/>
    <s v="Maple North Building&gt;Office 29"/>
    <s v="Florence M"/>
    <x v="2"/>
    <s v=""/>
    <n v="830"/>
    <s v="00552"/>
    <s v="Barcode Match"/>
    <s v="Physically Available"/>
    <s v="Wood 3 Drawer Pedestal - Wheels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29"/>
    <s v="None-7-G-29(Office)"/>
    <s v="Magampa F"/>
    <s v="Poor"/>
    <d v="2026-04-22T00:00:00"/>
    <d v="2001-05-12T00:00:00"/>
    <d v="2001-05-12T00:00:00"/>
    <d v="2003-05-12T12:00:00"/>
    <n v="286.81643835616438"/>
    <n v="461.8"/>
    <n v="1"/>
    <n v="460.8"/>
    <m/>
    <m/>
    <n v="120"/>
    <n v="3.8400000000000003"/>
    <n v="346.6776180698152"/>
    <n v="60.000000000000348"/>
    <n v="1825.0000000000107"/>
    <n v="4.216666666666697"/>
    <n v="3.216666666666697"/>
    <n v="5.3611111111111304E-2"/>
    <s v="Poor"/>
    <n v="0"/>
    <n v="24"/>
    <n v="730"/>
    <n v="310.81643835616438"/>
    <d v="2027-03-31T00:00:00"/>
    <n v="0.13402777777777905"/>
    <s v="Asset Life Shortened - Poor Condition"/>
    <n v="461.8"/>
    <n v="0"/>
    <n v="0"/>
    <n v="0"/>
    <n v="461.8"/>
    <n v="456.94"/>
    <n v="0"/>
    <n v="456.94"/>
    <n v="3.8600000000000136"/>
    <n v="-3.2166666666666779"/>
    <n v="0.64333333333333564"/>
    <n v="0"/>
    <n v="0"/>
    <n v="457.58333333333331"/>
    <n v="4.216666666666697"/>
    <n v="60.000000000000348"/>
    <n v="461.8"/>
    <n v="0"/>
    <n v="461.8"/>
    <n v="0"/>
    <n v="0"/>
    <n v="0"/>
    <n v="461.8"/>
    <n v="457.58333333333331"/>
    <n v="0"/>
    <n v="457.58333333333331"/>
    <n v="0.64333333333333564"/>
    <n v="0.96500000000001285"/>
    <n v="1.6083333333333485"/>
    <n v="0"/>
    <n v="0"/>
    <n v="459.19166666666666"/>
    <n v="2.6083333333333485"/>
    <n v="12"/>
    <s v="Wood 3 Drawer Pedestal - Wheels"/>
    <s v="Synergy Valuer"/>
    <d v="2025-03-31T00:00:00"/>
    <s v="Wood 3 Drawer Pedestal - Wheels"/>
    <s v="https://www.makro.co.za/stationery-office-furniture/office-furniture/desks/office-desking/platinum-platinum-3-drawer-mobile-pedestal-/p/000000000000306609_EA?gad_source=1&amp;gclid=EAIaIQobChMI2vqorvKQjAMV44toCR0FeBglEAQYASABEgKqK_D_BwE"/>
    <s v="ZAR"/>
    <n v="1999"/>
    <n v="1"/>
    <n v="1999"/>
    <n v="0.2"/>
    <n v="399.8"/>
    <n v="399.8"/>
  </r>
  <r>
    <n v="1"/>
    <n v="341"/>
    <s v="Verified by MHSC"/>
    <s v="00904"/>
    <s v="00904"/>
    <s v="Barcode Match"/>
    <s v="Physically Available"/>
    <s v="Diablo table"/>
    <s v=""/>
    <x v="2"/>
    <n v="12"/>
    <x v="4"/>
    <n v="12"/>
    <s v="Office Furn"/>
    <n v="12"/>
    <s v="Office Furn"/>
    <s v="Unknown"/>
    <s v="Maple North Building&gt;COE GROUND FLOOR"/>
    <s v="KITCHEN GROUND FLOOR"/>
    <x v="0"/>
    <s v=""/>
    <n v="341"/>
    <s v="00904"/>
    <s v="Barcode Match"/>
    <s v="Physically Available"/>
    <s v="Alminium Round Canteen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Ground Floor&gt;7-G-(Dining Area)"/>
    <s v="None-7-G-(Dining Area)(Dining Area)"/>
    <s v="Matseba RM"/>
    <s v="Fair"/>
    <d v="2026-04-22T00:00:00"/>
    <d v="2011-11-11T00:00:00"/>
    <d v="2011-11-11T00:00:00"/>
    <d v="2013-11-10T12:00:00"/>
    <n v="160.73424657534247"/>
    <n v="638.4"/>
    <n v="1"/>
    <n v="637.4"/>
    <m/>
    <m/>
    <n v="120"/>
    <n v="5.3116666666666665"/>
    <n v="220.68172484599586"/>
    <n v="60.000000000000426"/>
    <n v="1825.000000000013"/>
    <n v="3.6749999999999545"/>
    <n v="2.6749999999999545"/>
    <n v="4.458333333333226E-2"/>
    <s v="Fair"/>
    <n v="0.5"/>
    <n v="60.000000000000426"/>
    <n v="1825.000000000013"/>
    <n v="220.68172484599586"/>
    <d v="2013-11-10T12:00:00"/>
    <n v="4.458333333333226E-2"/>
    <s v="No Change  - Asset not Expiring"/>
    <n v="638.4"/>
    <n v="0"/>
    <n v="0"/>
    <n v="0"/>
    <n v="638.4"/>
    <n v="634.19000000000005"/>
    <n v="0"/>
    <n v="634.19000000000005"/>
    <n v="3.2099999999999227"/>
    <n v="-2.6749999999999354"/>
    <n v="0.53499999999998715"/>
    <n v="0"/>
    <n v="0"/>
    <n v="634.72500000000002"/>
    <n v="3.6749999999999545"/>
    <n v="60.000000000000426"/>
    <n v="638.4"/>
    <n v="0"/>
    <n v="638.4"/>
    <n v="0"/>
    <n v="0"/>
    <n v="0"/>
    <n v="638.4"/>
    <n v="634.72500000000002"/>
    <n v="0"/>
    <n v="634.72500000000002"/>
    <n v="0.53499999999998715"/>
    <n v="0"/>
    <n v="0.53499999999998715"/>
    <n v="0"/>
    <n v="0"/>
    <n v="635.26"/>
    <n v="3.1399999999999864"/>
    <n v="48.000000000000853"/>
    <s v="Alminium Round Canteen Table"/>
    <s v="Synergy Valuer"/>
    <d v="2025-03-31T00:00:00"/>
    <s v="Alminium Round Canteen Table"/>
    <s v="https://ahmeds.co.za/products/alluminium-cocktail-set?variant=7084078956578&amp;country=ZA&amp;currency=ZAR&amp;utm_medium=product_sync&amp;utm_source=google&amp;utm_content=sag_organic&amp;utm_campaign=sag_organic&amp;utm_campaign=gs-2018-10-10&amp;utm_source=google&amp;utm_medium=smart_campaign&amp;gad_source=1&amp;gclid=CjwKCAiAneK8BhAVEiwAoy2HYSOoM9IcRtM0_x4UBBXuMHCaGrxpVctHG4VsdwzQTrEGPKc8E4khzRoC2aUQAvD_BwE"/>
    <s v="ZAR"/>
    <n v="799"/>
    <n v="1"/>
    <n v="799"/>
    <n v="0.5"/>
    <n v="399.5"/>
    <n v="399.5"/>
  </r>
  <r>
    <n v="1"/>
    <n v="241"/>
    <s v="Verified by MHSC"/>
    <s v="01552"/>
    <m/>
    <s v="Under Matching Review"/>
    <s v="To be Investigated"/>
    <s v="Digital Recorder"/>
    <s v=""/>
    <x v="0"/>
    <n v="4"/>
    <x v="0"/>
    <n v="4"/>
    <s v="Office Equip"/>
    <n v="4"/>
    <s v="Office Equip"/>
    <s v="Unknown"/>
    <s v="Maple North Building&gt;FACILITATORS OF"/>
    <s v="E Ntlakane"/>
    <x v="2"/>
    <s v=""/>
    <n v="241"/>
    <s v="01552"/>
    <s v="Under Matching Review"/>
    <s v="To be Investigated"/>
    <s v="Digital Recorder"/>
    <s v=""/>
    <s v="Office Equipment"/>
    <n v="4"/>
    <s v="Office Equip"/>
    <n v="4"/>
    <s v="Office Equip"/>
    <n v="4"/>
    <s v="Office Equip"/>
    <s v="Unknown"/>
    <s v="Maple North Building&gt;Facilitators Of"/>
    <m/>
    <s v="E Ntlakane"/>
    <s v="Fair"/>
    <s v=""/>
    <d v="2016-04-26T00:00:00"/>
    <d v="2016-04-26T00:00:00"/>
    <d v="2018-04-26T12:00:00"/>
    <n v="107.21095890410959"/>
    <n v="4273.58"/>
    <n v="1"/>
    <n v="4272.58"/>
    <m/>
    <m/>
    <n v="120"/>
    <n v="35.604833333333332"/>
    <n v="167.19507186858317"/>
    <n v="60.000000000004917"/>
    <n v="1825.0000000001494"/>
    <n v="2.683333333333394"/>
    <n v="1.683333333333394"/>
    <n v="2.8055555555554269E-2"/>
    <s v="Fair"/>
    <n v="0.5"/>
    <n v="60.000000000004917"/>
    <n v="1825.0000000001494"/>
    <n v="167.19507186858317"/>
    <d v="2018-04-26T12:00:00"/>
    <n v="2.8055555555554269E-2"/>
    <s v="No Change  - Asset not Expiring"/>
    <n v="4273.58"/>
    <n v="0"/>
    <n v="0"/>
    <n v="0"/>
    <n v="4273.58"/>
    <n v="4270.3599999999997"/>
    <n v="0"/>
    <n v="4270.3599999999997"/>
    <n v="2.2200000000002547"/>
    <n v="-1.6833333333336244"/>
    <n v="0.5366666666666301"/>
    <n v="0"/>
    <n v="0"/>
    <n v="4270.8966666666665"/>
    <n v="2.683333333333394"/>
    <n v="60.000000000004917"/>
    <n v="4273.58"/>
    <n v="0"/>
    <n v="4273.58"/>
    <n v="0"/>
    <n v="0"/>
    <n v="0"/>
    <n v="4273.58"/>
    <n v="4270.8966666666665"/>
    <n v="0"/>
    <n v="4270.8966666666665"/>
    <n v="0.33666666666665124"/>
    <n v="0"/>
    <n v="0.33666666666665124"/>
    <n v="0"/>
    <n v="0"/>
    <n v="4271.2333333333336"/>
    <n v="2.3466666666663514"/>
    <n v="47.999999999990962"/>
    <s v="Digital Recorder"/>
    <s v="Synergy Valuer"/>
    <d v="2025-03-31T00:00:00"/>
    <s v="Digital Recorder"/>
    <s v="https://sonyworld.co.za/collections/digital-voice-recorder?srsltid=AfmBOooAY3EeK3tzj7xeSoTecWdr8XuidUfmqCw2BO99RMrEuoDSBm6p"/>
    <s v="ZAR"/>
    <n v="2499"/>
    <n v="1"/>
    <n v="2499"/>
    <n v="0.5"/>
    <n v="1249.5"/>
    <n v="1249.5"/>
  </r>
  <r>
    <n v="1"/>
    <n v="153"/>
    <s v="Written Off"/>
    <s v="01664"/>
    <m/>
    <s v="To be Written Off"/>
    <s v="To be Written Off"/>
    <s v="Dongle - WPS2"/>
    <s v=""/>
    <x v="1"/>
    <n v="6"/>
    <x v="2"/>
    <n v="6"/>
    <s v="It And Telecomm"/>
    <n v="6"/>
    <s v="It And Telecomm"/>
    <s v="Unknown"/>
    <s v="Maple North Building&gt;BOARD RM RECEP"/>
    <s v="IT Officer"/>
    <x v="0"/>
    <s v=""/>
    <n v="153"/>
    <s v="01664"/>
    <s v="To be Written Off"/>
    <s v="To be Written Off"/>
    <s v="Dongle - WPS2"/>
    <s v=""/>
    <s v="Computer Equipment"/>
    <n v="6"/>
    <s v="It And Telecomm"/>
    <n v="6"/>
    <s v="It And Telecomm"/>
    <n v="6"/>
    <s v="It And Telecomm"/>
    <s v="Unknown"/>
    <s v="Maple North Building&gt;Board Rm Recep"/>
    <m/>
    <s v="It Officer"/>
    <s v=""/>
    <s v=""/>
    <d v="2016-10-24T00:00:00"/>
    <d v="2016-10-24T00:00:00"/>
    <d v="2018-10-24T12:00:00"/>
    <n v="-1402.7506849315068"/>
    <n v="2565"/>
    <n v="1"/>
    <n v="2564"/>
    <d v="2025-03-31T00:00:00"/>
    <s v="Old Asset"/>
    <n v="120"/>
    <n v="21.366666666666667"/>
    <n v="24"/>
    <n v="0"/>
    <n v="0"/>
    <n v="0"/>
    <n v="-1"/>
    <n v="0"/>
    <s v=""/>
    <n v="0"/>
    <n v="0"/>
    <n v="0"/>
    <n v="24"/>
    <d v="2018-10-24T12:00:00"/>
    <n v="0"/>
    <s v="No Change - Written Off"/>
    <n v="2565"/>
    <n v="0"/>
    <n v="0"/>
    <n v="-2565"/>
    <n v="0"/>
    <n v="2551.42"/>
    <n v="0"/>
    <n v="2551.42"/>
    <n v="12.579999999999927"/>
    <n v="1.0000000000000728"/>
    <n v="13.58"/>
    <n v="0"/>
    <n v="-25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ritten Off"/>
    <m/>
    <m/>
    <m/>
    <m/>
    <m/>
    <m/>
    <m/>
    <m/>
    <m/>
    <n v="0"/>
  </r>
  <r>
    <n v="1"/>
    <n v="166"/>
    <s v="Barcode Match"/>
    <s v="01909"/>
    <s v="01909"/>
    <s v="Barcode Match"/>
    <s v="Physically Available"/>
    <s v="Dsc Neo Hs2064 Access Control Panel"/>
    <s v="MOUNTED"/>
    <x v="0"/>
    <n v="4"/>
    <x v="0"/>
    <n v="4"/>
    <s v="Office Equip"/>
    <n v="4"/>
    <s v="Office Equip"/>
    <s v="Cfo"/>
    <s v="MHSC Johannesburg Main HQ&gt;Maple North Building (08)&gt;O3&gt;8-1-(Storeroom)"/>
    <s v="Kola MS"/>
    <x v="2"/>
    <d v="2025-01-13T00:00:00"/>
    <n v="166"/>
    <s v="01909"/>
    <s v="Barcode Match"/>
    <s v="Physically Available"/>
    <s v="Dsc Neo Hs2064 Access Control Panel"/>
    <s v="MOUNTED"/>
    <s v="Office Equipment"/>
    <n v="4"/>
    <s v="Office Equip"/>
    <n v="4"/>
    <s v="Office Equip"/>
    <n v="4"/>
    <s v="Office Equip"/>
    <s v="CFO"/>
    <s v="MHSC Johannesburg Main HQ&gt;Maple North Building (08)&gt;1st Floor&gt;8-1-(Storeroom)"/>
    <s v="None-8-1-(Storeroom)(Store Room)"/>
    <s v="Matseba RM"/>
    <s v="Fair"/>
    <d v="2026-04-21T00:00:00"/>
    <d v="2019-01-07T00:00:00"/>
    <d v="2019-01-07T00:00:00"/>
    <d v="2024-01-07T06:00:00"/>
    <n v="74.794520547945197"/>
    <n v="58985.66"/>
    <n v="1"/>
    <n v="58984.66"/>
    <m/>
    <m/>
    <n v="120"/>
    <n v="491.53883333333334"/>
    <n v="134.80082135523614"/>
    <n v="59.999999999999943"/>
    <n v="1824.9999999999984"/>
    <n v="2476.25"/>
    <n v="2475.25"/>
    <n v="41.254166666666706"/>
    <s v="Fair"/>
    <n v="0.5"/>
    <n v="59.999999999999943"/>
    <n v="1824.9999999999984"/>
    <n v="134.80082135523614"/>
    <d v="2024-01-07T06:00:00"/>
    <n v="41.254166666666706"/>
    <s v="No Change  - Asset not Expiring"/>
    <n v="58985.66"/>
    <n v="0"/>
    <n v="0"/>
    <n v="0"/>
    <n v="58985.66"/>
    <n v="56014.16"/>
    <n v="0"/>
    <n v="56014.16"/>
    <n v="11785.135869565218"/>
    <n v="-11289.885869565218"/>
    <n v="495.25000000000034"/>
    <n v="0"/>
    <n v="0"/>
    <n v="56509.41"/>
    <n v="2476.25"/>
    <n v="59.999999999999943"/>
    <n v="58985.66"/>
    <n v="0"/>
    <n v="58985.66"/>
    <n v="0"/>
    <n v="0"/>
    <n v="0"/>
    <n v="58985.66"/>
    <n v="56509.41"/>
    <n v="0"/>
    <n v="56509.41"/>
    <n v="495.05000000000047"/>
    <n v="0"/>
    <n v="495.05000000000047"/>
    <n v="0"/>
    <n v="0"/>
    <n v="57004.460000000006"/>
    <n v="1981.1999999999971"/>
    <n v="47.999999999999886"/>
    <s v="Dsc Neo Hs2064 Access Control Panel"/>
    <s v="Synergy Valuer"/>
    <d v="2025-03-31T00:00:00"/>
    <s v="Dsc Neo Hs2064 Access Control Panel"/>
    <s v="https://www.alarmtec.co.za/dsc-neo/neo-hs2064-control-panel-p-2101.html"/>
    <s v="ZAR"/>
    <n v="2250.7800000000002"/>
    <n v="1"/>
    <n v="2250.7800000000002"/>
    <n v="0.5"/>
    <n v="1125.3900000000001"/>
    <n v="1125.3900000000001"/>
  </r>
  <r>
    <n v="1"/>
    <n v="141"/>
    <s v="Written Off"/>
    <s v="01179"/>
    <m/>
    <s v="To be Written Off"/>
    <s v="To be Written Off"/>
    <s v="Dual Network Radio"/>
    <s v=""/>
    <x v="1"/>
    <n v="6"/>
    <x v="2"/>
    <n v="6"/>
    <s v="It And Telecomm"/>
    <n v="6"/>
    <s v="It And Telecomm"/>
    <s v="Unknown"/>
    <s v="Maple North Building&gt;1ST FLOR  WST W"/>
    <s v="IT Manager"/>
    <x v="0"/>
    <s v=""/>
    <n v="141"/>
    <s v="01179"/>
    <s v="To be Written Off"/>
    <s v="To be Written Off"/>
    <s v="Dual Network Radio"/>
    <s v=""/>
    <s v="Computer Equipment"/>
    <n v="6"/>
    <s v="It And Telecomm"/>
    <n v="6"/>
    <s v="It And Telecomm"/>
    <n v="6"/>
    <s v="It And Telecomm"/>
    <s v="Unknown"/>
    <s v="Maple North Building&gt;1St Flor  Wst W"/>
    <m/>
    <s v="It Manager"/>
    <s v=""/>
    <s v=""/>
    <d v="2013-10-18T00:00:00"/>
    <d v="2013-10-18T00:00:00"/>
    <d v="2018-10-18T06:00:00"/>
    <n v="-1366.5205479452056"/>
    <n v="6270"/>
    <n v="1"/>
    <n v="6269"/>
    <d v="2025-03-31T00:00:00"/>
    <s v="Old Asset"/>
    <n v="120"/>
    <n v="52.241666666666667"/>
    <n v="60"/>
    <n v="0"/>
    <n v="0"/>
    <n v="0"/>
    <n v="-1"/>
    <n v="0"/>
    <s v=""/>
    <n v="0"/>
    <n v="0"/>
    <n v="0"/>
    <n v="60"/>
    <d v="2018-10-18T06:00:00"/>
    <n v="0"/>
    <s v="No Change - Written Off"/>
    <n v="6270"/>
    <n v="0"/>
    <n v="0"/>
    <n v="-6270"/>
    <n v="0"/>
    <n v="6269"/>
    <n v="0"/>
    <n v="6269"/>
    <n v="0"/>
    <n v="0"/>
    <n v="0"/>
    <n v="0"/>
    <n v="-62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ritten Off"/>
    <m/>
    <m/>
    <m/>
    <m/>
    <m/>
    <m/>
    <m/>
    <m/>
    <m/>
    <n v="0"/>
  </r>
  <r>
    <n v="1"/>
    <n v="306"/>
    <s v="Not Matched"/>
    <s v="00857"/>
    <m/>
    <s v="Under Matching Review"/>
    <s v="To be Investigated"/>
    <s v="Durban single  seater (brown suede)"/>
    <s v=""/>
    <x v="2"/>
    <n v="1"/>
    <x v="5"/>
    <n v="1"/>
    <s v="Of-Chairs"/>
    <n v="1"/>
    <s v="Of-Chairs"/>
    <s v="Unknown"/>
    <s v="Maple North Building&gt;CSO"/>
    <s v="CHCO"/>
    <x v="0"/>
    <s v=""/>
    <n v="306"/>
    <s v="00857"/>
    <s v="Under Matching Review"/>
    <s v="To be Investigated"/>
    <s v="Durban single  seater (brown suede)"/>
    <s v=""/>
    <s v="Furniture &amp; Fittings"/>
    <n v="1"/>
    <s v="Of-Chairs"/>
    <n v="1"/>
    <s v="Of-Chairs"/>
    <n v="1"/>
    <s v="Of-Chairs"/>
    <s v="Unknown"/>
    <s v="Maple North Building&gt;Cso"/>
    <m/>
    <s v="Chco"/>
    <s v=""/>
    <s v=""/>
    <d v="2011-08-18T00:00:00"/>
    <d v="2011-08-18T00:00:00"/>
    <d v="2013-08-17T12:00:00"/>
    <n v="163.52876712328768"/>
    <n v="3762"/>
    <n v="1"/>
    <n v="3761"/>
    <d v="2025-03-31T00:00:00"/>
    <s v="Old Asset"/>
    <n v="120"/>
    <n v="31.341666666666665"/>
    <n v="223.47433264887064"/>
    <n v="0"/>
    <n v="0"/>
    <n v="0"/>
    <n v="-1"/>
    <n v="0"/>
    <s v=""/>
    <n v="0"/>
    <n v="0"/>
    <n v="0"/>
    <n v="223.47433264887064"/>
    <d v="2013-08-17T12:00:00"/>
    <n v="0"/>
    <s v="No Change - Written Off"/>
    <n v="3762"/>
    <n v="0"/>
    <n v="0"/>
    <n v="-3762"/>
    <n v="0"/>
    <n v="3744.62"/>
    <n v="0"/>
    <n v="3744.62"/>
    <n v="16.380000000000109"/>
    <n v="-13.650000000000091"/>
    <n v="2.7300000000000182"/>
    <n v="0"/>
    <n v="-3747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Durban single seater (brown suede)"/>
    <s v="Synergy Valuer"/>
    <d v="2025-03-31T00:00:00"/>
    <s v="Durban single seater (brown suede)"/>
    <s v="https://www.thatcouchplace.co.za/products/tub-chair"/>
    <s v="ZAR"/>
    <n v="1990"/>
    <n v="1"/>
    <n v="1990"/>
    <n v="0"/>
    <n v="0"/>
    <n v="0"/>
  </r>
  <r>
    <n v="1"/>
    <n v="303"/>
    <s v="Verified by MHSC"/>
    <s v="00853"/>
    <m/>
    <s v="Under Matching Review"/>
    <s v="To be Investigated"/>
    <s v="Dynasty 65 Solid Edge Top"/>
    <s v=""/>
    <x v="2"/>
    <n v="11"/>
    <x v="3"/>
    <n v="11"/>
    <s v="Of-Desks"/>
    <n v="11"/>
    <s v="Of-Desks"/>
    <s v="Unknown"/>
    <s v="Maple North Building&gt;OFFICE 3"/>
    <s v="CROO"/>
    <x v="0"/>
    <s v=""/>
    <n v="303"/>
    <s v="00853"/>
    <s v="Under Matching Review"/>
    <s v="To be Investigated"/>
    <s v="Dynasty 65 Solid Edge Top"/>
    <s v=""/>
    <s v="Furniture &amp; Fittings"/>
    <n v="11"/>
    <s v="Of-Desks"/>
    <n v="11"/>
    <s v="Of-Desks"/>
    <n v="11"/>
    <s v="Of-Desks"/>
    <s v="Unknown"/>
    <s v="Maple North Building&gt;Office 3"/>
    <m/>
    <s v="Croo"/>
    <s v=""/>
    <s v=""/>
    <d v="2011-08-18T00:00:00"/>
    <d v="2011-08-18T00:00:00"/>
    <d v="2026-08-17T18:00:00"/>
    <n v="163.52876712328768"/>
    <n v="12656.28"/>
    <n v="1"/>
    <n v="12655.28"/>
    <m/>
    <m/>
    <n v="120"/>
    <n v="105.46066666666667"/>
    <n v="180"/>
    <n v="17.06301369863013"/>
    <n v="518.99999999999977"/>
    <n v="1198.2399999999998"/>
    <n v="1197.2399999999998"/>
    <n v="70.165799614643561"/>
    <s v=""/>
    <n v="0"/>
    <n v="17.06301369863013"/>
    <n v="518.99999999999977"/>
    <n v="180.59178082191781"/>
    <d v="2026-09-01T00:00:00"/>
    <n v="70.165799614643561"/>
    <s v="No Change - Asset Under Investigation"/>
    <n v="12656.28"/>
    <n v="0"/>
    <n v="0"/>
    <n v="0"/>
    <n v="12656.28"/>
    <n v="10615.37"/>
    <n v="0"/>
    <n v="10615.37"/>
    <n v="842.27053167420809"/>
    <n v="0.3994683257918723"/>
    <n v="842.67"/>
    <n v="0"/>
    <n v="0"/>
    <n v="11458.04"/>
    <n v="1198.2399999999998"/>
    <n v="17.06301369863013"/>
    <n v="12656.28"/>
    <n v="0"/>
    <n v="12656.28"/>
    <n v="0"/>
    <n v="0"/>
    <n v="0"/>
    <n v="12656.28"/>
    <n v="11458.04"/>
    <n v="0"/>
    <n v="11458.04"/>
    <n v="841.98959537572273"/>
    <n v="0"/>
    <n v="841.98959537572273"/>
    <n v="0"/>
    <n v="0"/>
    <n v="12300.029595375723"/>
    <n v="356.25040462427751"/>
    <n v="5.0630136986301366"/>
    <s v="Dynasty 65 Solid Edge Top"/>
    <s v="Synergy Valuer"/>
    <d v="2025-03-31T00:00:00"/>
    <s v="Dynasty 65 Solid Edge Top"/>
    <s v="https://officestock.co.za/titan-executive-office-desk-veneer-wood/?srsltid=AfmBOoqv1GgV_G57XNxnvxKZW2GEhtZYnnnXXdLVn-HLhbcwaYkJVltr"/>
    <s v="ZAR"/>
    <n v="12277.4"/>
    <n v="1"/>
    <n v="12277.4"/>
    <n v="0"/>
    <n v="0"/>
    <n v="0"/>
  </r>
  <r>
    <n v="1"/>
    <n v="247"/>
    <s v="Barcode Match"/>
    <s v="01597"/>
    <s v="01597"/>
    <s v="Barcode Match"/>
    <s v="Physically Available"/>
    <s v="Epson L565 Printer"/>
    <s v="VQL9GBSSPR"/>
    <x v="0"/>
    <n v="4"/>
    <x v="0"/>
    <n v="4"/>
    <s v="Office Equip"/>
    <n v="4"/>
    <s v="Office Equip"/>
    <s v="Information Technology"/>
    <s v="MHSC Johannesburg Main HQ&gt;Maple North Building (07)&gt;O3&gt;7-1-13"/>
    <s v="Radu T"/>
    <x v="3"/>
    <d v="2025-01-14T00:00:00"/>
    <n v="247"/>
    <s v="01597"/>
    <s v="Barcode Match"/>
    <s v="To be Written Off"/>
    <s v="Epson L565 Printer"/>
    <s v="VQL9GBSSPR"/>
    <s v="Office Equipment"/>
    <n v="4"/>
    <s v="Office Equip"/>
    <n v="4"/>
    <s v="Office Equip"/>
    <n v="4"/>
    <s v="Office Equip"/>
    <s v="Information Technology"/>
    <s v="MHSC Johannesburg Main HQ&gt;Maple North Building (07)&gt;1st Floor&gt;7-1-13"/>
    <s v="None-7-1-13(Open Plan)"/>
    <s v="Qumbisa N"/>
    <s v="Poor"/>
    <d v="2026-04-20T00:00:00"/>
    <d v="2016-07-12T00:00:00"/>
    <d v="2016-07-12T00:00:00"/>
    <d v="2018-07-12T12:00:00"/>
    <n v="-1399.3315068493152"/>
    <n v="5169.8999999999996"/>
    <n v="1"/>
    <n v="5168.8999999999996"/>
    <m/>
    <m/>
    <n v="120"/>
    <n v="43.074166666666663"/>
    <n v="116.66529774127309"/>
    <n v="12"/>
    <n v="365"/>
    <n v="12.869999999999891"/>
    <n v="11.869999999999891"/>
    <n v="0.98916666666665753"/>
    <s v="Poor"/>
    <n v="0"/>
    <n v="24"/>
    <n v="730"/>
    <n v="-1375.3315068493152"/>
    <d v="1901-12-30T00:00:00"/>
    <n v="0.49458333333332877"/>
    <s v="Asset Life Extended - Poor Condition"/>
    <n v="5169.8999999999996"/>
    <n v="0"/>
    <n v="0"/>
    <n v="0"/>
    <n v="5169.8999999999996"/>
    <n v="5144.16"/>
    <n v="0"/>
    <n v="5144.16"/>
    <n v="24.739999999999782"/>
    <n v="-11.869999999999781"/>
    <n v="12.870000000000001"/>
    <n v="0"/>
    <n v="0"/>
    <n v="5157.03"/>
    <n v="12.869999999999891"/>
    <n v="12"/>
    <n v="5169.8999999999996"/>
    <n v="0"/>
    <n v="5169.8999999999996"/>
    <n v="0"/>
    <n v="0"/>
    <n v="0"/>
    <n v="5169.8999999999996"/>
    <n v="5157.03"/>
    <n v="0"/>
    <n v="5157.03"/>
    <n v="11.869999999999891"/>
    <n v="-5.9349999999999454"/>
    <n v="5.9349999999999454"/>
    <n v="0"/>
    <n v="0"/>
    <n v="5162.9650000000001"/>
    <n v="6.9349999999994907"/>
    <n v="11.999999999999082"/>
    <n v="1341.8000000000002"/>
    <m/>
    <m/>
    <m/>
    <m/>
    <m/>
    <m/>
    <m/>
    <m/>
    <m/>
    <m/>
    <n v="1341.8000000000002"/>
  </r>
  <r>
    <n v="1"/>
    <n v="774"/>
    <s v="Verified by MHSC"/>
    <s v="00217"/>
    <s v="00217"/>
    <s v="Barcode Match"/>
    <s v="Physically Available"/>
    <s v="Filing Cabinet - Tidy Files"/>
    <s v=""/>
    <x v="2"/>
    <n v="2"/>
    <x v="7"/>
    <n v="2"/>
    <s v="Of-Cabinets"/>
    <n v="2"/>
    <s v="Of-Cabinets"/>
    <s v="Unknown"/>
    <s v="Maple North Building&gt;OFFICE 14"/>
    <s v="SCM Manager"/>
    <x v="0"/>
    <s v=""/>
    <n v="774"/>
    <s v="00217"/>
    <s v="Barcode Match"/>
    <s v="Physically Available"/>
    <s v="Wood 5 Drawer Filing Cabinet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Passage"/>
    <s v="None-7-1-(Passage)(Passage)"/>
    <s v="Matseba RM"/>
    <s v="Good"/>
    <d v="2026-04-22T00:00:00"/>
    <d v="2003-07-31T00:00:00"/>
    <d v="2003-07-31T00:00:00"/>
    <d v="2018-07-30T18:00:00"/>
    <n v="260.18630136986303"/>
    <n v="4261"/>
    <n v="1"/>
    <n v="4260"/>
    <m/>
    <m/>
    <n v="120"/>
    <n v="35.5"/>
    <n v="320.03285420944559"/>
    <n v="60.000000000000021"/>
    <n v="1825.0000000000007"/>
    <n v="800.75"/>
    <n v="799.75"/>
    <n v="13.329166666666662"/>
    <s v="Good"/>
    <n v="0.8"/>
    <n v="60.000000000000021"/>
    <n v="1825.0000000000007"/>
    <n v="320.03285420944559"/>
    <d v="2018-07-30T18:00:00"/>
    <n v="13.329166666666662"/>
    <s v="No Change  - Asset not Expiring"/>
    <n v="4261"/>
    <n v="0"/>
    <n v="0"/>
    <n v="0"/>
    <n v="4261"/>
    <n v="4260"/>
    <n v="-958.40160147828783"/>
    <n v="3301.5983985217122"/>
    <n v="0"/>
    <n v="158.65160147828783"/>
    <n v="158.65160147828783"/>
    <n v="0"/>
    <n v="0"/>
    <n v="3460.25"/>
    <n v="800.75"/>
    <n v="60.000000000000021"/>
    <n v="4261"/>
    <n v="0"/>
    <n v="4261"/>
    <n v="0"/>
    <n v="0"/>
    <n v="0"/>
    <n v="4261"/>
    <n v="3460.25"/>
    <n v="0"/>
    <n v="3460.25"/>
    <n v="159.94999999999993"/>
    <n v="0"/>
    <n v="159.94999999999993"/>
    <n v="0"/>
    <n v="0"/>
    <n v="3620.2"/>
    <n v="640.80000000000018"/>
    <n v="48.000000000000028"/>
    <s v="Wood 5 Drawer Filing Cabinet"/>
    <s v="Synergy Valuer"/>
    <d v="2025-03-31T00:00:00"/>
    <s v="Wood 5 Drawer Filing Cabinet"/>
    <s v="https://www.ubuy.za.com/search/index/view/product/B0033UPE3W/s/lorell-5-drawer-lateral-file-42-by-18-5-8-by-67-11-16-inch-black/store/store"/>
    <s v="ZAR"/>
    <n v="12800"/>
    <n v="1"/>
    <n v="12800"/>
    <n v="0.8"/>
    <n v="10240"/>
    <n v="10240"/>
  </r>
  <r>
    <n v="1"/>
    <n v="243"/>
    <s v="Verified by MHSC"/>
    <s v="0156 3"/>
    <m/>
    <s v="Under Matching Review"/>
    <s v="To be Investigated"/>
    <s v="Fire Rated Ofiice Safes"/>
    <s v=""/>
    <x v="0"/>
    <n v="4"/>
    <x v="0"/>
    <n v="4"/>
    <s v="Office Equip"/>
    <n v="4"/>
    <s v="Office Equip"/>
    <s v="Unknown"/>
    <s v="Maple North Building&gt;CFO"/>
    <s v="CFO"/>
    <x v="0"/>
    <s v=""/>
    <n v="243"/>
    <s v="0156 3"/>
    <s v="Under Matching Review"/>
    <s v="To be Investigated"/>
    <s v="Fire Rated Ofiice Safes"/>
    <s v=""/>
    <s v="Office Equipment"/>
    <n v="4"/>
    <s v="Office Equip"/>
    <n v="4"/>
    <s v="Office Equip"/>
    <n v="4"/>
    <s v="Office Equip"/>
    <s v="Unknown"/>
    <s v="Maple North Building&gt;Cfo"/>
    <m/>
    <s v="Cfo"/>
    <s v=""/>
    <s v=""/>
    <d v="2016-01-08T00:00:00"/>
    <d v="2016-01-08T00:00:00"/>
    <d v="2018-01-07T12:00:00"/>
    <n v="110.79452054794521"/>
    <n v="21666.84"/>
    <n v="1"/>
    <n v="21665.84"/>
    <m/>
    <m/>
    <n v="120"/>
    <n v="180.54866666666666"/>
    <n v="170.77618069815196"/>
    <n v="60.000000000001286"/>
    <n v="1825.0000000000393"/>
    <n v="86.058333333334303"/>
    <n v="85.058333333334303"/>
    <n v="1.4176388888888747"/>
    <s v=""/>
    <n v="0"/>
    <n v="60.000000000001286"/>
    <n v="1825.0000000000393"/>
    <n v="170.77618069815196"/>
    <d v="2018-01-07T12:00:00"/>
    <n v="1.4176388888888747"/>
    <s v="No Change  - Asset not Expiring"/>
    <n v="21666.84"/>
    <n v="0"/>
    <n v="0"/>
    <n v="0"/>
    <n v="21666.84"/>
    <n v="21563.57"/>
    <n v="0"/>
    <n v="21563.57"/>
    <n v="102.27000000000044"/>
    <n v="-85.058333333334076"/>
    <n v="17.21166666666636"/>
    <n v="0"/>
    <n v="0"/>
    <n v="21580.781666666666"/>
    <n v="86.058333333334303"/>
    <n v="60.000000000001286"/>
    <n v="21666.84"/>
    <n v="0"/>
    <n v="21666.84"/>
    <n v="0"/>
    <n v="0"/>
    <n v="0"/>
    <n v="21666.84"/>
    <n v="21580.781666666666"/>
    <n v="0"/>
    <n v="21580.781666666666"/>
    <n v="17.011666666666496"/>
    <n v="0"/>
    <n v="17.011666666666496"/>
    <n v="0"/>
    <n v="0"/>
    <n v="21597.793333333331"/>
    <n v="69.046666666668898"/>
    <n v="48.000000000002053"/>
    <s v="Fire Rated Ofiice Safes"/>
    <s v="Synergy Valuer"/>
    <d v="2025-03-31T00:00:00"/>
    <s v="Fire Rated Ofiice Safes"/>
    <s v="https://www.security-store.co.za/product/sa-safe-no-1-fire-resistant-safe/?srsltid=AfmBOoo9MyXCWK9fOFRP4syb0Z-kwIz-KGgROVmLi2UshoUC23e0lRRi"/>
    <s v="ZAR"/>
    <n v="11999"/>
    <n v="1"/>
    <n v="11999"/>
    <n v="0"/>
    <n v="0"/>
    <n v="0"/>
  </r>
  <r>
    <n v="1"/>
    <n v="283"/>
    <s v="Barcode Match"/>
    <s v="02051"/>
    <s v="02051"/>
    <s v="Barcode Match"/>
    <s v="Physically Available"/>
    <s v="Grandstream Gvc3200 Hd Video Conferencing Camera"/>
    <s v="20NFCBPG5094333E"/>
    <x v="0"/>
    <n v="4"/>
    <x v="0"/>
    <n v="4"/>
    <s v="Office Equip"/>
    <n v="4"/>
    <s v="Office Equip"/>
    <s v="Cfo"/>
    <s v="MHSC Johannesburg Main HQ&gt;Maple North Building (08)&gt;O3&gt;8-1-(Platinum)"/>
    <s v="Kola MS"/>
    <x v="1"/>
    <d v="2025-01-14T00:00:00"/>
    <n v="283"/>
    <s v="02051"/>
    <s v="Barcode Match"/>
    <s v="Physically Available"/>
    <s v="Grandstream Gvc3200 Hd Video Conferencing Camera"/>
    <s v="20NFCBPG5094333E"/>
    <s v="Office Equipment"/>
    <n v="4"/>
    <s v="Office Equip"/>
    <n v="4"/>
    <s v="Office Equip"/>
    <n v="4"/>
    <s v="Office Equip"/>
    <s v="CFO"/>
    <s v="MHSC Johannesburg Main HQ&gt;Maple North Building (08)&gt;1st Floor&gt;8-1-(Platinum)"/>
    <s v="None-8-1-(Platinum)(Boardroom)"/>
    <s v="Matseba RM"/>
    <s v="Good"/>
    <d v="2026-04-21T00:00:00"/>
    <d v="2022-03-31T00:00:00"/>
    <d v="2022-03-31T00:00:00"/>
    <d v="2027-03-31T06:00:00"/>
    <n v="36.032876712328772"/>
    <n v="900"/>
    <n v="1"/>
    <n v="899"/>
    <m/>
    <m/>
    <n v="120"/>
    <n v="7.4916666666666663"/>
    <n v="60"/>
    <n v="24.032876712328779"/>
    <n v="731.00000000000034"/>
    <n v="360.4"/>
    <n v="359.4"/>
    <n v="14.95451436388508"/>
    <s v="Good"/>
    <n v="0.8"/>
    <n v="24.032876712328779"/>
    <n v="731.00000000000034"/>
    <n v="60"/>
    <d v="2027-03-31T06:00:00"/>
    <n v="14.95451436388508"/>
    <s v="No Change  - Asset not Expiring"/>
    <n v="900"/>
    <n v="0"/>
    <n v="0"/>
    <n v="0"/>
    <n v="900"/>
    <n v="359.68"/>
    <n v="0"/>
    <n v="359.68"/>
    <n v="179.609306569343"/>
    <n v="0.31069343065698263"/>
    <n v="179.92"/>
    <n v="0"/>
    <n v="0"/>
    <n v="539.6"/>
    <n v="360.4"/>
    <n v="24.032876712328779"/>
    <n v="900"/>
    <n v="0"/>
    <n v="900"/>
    <n v="0"/>
    <n v="0"/>
    <n v="0"/>
    <n v="900"/>
    <n v="539.6"/>
    <n v="0"/>
    <n v="539.6"/>
    <n v="179.45417236662095"/>
    <n v="0"/>
    <n v="179.45417236662095"/>
    <n v="0"/>
    <n v="0"/>
    <n v="719.05417236662095"/>
    <n v="180.94582763337905"/>
    <n v="12.032876712328783"/>
    <s v="Grandstream Gvc3200 Hd Video Conferencing Camera"/>
    <s v="Synergy Valuer"/>
    <d v="2025-03-31T00:00:00"/>
    <s v="Grandstream Gvc3200 Hd Video Conferencing Camera"/>
    <s v="https://tech.co.za/product/grandstream-gvc3200-9-way-video-conferencing-system/?utm_term=&amp;utm_campaign=&amp;utm_source=adwords&amp;utm_medium=ppc&amp;hsa_acc=2983375708&amp;hsa_cam=20757549815&amp;hsa_grp=156282569420&amp;hsa_ad=680123232689&amp;hsa_src=g&amp;hsa_tgt=pla-319976711890&amp;hsa_kw=&amp;hsa_mt=&amp;hsa_net=adwords&amp;hsa_ver=3&amp;gad_source=1&amp;gclid=EAIaIQobChMIpKLb4tmQjAMVepdQBh09Zhz4EAQYASABEgLT4_D_BwE"/>
    <s v="ZAR"/>
    <n v="16869"/>
    <n v="1"/>
    <n v="16869"/>
    <n v="0.8"/>
    <n v="13495.2"/>
    <n v="13495.2"/>
  </r>
  <r>
    <n v="1"/>
    <n v="689"/>
    <s v="Not Matched"/>
    <s v="OOO714"/>
    <m/>
    <s v="Under Matching Review"/>
    <s v="To be Investigated"/>
    <s v="HIGH BACK CHAIR"/>
    <s v=""/>
    <x v="2"/>
    <n v="1"/>
    <x v="5"/>
    <n v="1"/>
    <s v="Of-Chairs"/>
    <n v="1"/>
    <s v="Of-Chairs"/>
    <s v="Unknown"/>
    <s v="Maple North Building&gt;CROO"/>
    <s v="COE MANAGER"/>
    <x v="0"/>
    <s v=""/>
    <n v="689"/>
    <s v="OOO714"/>
    <s v="Under Matching Review"/>
    <s v="To be Investigated"/>
    <s v="HIGH BACK CHAIR"/>
    <s v=""/>
    <s v="Furniture &amp; Fittings"/>
    <n v="1"/>
    <s v="Of-Chairs"/>
    <n v="1"/>
    <s v="Of-Chairs"/>
    <n v="1"/>
    <s v="Of-Chairs"/>
    <s v="Unknown"/>
    <s v="Maple North Building&gt;Croo"/>
    <m/>
    <s v="Coe Manager"/>
    <s v=""/>
    <s v=""/>
    <d v="2017-11-12T00:00:00"/>
    <d v="2017-11-12T00:00:00"/>
    <d v="2027-11-12T12:00:00"/>
    <n v="88.635616438356166"/>
    <n v="2145.65"/>
    <n v="1"/>
    <n v="2144.65"/>
    <d v="2025-03-31T00:00:00"/>
    <s v="Old Asset"/>
    <n v="120"/>
    <n v="17.872083333333332"/>
    <n v="120"/>
    <n v="0"/>
    <n v="0"/>
    <n v="0"/>
    <n v="-1"/>
    <n v="0"/>
    <s v=""/>
    <n v="0"/>
    <n v="0"/>
    <n v="0"/>
    <n v="120"/>
    <d v="2027-11-12T12:00:00"/>
    <n v="0"/>
    <s v="No Change - Written Off"/>
    <n v="2145.65"/>
    <n v="0"/>
    <n v="0"/>
    <n v="-2145.65"/>
    <n v="0"/>
    <n v="1358.52"/>
    <n v="0"/>
    <n v="1358.52"/>
    <n v="214.13242537313437"/>
    <n v="0.26757462686563827"/>
    <n v="214.4"/>
    <n v="0"/>
    <n v="-1572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d &amp; Black Hb S&amp;t Arms Chair"/>
    <s v="Synergy Valuer"/>
    <d v="2025-03-31T00:00:00"/>
    <s v="Red &amp; Black Hb S&amp;t Arms Chair"/>
    <s v="https://www.makro.co.za/stationery-office-furniture/office-furniture/office-storage-accessories/office-furniture-accessories/afrisino-imports-computer-chair-bx002-office-adjustable-arm-chair-red-knock-down-/p/OSCH62CBUVD5FJYX?gad_source=1&amp;gclid=Cj0KCQiAwOe8BhCCARIsAGKeD56sKjeu6VfRGxv59sGkO1jek4hzM3jROEna-oc5qBzWV6GZsx266jUaAgG8EALw_wcB"/>
    <s v="ZAR"/>
    <n v="919"/>
    <n v="1"/>
    <n v="919"/>
    <n v="0"/>
    <n v="0"/>
    <n v="0"/>
  </r>
  <r>
    <n v="1"/>
    <n v="457"/>
    <s v="Verified by MHSC"/>
    <s v="01263"/>
    <s v="01263"/>
    <s v="Barcode Match"/>
    <s v="Physically Available"/>
    <s v="Highback Chair red/blue"/>
    <s v=""/>
    <x v="2"/>
    <n v="1"/>
    <x v="5"/>
    <n v="1"/>
    <s v="Of-Chairs"/>
    <n v="1"/>
    <s v="Of-Chairs"/>
    <s v="Unknown"/>
    <s v="Maple North Building&gt;OFFICE 22"/>
    <s v="Mankopo M"/>
    <x v="0"/>
    <s v=""/>
    <n v="457"/>
    <s v="01263"/>
    <s v="Barcode Match"/>
    <s v="Physically Available"/>
    <s v="Blue &amp; Red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8 (Diamond)"/>
    <s v="None-7-1-8 (Diamond)(Boardroom)"/>
    <s v="Matseba RM"/>
    <s v="Poor"/>
    <d v="2026-04-21T00:00:00"/>
    <d v="2013-11-29T00:00:00"/>
    <d v="2013-11-29T00:00:00"/>
    <d v="2015-11-29T12:00:00"/>
    <n v="136.10958904109589"/>
    <n v="2113.56"/>
    <n v="1"/>
    <n v="2112.56"/>
    <m/>
    <m/>
    <n v="120"/>
    <n v="17.604666666666667"/>
    <n v="196.07392197125256"/>
    <n v="60.000000000000036"/>
    <n v="1825.0000000000009"/>
    <n v="58.783333333333303"/>
    <n v="57.783333333333303"/>
    <n v="0.96305555555555444"/>
    <s v="Poor"/>
    <n v="0"/>
    <n v="24"/>
    <n v="730"/>
    <n v="160.10958904109589"/>
    <d v="2027-03-31T00:00:00"/>
    <n v="2.4076388888888878"/>
    <s v="Asset Life Shortened - Poor Condition"/>
    <n v="2113.56"/>
    <n v="0"/>
    <n v="0"/>
    <n v="0"/>
    <n v="2113.56"/>
    <n v="2043.22"/>
    <n v="0"/>
    <n v="2043.22"/>
    <n v="69.339999999999918"/>
    <n v="-57.78333333333326"/>
    <n v="11.556666666666654"/>
    <n v="0"/>
    <n v="0"/>
    <n v="2054.7766666666666"/>
    <n v="58.783333333333303"/>
    <n v="60.000000000000036"/>
    <n v="2113.56"/>
    <n v="0"/>
    <n v="2113.56"/>
    <n v="0"/>
    <n v="0"/>
    <n v="0"/>
    <n v="2113.56"/>
    <n v="2054.7766666666666"/>
    <n v="0"/>
    <n v="2054.7766666666666"/>
    <n v="11.556666666666654"/>
    <n v="17.334999999999997"/>
    <n v="28.891666666666652"/>
    <n v="0"/>
    <n v="0"/>
    <n v="2083.6683333333331"/>
    <n v="29.891666666666879"/>
    <n v="12.000000000000094"/>
    <s v="Blue &amp; Red Hb S&amp;t Arms Chair"/>
    <s v="Synergy Valuer"/>
    <d v="2025-03-31T00:00:00"/>
    <s v="Blue &amp; Red Hb S&amp;t Arms Chair"/>
    <s v="https://www.officepro.co.za/collections/office-chair/products/day-to-day-highback-chair"/>
    <s v="ZAR"/>
    <n v="3470"/>
    <n v="1"/>
    <n v="3470"/>
    <n v="0.2"/>
    <n v="694"/>
    <n v="694"/>
  </r>
  <r>
    <n v="1"/>
    <s v="Gain041"/>
    <s v="Gain (FMV)"/>
    <s v="01486"/>
    <s v="01486"/>
    <s v="Barcode Match"/>
    <s v="Physically Available"/>
    <s v="Hikvision Ds-7104hwi-Sh Digital Video Recorder"/>
    <s v="477663010"/>
    <x v="1"/>
    <n v="6"/>
    <x v="2"/>
    <n v="6"/>
    <s v="It And Telecomm"/>
    <n v="6"/>
    <s v="It And Telecomm"/>
    <s v="Information Technology"/>
    <s v="MHSC Johannesburg Main HQ&gt;Maple North Building (07)&gt;O3&gt;7-1-(Server)"/>
    <s v="Mapata  D"/>
    <x v="2"/>
    <d v="2025-01-16T00:00:00"/>
    <s v="Gain041"/>
    <s v="01486"/>
    <s v="Barcode Match"/>
    <s v="Physically Available"/>
    <s v="Hikvision Ds-7104hwi-Sh Digital Video Recorder"/>
    <s v="477663010"/>
    <s v="Computer Equipment"/>
    <n v="6"/>
    <s v="It And Telecomm"/>
    <n v="6"/>
    <s v="It And Telecomm"/>
    <n v="6"/>
    <s v="It And Telecomm"/>
    <s v="Information Technology"/>
    <s v="MHSC Johannesburg Main HQ&gt;Maple North Building (07)&gt;1st Floor&gt;7-1-(Server)"/>
    <s v="None-7-1-(Server)(Server Room)"/>
    <s v="Somthunzi D"/>
    <s v="Fair"/>
    <d v="2026-04-20T00:00:00"/>
    <d v="2020-01-31T00:00:00"/>
    <d v="2020-01-31T00:00:00"/>
    <d v="2030-02-01T06:00:00"/>
    <n v="1.9068493150684933"/>
    <n v="334.5"/>
    <n v="1"/>
    <n v="333.5"/>
    <m/>
    <m/>
    <n v="120"/>
    <n v="2.7791666666666668"/>
    <n v="30"/>
    <n v="27.999999999999996"/>
    <n v="851.66666666666652"/>
    <n v="0"/>
    <n v="-1"/>
    <n v="-3.5714285714285719E-2"/>
    <s v="Fair"/>
    <n v="0.5"/>
    <n v="27.999999999999996"/>
    <n v="851.66666666666652"/>
    <n v="30"/>
    <d v="2030-02-01T06:00:00"/>
    <n v="-3.5714285714285719E-2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27.999999999999996"/>
    <n v="0"/>
    <n v="0"/>
    <n v="0"/>
    <n v="0"/>
    <n v="0"/>
    <n v="0"/>
    <n v="0"/>
    <n v="0"/>
    <n v="0"/>
    <n v="0"/>
    <n v="-0.4285714285714286"/>
    <n v="0"/>
    <n v="-0.4285714285714286"/>
    <n v="0"/>
    <n v="0"/>
    <n v="-0.4285714285714286"/>
    <n v="0.4285714285714286"/>
    <n v="15.999999999999996"/>
    <s v="Hikvision Ds-7104hwi-Sh Digital Video Recorder"/>
    <s v="Synergy Valuer"/>
    <d v="2025-03-31T00:00:00"/>
    <s v="Hikvision Ds-7104hwi-Sh Digital Video Recorder"/>
    <s v="https://www.communica.co.za/products/hkv-ds-7104hghi-m1?utm_source=www.communica.co.za&amp;variant=47235909714220&amp;sfdr_ptcid=31591_617_700075181&amp;sfdr_hash=0cb70ef0c0a0218fd492a27b99f5b090&amp;gad_source=1&amp;gclid=CjwKCAiAneK8BhAVEiwAoy2HYQLC-UDwcK7zcwDoisGEL9vqKTzPJC-mz-7WZf6f09fXyGmFwaxqyBoCfs0QAvD_BwE"/>
    <s v="ZAR"/>
    <n v="669"/>
    <n v="1"/>
    <n v="669"/>
    <n v="0.5"/>
    <n v="334.5"/>
    <n v="334.5"/>
  </r>
  <r>
    <n v="1"/>
    <n v="148"/>
    <s v="Barcode Match"/>
    <s v="01493"/>
    <s v="01493"/>
    <s v="Barcode Match"/>
    <s v="Physically Available"/>
    <s v="Hikvision Ds-7204hwi-E1 Digital Video Recorder"/>
    <s v="507677409"/>
    <x v="1"/>
    <n v="6"/>
    <x v="2"/>
    <n v="6"/>
    <s v="It And Telecomm"/>
    <n v="6"/>
    <s v="It And Telecomm"/>
    <s v="Cfo"/>
    <s v="MHSC Johannesburg Main HQ&gt;Maple North Building (07)&gt;O3&gt;7-G-36"/>
    <s v="Kola MS"/>
    <x v="2"/>
    <d v="2025-01-14T00:00:00"/>
    <n v="148"/>
    <s v="01493"/>
    <s v="Barcode Match"/>
    <s v="Physically Available"/>
    <s v="Hikvision Ds-7204hwi-E1 Digital Video Recorder"/>
    <s v="507677409"/>
    <s v="Computer Equipment"/>
    <n v="6"/>
    <s v="It And Telecomm"/>
    <n v="6"/>
    <s v="It And Telecomm"/>
    <n v="6"/>
    <s v="It And Telecomm"/>
    <s v="CFO"/>
    <s v="MHSC Johannesburg Main HQ&gt;Maple North Building (07)&gt;Basement&gt;7-B-Store Room"/>
    <s v="None-7-B-(Store Room)(Store Room)"/>
    <s v="Matseba RM"/>
    <s v="Poor"/>
    <d v="2026-04-21T00:00:00"/>
    <d v="2015-09-09T00:00:00"/>
    <d v="2015-09-09T00:00:00"/>
    <d v="2017-09-08T12:00:00"/>
    <n v="114.77260273972601"/>
    <n v="10673.25"/>
    <n v="1"/>
    <n v="10672.25"/>
    <m/>
    <m/>
    <n v="120"/>
    <n v="88.935416666666669"/>
    <n v="174.75154004106776"/>
    <n v="59.999999999999844"/>
    <n v="1824.9999999999952"/>
    <n v="232.54166666666606"/>
    <n v="231.54166666666606"/>
    <n v="3.8590277777777779"/>
    <s v="Poor"/>
    <n v="0"/>
    <n v="24"/>
    <n v="730"/>
    <n v="138.77260273972601"/>
    <d v="2027-03-31T00:00:00"/>
    <n v="9.6475694444444198"/>
    <s v="Asset Life Shortened - Poor Condition"/>
    <n v="10673.25"/>
    <n v="0"/>
    <n v="0"/>
    <n v="0"/>
    <n v="10673.25"/>
    <n v="10394.200000000001"/>
    <n v="0"/>
    <n v="10394.200000000001"/>
    <n v="278.04999999999927"/>
    <n v="-231.54166666666583"/>
    <n v="46.508333333333439"/>
    <n v="0"/>
    <n v="0"/>
    <n v="10440.708333333334"/>
    <n v="232.54166666666606"/>
    <n v="59.999999999999844"/>
    <n v="10673.25"/>
    <n v="0"/>
    <n v="10673.25"/>
    <n v="0"/>
    <n v="0"/>
    <n v="0"/>
    <n v="10673.25"/>
    <n v="10440.708333333334"/>
    <n v="0"/>
    <n v="10440.708333333334"/>
    <n v="46.308333333333337"/>
    <n v="69.462499999999693"/>
    <n v="115.77083333333303"/>
    <n v="0"/>
    <n v="0"/>
    <n v="10556.479166666668"/>
    <n v="116.77083333333212"/>
    <n v="11.999999999999906"/>
    <s v="Hikvision Ds-7204hwi-E1 Digital Video Recorder"/>
    <s v="Synergy Valuer"/>
    <d v="2025-03-31T00:00:00"/>
    <s v="Hikvision Ds-7204hwi-E1 Digital Video Recorder"/>
    <s v="https://pclinkshop.com/products/hikvision-ds-7208hghi-sh-1tb-8-channel-turbo-hd-dvr-1tb-h-264-720p?variant=29724830040108&amp;sfdr_ptcid=19517_617_524441143&amp;sfdr_hash=3b408fcdb66d0bd0845c46eef327e22d&amp;gclid=Cj0KCQjwnqH7BRDdARIsACTSAdvHDR-qhXoKkfEWBmwS9Vcir7slXOxrJXSPswU55sA0ihYhwGdj4UcaArBEEALw_wcB"/>
    <s v="ZAR"/>
    <n v="6175"/>
    <n v="1"/>
    <n v="6175"/>
    <n v="0.2"/>
    <n v="1235"/>
    <n v="1235"/>
  </r>
  <r>
    <n v="1"/>
    <n v="26"/>
    <s v="Barcode Match"/>
    <s v="01080"/>
    <s v="01080"/>
    <s v="Barcode Match"/>
    <s v="Physically Available"/>
    <s v="HP Hewlett Packard Eo4504 Switch"/>
    <s v="CN02230084"/>
    <x v="1"/>
    <n v="3"/>
    <x v="1"/>
    <n v="3"/>
    <s v="Comp Equip"/>
    <n v="3"/>
    <s v="Comp Equip"/>
    <s v="Information Technology"/>
    <s v="MHSC Johannesburg Main HQ&gt;Maple North Building (07)&gt;O3&gt;7-G-Store Room"/>
    <s v="Somthunzi D"/>
    <x v="3"/>
    <d v="2025-01-15T00:00:00"/>
    <n v="26"/>
    <s v="01080"/>
    <s v="Barcode Match"/>
    <s v="Physically Available"/>
    <s v="Hp Hewlett Packard Eo4504 Switch"/>
    <s v="CN02230084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1T00:00:00"/>
    <d v="2012-01-10T00:00:00"/>
    <d v="2012-01-10T00:00:00"/>
    <d v="2017-01-09T06:00:00"/>
    <n v="158.76164383561644"/>
    <n v="2727.45"/>
    <n v="1"/>
    <n v="2726.45"/>
    <m/>
    <m/>
    <n v="120"/>
    <n v="22.720416666666665"/>
    <n v="170.6776180698152"/>
    <n v="11.999999999999982"/>
    <n v="364.99999999999949"/>
    <n v="202.95925925925894"/>
    <n v="201.95925925925894"/>
    <n v="16.829938271604938"/>
    <s v="Poor"/>
    <n v="0"/>
    <n v="24"/>
    <n v="730"/>
    <n v="182.76164383561644"/>
    <d v="2027-03-31T00:00:00"/>
    <n v="8.4149691358024565"/>
    <s v="Asset Life Extended - Poor Condition"/>
    <n v="2727.45"/>
    <n v="0"/>
    <n v="0"/>
    <n v="0"/>
    <n v="2727.45"/>
    <n v="2726.45"/>
    <n v="-383.38243022136658"/>
    <n v="2343.0675697786332"/>
    <n v="0"/>
    <n v="181.42317096210749"/>
    <n v="181.42317096210749"/>
    <n v="0"/>
    <n v="0"/>
    <n v="2524.4907407407409"/>
    <n v="202.95925925925894"/>
    <n v="11.999999999999982"/>
    <n v="2727.45"/>
    <n v="0"/>
    <n v="2727.45"/>
    <n v="0"/>
    <n v="0"/>
    <n v="0"/>
    <n v="2727.45"/>
    <n v="2524.4907407407409"/>
    <n v="0"/>
    <n v="2524.4907407407409"/>
    <n v="201.95925925925926"/>
    <n v="-100.97962962962978"/>
    <n v="100.97962962962947"/>
    <n v="0"/>
    <n v="0"/>
    <n v="2625.4703703703703"/>
    <n v="101.97962962962947"/>
    <n v="12"/>
    <s v="Hp Hewlett Packard Eo4504 Switch"/>
    <s v="Synergy Valuer"/>
    <d v="2025-03-31T00:00:00"/>
    <s v="Hp Hewlett Packard Eo4504 Switch"/>
    <s v="https://itinstock.com/hp-e04504-modular-pdu-control-unit-200-240v-16a-228481-006-417583-001-85771-p.asp"/>
    <s v="EUR"/>
    <n v="26.22"/>
    <n v="19.318065000000001"/>
    <n v="506.51966429999999"/>
    <n v="0.2"/>
    <n v="101.30393286"/>
    <n v="101.30393286"/>
  </r>
  <r>
    <n v="1"/>
    <n v="27"/>
    <s v="Barcode Match"/>
    <s v="01081"/>
    <s v="01081"/>
    <s v="Barcode Match"/>
    <s v="Physically Available"/>
    <s v="HP Hewlett Packard Eo4504 Switch"/>
    <s v="CN02230085"/>
    <x v="1"/>
    <n v="3"/>
    <x v="1"/>
    <n v="3"/>
    <s v="Comp Equip"/>
    <n v="3"/>
    <s v="Comp Equip"/>
    <s v="Information Technology"/>
    <s v="MHSC Johannesburg Main HQ&gt;Maple North Building (07)&gt;O3&gt;7-G-Store Room"/>
    <s v="Somthunzi D"/>
    <x v="3"/>
    <d v="2025-01-15T00:00:00"/>
    <n v="27"/>
    <s v="01081"/>
    <s v="Barcode Match"/>
    <s v="Physically Available"/>
    <s v="Hp Hewlett Packard Eo4504 Switch"/>
    <s v="CN02230085"/>
    <s v="Computer Equipment"/>
    <n v="3"/>
    <s v="Comp Equip"/>
    <n v="3"/>
    <s v="Comp Equip"/>
    <n v="3"/>
    <s v="Comp Equip"/>
    <s v="Information Technology"/>
    <s v="MHSC Johannesburg Main HQ&gt;Maple North Building (07)&gt;Ground Floor&gt;7-G-Store Room"/>
    <s v="None-7-G-(Store Room)(Store Room)"/>
    <s v="Somthunzi D"/>
    <s v="Poor"/>
    <d v="2026-04-21T00:00:00"/>
    <d v="2012-01-10T00:00:00"/>
    <d v="2012-01-10T00:00:00"/>
    <d v="2017-01-09T06:00:00"/>
    <n v="158.76164383561644"/>
    <n v="2727.45"/>
    <n v="1"/>
    <n v="2726.45"/>
    <m/>
    <m/>
    <n v="120"/>
    <n v="22.720416666666665"/>
    <n v="170.6776180698152"/>
    <n v="11.999999999999982"/>
    <n v="364.99999999999949"/>
    <n v="202.95925925925894"/>
    <n v="201.95925925925894"/>
    <n v="16.829938271604938"/>
    <s v="Poor"/>
    <n v="0"/>
    <n v="24"/>
    <n v="730"/>
    <n v="182.76164383561644"/>
    <d v="2027-03-31T00:00:00"/>
    <n v="8.4149691358024565"/>
    <s v="Asset Life Extended - Poor Condition"/>
    <n v="2727.45"/>
    <n v="0"/>
    <n v="0"/>
    <n v="0"/>
    <n v="2727.45"/>
    <n v="2726.45"/>
    <n v="-383.38243022136658"/>
    <n v="2343.0675697786332"/>
    <n v="0"/>
    <n v="181.42317096210749"/>
    <n v="181.42317096210749"/>
    <n v="0"/>
    <n v="0"/>
    <n v="2524.4907407407409"/>
    <n v="202.95925925925894"/>
    <n v="11.999999999999982"/>
    <n v="2727.45"/>
    <n v="0"/>
    <n v="2727.45"/>
    <n v="0"/>
    <n v="0"/>
    <n v="0"/>
    <n v="2727.45"/>
    <n v="2524.4907407407409"/>
    <n v="0"/>
    <n v="2524.4907407407409"/>
    <n v="201.95925925925926"/>
    <n v="-100.97962962962978"/>
    <n v="100.97962962962947"/>
    <n v="0"/>
    <n v="0"/>
    <n v="2625.4703703703703"/>
    <n v="101.97962962962947"/>
    <n v="12"/>
    <s v="Hp Hewlett Packard Eo4504 Switch"/>
    <s v="Synergy Valuer"/>
    <d v="2025-03-31T00:00:00"/>
    <s v="Hp Hewlett Packard Eo4504 Switch"/>
    <s v="https://itinstock.com/hp-e04504-modular-pdu-control-unit-200-240v-16a-228481-006-417583-001-85771-p.asp"/>
    <s v="EUR"/>
    <n v="26.22"/>
    <n v="19.318065000000001"/>
    <n v="506.51966429999999"/>
    <n v="0.2"/>
    <n v="101.30393286"/>
    <n v="101.30393286"/>
  </r>
  <r>
    <n v="1"/>
    <s v="Gain063"/>
    <s v="Gain (FMV)"/>
    <s v="01003"/>
    <s v="01003"/>
    <s v="Barcode Match"/>
    <s v="Physically Available"/>
    <s v="HP Laserjet M9040 Multi-Functional Device"/>
    <s v="JPBVC800NM"/>
    <x v="0"/>
    <n v="4"/>
    <x v="0"/>
    <n v="4"/>
    <s v="Office Equip"/>
    <n v="4"/>
    <s v="Office Equip"/>
    <s v="Cfo"/>
    <s v="MHSC Johannesburg Main HQ&gt;Maple North Building (07)&gt;O3&gt;7-G-(Printing Room)"/>
    <s v="Kola MS"/>
    <x v="2"/>
    <d v="2025-01-14T00:00:00"/>
    <s v="Gain063"/>
    <s v="01003"/>
    <s v="Barcode Match"/>
    <s v="Physically Available"/>
    <s v="Hp Laserjet M9040 Multi-Functional Device"/>
    <s v="JPBVC800NM"/>
    <s v="Office Equipment"/>
    <n v="4"/>
    <s v="Office Equip"/>
    <n v="4"/>
    <s v="Office Equip"/>
    <n v="4"/>
    <s v="Office Equip"/>
    <s v="CFO"/>
    <s v="MHSC Johannesburg Main HQ&gt;Maple North Building (07)&gt;Ground Floor&gt;7-G-(Printing Room)"/>
    <s v="None-7-G-(Printing Area)(Printing Area)"/>
    <s v="Matseba RM"/>
    <s v="Fair"/>
    <d v="2026-04-22T00:00:00"/>
    <d v="2025-01-31T00:00:00"/>
    <d v="2025-02-01T00:00:00"/>
    <d v="2030-02-01T06:00:00"/>
    <n v="1.9068493150684933"/>
    <n v="7440"/>
    <n v="1"/>
    <n v="7439"/>
    <m/>
    <m/>
    <n v="120"/>
    <n v="61.991666666666667"/>
    <n v="30"/>
    <n v="28"/>
    <n v="851.66666666666674"/>
    <n v="0"/>
    <n v="-1"/>
    <n v="-3.5714285714285712E-2"/>
    <s v="Fair"/>
    <n v="0.5"/>
    <n v="28"/>
    <n v="851.66666666666674"/>
    <n v="30"/>
    <d v="2030-02-01T06:00:00"/>
    <n v="-3.5714285714285712E-2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28"/>
    <n v="0"/>
    <n v="0"/>
    <n v="0"/>
    <n v="0"/>
    <n v="0"/>
    <n v="0"/>
    <n v="0"/>
    <n v="0"/>
    <n v="0"/>
    <n v="0"/>
    <n v="-0.42857142857142855"/>
    <n v="0"/>
    <n v="-0.42857142857142855"/>
    <n v="0"/>
    <n v="0"/>
    <n v="-0.42857142857142855"/>
    <n v="0.42857142857142855"/>
    <n v="16"/>
    <s v="Hp Laserjet M9040 Multi-Functional Device"/>
    <s v="Synergy Valuer"/>
    <d v="2025-03-31T00:00:00"/>
    <s v="Hp Laserjet M9040 Multi-Functional Device"/>
    <s v="https://www.makro.co.za/electronics-computers/printers-scanners/laser-printers/laser-printers/hp-color-laserjet-pro-mfp-4303fdw-printer-5hh67a-multi-function-wifi-colour-laser-printer-toner-cartridge-/p/PRNH5C9NN7VRDTCW?gad_source=1&amp;gclid=CjwKCAiAneK8BhAVEiwAoy2HYXfFStk3T5oRJzK5sOBh9bBCgdESd2NuJYHbByr36E_M4bPuZTH2sxoCkOMQAvD_BwE"/>
    <s v="ZAR"/>
    <n v="14880"/>
    <n v="1"/>
    <n v="14880"/>
    <n v="0.5"/>
    <n v="7440"/>
    <n v="7440"/>
  </r>
  <r>
    <n v="1"/>
    <n v="39"/>
    <s v="Barcode Match"/>
    <s v="01172"/>
    <s v="01172"/>
    <s v="Barcode Match"/>
    <s v="Physically Available"/>
    <s v="HP Laserjet Pro 200 Color Mfp Printer"/>
    <s v="CND8F4BB72"/>
    <x v="1"/>
    <n v="3"/>
    <x v="1"/>
    <n v="3"/>
    <s v="Comp Equip"/>
    <n v="3"/>
    <s v="Comp Equip"/>
    <s v="Cfo"/>
    <s v="MHSC Johannesburg Main HQ&gt;Maple North Building (08)&gt;O3&gt;8-1-(None)"/>
    <s v="Kola MS"/>
    <x v="1"/>
    <d v="2025-01-14T00:00:00"/>
    <n v="39"/>
    <s v="01172"/>
    <s v="Barcode Match"/>
    <s v="Physically Available"/>
    <s v="Hp Laserjet Pro 200 Color Mfp Printer"/>
    <s v="CND8F4BB72"/>
    <s v="Computer Equipment"/>
    <n v="3"/>
    <s v="Comp Equip"/>
    <n v="3"/>
    <s v="Comp Equip"/>
    <n v="3"/>
    <s v="Comp Equip"/>
    <s v="CFO"/>
    <s v="MHSC Johannesburg Main HQ&gt;Maple North Building (08)&gt;1st Floor&gt;8-1-(None)"/>
    <s v="None-8-1-(None)(Reception)"/>
    <s v="Matseba RM"/>
    <s v="Good"/>
    <d v="2026-04-21T00:00:00"/>
    <d v="2013-11-07T00:00:00"/>
    <d v="2013-11-07T00:00:00"/>
    <d v="2018-11-07T06:00:00"/>
    <n v="136.83287671232875"/>
    <n v="5084.32"/>
    <n v="1"/>
    <n v="5083.32"/>
    <m/>
    <m/>
    <n v="120"/>
    <n v="42.360999999999997"/>
    <n v="232.73921971252568"/>
    <n v="95.999999999999986"/>
    <n v="2919.9999999999995"/>
    <n v="2077.5902978723407"/>
    <n v="2076.5902978723407"/>
    <n v="21.63114893617022"/>
    <s v="Good"/>
    <n v="0.8"/>
    <n v="95.999999999999986"/>
    <n v="2919.9999999999995"/>
    <n v="232.73921971252568"/>
    <d v="2018-11-07T06:00:00"/>
    <n v="21.63114893617022"/>
    <s v="No Change  - Asset not Expiring"/>
    <n v="5084.32"/>
    <n v="0"/>
    <n v="0"/>
    <n v="0"/>
    <n v="5084.32"/>
    <n v="5083.32"/>
    <n v="-2358.8570962732915"/>
    <n v="2724.4629037267082"/>
    <n v="0"/>
    <n v="282.26679840095062"/>
    <n v="282.26679840095062"/>
    <n v="0"/>
    <n v="0"/>
    <n v="3006.729702127659"/>
    <n v="2077.5902978723407"/>
    <n v="95.999999999999986"/>
    <n v="5084.32"/>
    <n v="0"/>
    <n v="5084.32"/>
    <n v="0"/>
    <n v="0"/>
    <n v="0"/>
    <n v="5084.32"/>
    <n v="3006.729702127659"/>
    <n v="0"/>
    <n v="3006.729702127659"/>
    <n v="259.57378723404264"/>
    <n v="0"/>
    <n v="259.57378723404264"/>
    <n v="0"/>
    <n v="0"/>
    <n v="3266.3034893617018"/>
    <n v="1818.0165106382979"/>
    <n v="83.999999999999972"/>
    <s v="Hp Laserjet Pro 200 Color Mfp Printer"/>
    <s v="Synergy Valuer"/>
    <d v="2025-03-31T00:00:00"/>
    <s v="Hp Laserjet Pro 200 Color Mfp Printer"/>
    <s v="https://intelligentcomputing.co.za/product-category/hp-laserjet-pro-200-color-mfp-m276nw/?srsltid=AfmBOoooxIWU6rQKdVqr1NsDatYJrpdHQofWmu1J_BIDZ-RMXG__GHxO"/>
    <s v="ZAR"/>
    <n v="2250"/>
    <n v="1"/>
    <n v="2250"/>
    <n v="0.8"/>
    <n v="1800"/>
    <n v="1800"/>
  </r>
  <r>
    <n v="1"/>
    <s v="Gain019"/>
    <s v="Gain (FMV)"/>
    <s v="02190"/>
    <s v="02190"/>
    <s v="Barcode Match"/>
    <s v="Physically Available"/>
    <s v="HP Msm460 Access Point"/>
    <s v="CN39D334NP"/>
    <x v="1"/>
    <n v="3"/>
    <x v="1"/>
    <n v="3"/>
    <s v="Comp Equip"/>
    <n v="3"/>
    <s v="Comp Equip"/>
    <s v="Information Technology"/>
    <s v="MHSC Johannesburg Main HQ&gt;Maple North Building (07)&gt;O3&gt;7-1-13"/>
    <s v="Somthunzi D"/>
    <x v="1"/>
    <d v="2025-01-15T00:00:00"/>
    <s v="Gain019"/>
    <s v="02190"/>
    <s v="Barcode Match"/>
    <s v="Physically Available"/>
    <s v="Hp Msm460 Access Point"/>
    <s v="CN39D334NP"/>
    <s v="Computer Equipment"/>
    <n v="3"/>
    <s v="Comp Equip"/>
    <n v="3"/>
    <s v="Comp Equip"/>
    <n v="3"/>
    <s v="Comp Equip"/>
    <s v="Information Technology"/>
    <s v="MHSC Johannesburg Main HQ&gt;Maple North Building (07)&gt;1st Floor&gt;7-1-13"/>
    <s v="None-7-1-13(Open Plan)"/>
    <s v="Somthunzi D"/>
    <s v="Fair"/>
    <d v="2026-04-22T00:00:00"/>
    <d v="2020-01-31T00:00:00"/>
    <d v="2020-01-31T00:00:00"/>
    <d v="2030-02-01T06:00:00"/>
    <n v="1.9068493150684933"/>
    <n v="2199.2000000000003"/>
    <n v="1"/>
    <n v="2198.2000000000003"/>
    <m/>
    <m/>
    <n v="120"/>
    <n v="18.318333333333335"/>
    <n v="48"/>
    <n v="46"/>
    <n v="1399.1666666666667"/>
    <n v="0"/>
    <n v="-1"/>
    <n v="-2.1739130434782608E-2"/>
    <s v="Good"/>
    <n v="0.8"/>
    <n v="46"/>
    <n v="1399.1666666666667"/>
    <n v="48"/>
    <d v="2030-02-01T06:00:00"/>
    <n v="-2.1739130434782608E-2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46"/>
    <n v="0"/>
    <n v="0"/>
    <n v="0"/>
    <n v="0"/>
    <n v="0"/>
    <n v="0"/>
    <n v="0"/>
    <n v="0"/>
    <n v="0"/>
    <n v="0"/>
    <n v="-0.2608695652173913"/>
    <n v="0"/>
    <n v="-0.2608695652173913"/>
    <n v="0"/>
    <n v="0"/>
    <n v="-0.2608695652173913"/>
    <n v="0.2608695652173913"/>
    <n v="34"/>
    <s v="Hp Msm460 Access Point"/>
    <s v="Synergy Valuer"/>
    <d v="2025-03-31T00:00:00"/>
    <s v="Hp Msm460 Access Point"/>
    <s v="https://www.fruugo.co.za/hpe-aruba-instant-on-ap11-rw-access-point/p-50127154-99547261?language=en&amp;ac=google&amp;gclid=CjwKCAjwkoz7BRBPEiwAeKw3q2hkrxN0P0LVJJotCT83egJh3Es74N9ctEk0uN0bH_rzHJTONTk4JhoCL7kQAvD_BwE"/>
    <s v="ZAR"/>
    <n v="2749"/>
    <n v="1"/>
    <n v="2749"/>
    <n v="0.8"/>
    <n v="2199.2000000000003"/>
    <n v="2199.2000000000003"/>
  </r>
  <r>
    <n v="1"/>
    <n v="139"/>
    <s v="Barcode Match"/>
    <s v="01177"/>
    <s v="01177"/>
    <s v="Barcode Match"/>
    <s v="Physically Available"/>
    <s v="HP Msm460 Access Point"/>
    <s v="CN39D334NJ"/>
    <x v="1"/>
    <n v="6"/>
    <x v="2"/>
    <n v="6"/>
    <s v="It And Telecomm"/>
    <n v="6"/>
    <s v="It And Telecomm"/>
    <s v="Information Technology"/>
    <s v="MHSC Johannesburg Main HQ&gt;Maple North Building (07)&gt;O3&gt;7-1-13"/>
    <s v="Somthunzi D"/>
    <x v="1"/>
    <d v="2025-01-15T00:00:00"/>
    <n v="139"/>
    <s v="01177"/>
    <s v="Barcode Match"/>
    <s v="Physically Available"/>
    <s v="Hp Msm460 Access Point"/>
    <s v="CN39D334NJ"/>
    <s v="Computer Equipment"/>
    <n v="6"/>
    <s v="It And Telecomm"/>
    <n v="6"/>
    <s v="It And Telecomm"/>
    <n v="6"/>
    <s v="It And Telecomm"/>
    <s v="Information Technology"/>
    <s v="MHSC Johannesburg Main HQ&gt;Maple North Building (07)&gt;1st Floor&gt;7-1-13"/>
    <s v="None-7-1-13(Open Plan)"/>
    <s v="Somthunzi D"/>
    <s v="Good"/>
    <d v="2026-04-22T00:00:00"/>
    <d v="2013-10-18T00:00:00"/>
    <d v="2013-10-18T00:00:00"/>
    <d v="2018-10-18T06:00:00"/>
    <n v="-1366.5205479452056"/>
    <n v="6270"/>
    <n v="1"/>
    <n v="6269"/>
    <m/>
    <m/>
    <n v="120"/>
    <n v="52.241666666666667"/>
    <n v="233.39630390143736"/>
    <n v="96.000000000000028"/>
    <n v="2920.0000000000005"/>
    <n v="2583.9356223175969"/>
    <n v="2582.9356223175969"/>
    <n v="26.905579399141626"/>
    <s v="Good"/>
    <n v="0.8"/>
    <n v="96.000000000000028"/>
    <n v="2920.0000000000005"/>
    <n v="233.39630390143736"/>
    <d v="2018-10-18T06:00:00"/>
    <n v="26.905579399141626"/>
    <s v="No Change  - Asset not Expiring"/>
    <n v="6270"/>
    <n v="0"/>
    <n v="0"/>
    <n v="0"/>
    <n v="6270"/>
    <n v="3363.1974248927036"/>
    <n v="0"/>
    <n v="3363.1974248927036"/>
    <n v="0"/>
    <n v="322.86695278969955"/>
    <n v="322.86695278969955"/>
    <n v="0"/>
    <n v="0"/>
    <n v="3686.0643776824031"/>
    <n v="2583.9356223175969"/>
    <n v="96.000000000000028"/>
    <n v="6270"/>
    <n v="0"/>
    <n v="6270"/>
    <n v="0"/>
    <n v="0"/>
    <n v="0"/>
    <n v="6270"/>
    <n v="3686.0643776824031"/>
    <n v="0"/>
    <n v="3686.0643776824031"/>
    <n v="322.8669527896995"/>
    <n v="0"/>
    <n v="322.8669527896995"/>
    <n v="0"/>
    <n v="0"/>
    <n v="4008.9313304721027"/>
    <n v="2261.0686695278973"/>
    <n v="84.000000000000028"/>
    <n v="2199.2000000000003"/>
    <m/>
    <m/>
    <m/>
    <m/>
    <m/>
    <m/>
    <m/>
    <m/>
    <m/>
    <m/>
    <n v="2199.2000000000003"/>
  </r>
  <r>
    <n v="1"/>
    <n v="140"/>
    <s v="Barcode Match"/>
    <s v="01178"/>
    <s v="01178"/>
    <s v="Barcode Match"/>
    <s v="Physically Available"/>
    <s v="HP Msm460 Access Point"/>
    <s v="CN39D334NM"/>
    <x v="1"/>
    <n v="6"/>
    <x v="2"/>
    <n v="6"/>
    <s v="It And Telecomm"/>
    <n v="6"/>
    <s v="It And Telecomm"/>
    <s v="Information Technology"/>
    <s v="MHSC Johannesburg Main HQ&gt;Maple North Building (07)&gt;O3&gt;7-1-13"/>
    <s v="Somthunzi D"/>
    <x v="1"/>
    <d v="2025-01-15T00:00:00"/>
    <n v="140"/>
    <s v="01178"/>
    <s v="Barcode Match"/>
    <s v="Physically Available"/>
    <s v="Hp Msm460 Access Point"/>
    <s v="CN39D334NM"/>
    <s v="Computer Equipment"/>
    <n v="6"/>
    <s v="It And Telecomm"/>
    <n v="6"/>
    <s v="It And Telecomm"/>
    <n v="6"/>
    <s v="It And Telecomm"/>
    <s v="Information Technology"/>
    <s v="MHSC Johannesburg Main HQ&gt;Maple North Building (07)&gt;1st Floor&gt;7-1-13"/>
    <s v="None-7-1-13(Open Plan)"/>
    <s v="Somthunzi D"/>
    <s v="Good"/>
    <d v="2026-04-22T00:00:00"/>
    <d v="2013-10-18T00:00:00"/>
    <d v="2013-10-18T00:00:00"/>
    <d v="2018-10-18T06:00:00"/>
    <n v="-1366.5205479452056"/>
    <n v="6270"/>
    <n v="1"/>
    <n v="6269"/>
    <m/>
    <m/>
    <n v="120"/>
    <n v="52.241666666666667"/>
    <n v="233.39630390143736"/>
    <n v="96.000000000000028"/>
    <n v="2920.0000000000005"/>
    <n v="2583.9356223175969"/>
    <n v="2582.9356223175969"/>
    <n v="26.905579399141626"/>
    <s v="Good"/>
    <n v="0.8"/>
    <n v="96.000000000000028"/>
    <n v="2920.0000000000005"/>
    <n v="233.39630390143736"/>
    <d v="2018-10-18T06:00:00"/>
    <n v="26.905579399141626"/>
    <s v="No Change  - Asset not Expiring"/>
    <n v="6270"/>
    <n v="0"/>
    <n v="0"/>
    <n v="0"/>
    <n v="6270"/>
    <n v="3363.1974248927036"/>
    <n v="0"/>
    <n v="3363.1974248927036"/>
    <n v="0"/>
    <n v="322.86695278969955"/>
    <n v="322.86695278969955"/>
    <n v="0"/>
    <n v="0"/>
    <n v="3686.0643776824031"/>
    <n v="2583.9356223175969"/>
    <n v="96.000000000000028"/>
    <n v="6270"/>
    <n v="0"/>
    <n v="6270"/>
    <n v="0"/>
    <n v="0"/>
    <n v="0"/>
    <n v="6270"/>
    <n v="3686.0643776824031"/>
    <n v="0"/>
    <n v="3686.0643776824031"/>
    <n v="322.8669527896995"/>
    <n v="0"/>
    <n v="322.8669527896995"/>
    <n v="0"/>
    <n v="0"/>
    <n v="4008.9313304721027"/>
    <n v="2261.0686695278973"/>
    <n v="84.000000000000028"/>
    <n v="2199.2000000000003"/>
    <m/>
    <m/>
    <m/>
    <m/>
    <m/>
    <m/>
    <m/>
    <m/>
    <m/>
    <m/>
    <n v="2199.2000000000003"/>
  </r>
  <r>
    <n v="1"/>
    <n v="24"/>
    <s v="Verified by MHSC"/>
    <s v="01077"/>
    <m/>
    <s v="Under Matching Review"/>
    <s v="To be Investigated"/>
    <s v="HP Networking 24-Port Switch"/>
    <s v=""/>
    <x v="1"/>
    <n v="3"/>
    <x v="1"/>
    <n v="3"/>
    <s v="Comp Equip"/>
    <n v="3"/>
    <s v="Comp Equip"/>
    <s v="Unknown"/>
    <s v="Maple North Building&gt;SERVER ROOM"/>
    <s v="Server Room"/>
    <x v="3"/>
    <s v=""/>
    <n v="24"/>
    <s v="01077"/>
    <s v="Under Matching Review"/>
    <s v="To be Investigated"/>
    <s v="HP Networking 24-Port Switch"/>
    <s v=""/>
    <s v="Computer Equipment"/>
    <n v="3"/>
    <s v="Comp Equip"/>
    <n v="3"/>
    <s v="Comp Equip"/>
    <n v="3"/>
    <s v="Comp Equip"/>
    <s v="Unknown"/>
    <s v="Maple North Building&gt;Server Room"/>
    <m/>
    <s v="Server Room"/>
    <s v="Poor"/>
    <s v=""/>
    <d v="2012-01-10T00:00:00"/>
    <d v="2012-01-10T00:00:00"/>
    <d v="2017-01-09T06:00:00"/>
    <n v="158.76164383561644"/>
    <n v="23479.71"/>
    <n v="1"/>
    <n v="23478.71"/>
    <m/>
    <m/>
    <n v="120"/>
    <n v="195.65591666666666"/>
    <n v="170.6776180698152"/>
    <n v="12.000000000000004"/>
    <n v="365.00000000000006"/>
    <n v="1750.9659627329202"/>
    <n v="1749.9659627329202"/>
    <n v="145.83049689440998"/>
    <s v="Poor"/>
    <n v="0"/>
    <n v="24"/>
    <n v="730"/>
    <n v="182.76164383561644"/>
    <d v="2027-03-31T00:00:00"/>
    <n v="72.915248447205002"/>
    <s v="Asset Life Extended - Poor Condition"/>
    <n v="23479.71"/>
    <n v="0"/>
    <n v="0"/>
    <n v="0"/>
    <n v="23479.71"/>
    <n v="23478.71"/>
    <n v="-3301.4817430221374"/>
    <n v="20177.228256977862"/>
    <n v="0"/>
    <n v="1551.5157802892161"/>
    <n v="1551.5157802892161"/>
    <n v="0"/>
    <n v="0"/>
    <n v="21728.744037267079"/>
    <n v="1750.9659627329202"/>
    <n v="12.000000000000004"/>
    <n v="23479.71"/>
    <n v="0"/>
    <n v="23479.71"/>
    <n v="0"/>
    <n v="0"/>
    <n v="0"/>
    <n v="23479.71"/>
    <n v="21728.744037267079"/>
    <n v="0"/>
    <n v="21728.744037267079"/>
    <n v="1749.9659627329197"/>
    <n v="-874.98298136645963"/>
    <n v="874.98298136646008"/>
    <n v="0"/>
    <n v="0"/>
    <n v="22603.727018633537"/>
    <n v="875.9829813664619"/>
    <n v="12.000000000000025"/>
    <s v="HP Networking 24-Port Switch"/>
    <s v="Synergy Valuer"/>
    <d v="2025-03-31T00:00:00"/>
    <s v="HP Networking 24-Port Switch"/>
    <s v="https://www.firstshop.co.za/products/hpe-aruba-6100-24-port-class4-managed-l3-gigabit-ethernet-poe-switch-black-jl677a-159622?variant=44588182274212&amp;sfdr_ptcid=41988_617_699306164&amp;sfdr_hash=603b9e93be2a920856a657ce013e71d2&amp;gad_source=1&amp;gclid=Cj0KCQjwkN--BhDkARIsAD_mnIrkiUMGyKWOJqwW2c9eB0eC9flAuOTZFJabhdoGg_6kXDoXo7vTHbUaAmO1EALw_wcB"/>
    <s v="ZAR"/>
    <n v="30999"/>
    <n v="1"/>
    <n v="30999"/>
    <n v="0.2"/>
    <n v="6199.8"/>
    <n v="6199.8"/>
  </r>
  <r>
    <n v="1"/>
    <n v="25"/>
    <s v="Verified by MHSC"/>
    <s v="01078"/>
    <m/>
    <s v="Under Matching Review"/>
    <s v="To be Investigated"/>
    <s v="HP Networking 24-Port Switch"/>
    <s v=""/>
    <x v="1"/>
    <n v="3"/>
    <x v="1"/>
    <n v="3"/>
    <s v="Comp Equip"/>
    <n v="3"/>
    <s v="Comp Equip"/>
    <s v="Unknown"/>
    <s v="Maple North Building&gt;SERVER ROOM"/>
    <s v="Server Room"/>
    <x v="3"/>
    <s v=""/>
    <n v="25"/>
    <s v="01078"/>
    <s v="Under Matching Review"/>
    <s v="To be Investigated"/>
    <s v="HP Networking 24-Port Switch"/>
    <s v=""/>
    <s v="Computer Equipment"/>
    <n v="3"/>
    <s v="Comp Equip"/>
    <n v="3"/>
    <s v="Comp Equip"/>
    <n v="3"/>
    <s v="Comp Equip"/>
    <s v="Unknown"/>
    <s v="Maple North Building&gt;Server Room"/>
    <m/>
    <s v="Server Room"/>
    <s v="Poor"/>
    <s v=""/>
    <d v="2012-01-10T00:00:00"/>
    <d v="2012-01-10T00:00:00"/>
    <d v="2017-01-09T06:00:00"/>
    <n v="158.76164383561644"/>
    <n v="23479.71"/>
    <n v="1"/>
    <n v="23478.71"/>
    <m/>
    <m/>
    <n v="120"/>
    <n v="195.65591666666666"/>
    <n v="170.6776180698152"/>
    <n v="12.000000000000004"/>
    <n v="365.00000000000006"/>
    <n v="1740.1637037037035"/>
    <n v="1739.1637037037035"/>
    <n v="144.93030864197524"/>
    <s v="Poor"/>
    <n v="0"/>
    <n v="24"/>
    <n v="730"/>
    <n v="182.76164383561644"/>
    <d v="2027-03-31T00:00:00"/>
    <n v="72.465154320987651"/>
    <s v="Asset Life Extended - Poor Condition"/>
    <n v="23479.71"/>
    <n v="0"/>
    <n v="0"/>
    <n v="0"/>
    <n v="23479.71"/>
    <n v="23478.71"/>
    <n v="-3301.4817430221374"/>
    <n v="20177.228256977862"/>
    <n v="0"/>
    <n v="1562.3180393184339"/>
    <n v="1562.3180393184339"/>
    <n v="0"/>
    <n v="0"/>
    <n v="21739.546296296296"/>
    <n v="1740.1637037037035"/>
    <n v="12.000000000000004"/>
    <n v="23479.71"/>
    <n v="0"/>
    <n v="23479.71"/>
    <n v="0"/>
    <n v="0"/>
    <n v="0"/>
    <n v="23479.71"/>
    <n v="21739.546296296296"/>
    <n v="0"/>
    <n v="21739.546296296296"/>
    <n v="1739.163703703703"/>
    <n v="-869.5818518518513"/>
    <n v="869.58185185185175"/>
    <n v="0"/>
    <n v="0"/>
    <n v="22609.128148148149"/>
    <n v="870.58185185184993"/>
    <n v="11.999999999999973"/>
    <s v="HP Networking 24-Port Switch"/>
    <s v="Synergy Valuer"/>
    <d v="2025-03-31T00:00:00"/>
    <s v="HP Networking 24-Port Switch"/>
    <s v="https://www.firstshop.co.za/products/hpe-aruba-6100-24-port-class4-managed-l3-gigabit-ethernet-poe-switch-black-jl677a-159622?variant=44588182274212&amp;sfdr_ptcid=41988_617_699306164&amp;sfdr_hash=603b9e93be2a920856a657ce013e71d2&amp;gad_source=1&amp;gclid=Cj0KCQjwkN--BhDkARIsAD_mnIrkiUMGyKWOJqwW2c9eB0eC9flAuOTZFJabhdoGg_6kXDoXo7vTHbUaAmO1EALw_wcB"/>
    <s v="ZAR"/>
    <n v="30999"/>
    <n v="1"/>
    <n v="30999"/>
    <n v="0.2"/>
    <n v="6199.8"/>
    <n v="6199.8"/>
  </r>
  <r>
    <n v="1"/>
    <n v="838"/>
    <s v="Barcode Match"/>
    <s v="01014"/>
    <s v="01014"/>
    <s v="Barcode Match"/>
    <s v="Physically Available"/>
    <s v="HP Officejet 100 Mobile Printer"/>
    <s v="MY16M51110"/>
    <x v="1"/>
    <n v="3"/>
    <x v="1"/>
    <n v="3"/>
    <s v="Comp Equip"/>
    <n v="3"/>
    <s v="Comp Equip"/>
    <s v="Cfo"/>
    <s v="MHSC Johannesburg Main HQ&gt;Maple North Building (07)&gt;O3&gt;7-1-13"/>
    <s v="Kola MS"/>
    <x v="1"/>
    <d v="2025-01-22T00:00:00"/>
    <n v="838"/>
    <s v="01014"/>
    <s v="Barcode Match"/>
    <s v="Physically Available"/>
    <s v="Hp Officejet 100 Mobile Printer"/>
    <s v="MY16M51110"/>
    <s v="Computer Equipment"/>
    <n v="3"/>
    <s v="Comp Equip"/>
    <n v="3"/>
    <s v="Comp Equip"/>
    <n v="3"/>
    <s v="Comp Equip"/>
    <s v="Information Technology"/>
    <s v="MHSC Johannesburg Main HQ&gt;Maple North Building (07)&gt;1st Floor&gt;7-1-13"/>
    <s v="None-7-1-13(Open Plan)"/>
    <s v="Qumbisa N"/>
    <s v="Poor"/>
    <d v="2026-04-20T00:00:00"/>
    <d v="2011-06-12T00:00:00"/>
    <d v="2011-06-12T00:00:00"/>
    <d v="2016-06-11T06:00:00"/>
    <n v="-1338.2794520547945"/>
    <n v="3192"/>
    <n v="1"/>
    <n v="3191"/>
    <m/>
    <m/>
    <n v="120"/>
    <n v="26.591666666666665"/>
    <n v="261.6180698151951"/>
    <n v="96"/>
    <n v="2920"/>
    <n v="1197.625"/>
    <n v="1196.625"/>
    <n v="12.46484375"/>
    <s v="Poor"/>
    <n v="0"/>
    <n v="24"/>
    <n v="730"/>
    <n v="-1314.2794520547945"/>
    <d v="1901-12-30T00:00:00"/>
    <n v="49.859375"/>
    <s v="Asset Life Shortened - Poor Condition"/>
    <n v="3192"/>
    <n v="0"/>
    <n v="0"/>
    <n v="0"/>
    <n v="3192"/>
    <n v="1844.796875"/>
    <n v="0"/>
    <n v="1844.796875"/>
    <n v="0"/>
    <n v="149.578125"/>
    <n v="149.578125"/>
    <n v="0"/>
    <n v="0"/>
    <n v="1994.375"/>
    <n v="1197.625"/>
    <n v="96"/>
    <n v="3192"/>
    <n v="0"/>
    <n v="3192"/>
    <n v="0"/>
    <n v="0"/>
    <n v="0"/>
    <n v="3192"/>
    <n v="1994.375"/>
    <n v="0"/>
    <n v="1994.375"/>
    <n v="149.578125"/>
    <n v="448.734375"/>
    <n v="598.3125"/>
    <n v="0"/>
    <n v="0"/>
    <n v="2592.6875"/>
    <n v="599.3125"/>
    <n v="12"/>
    <n v="757.40000000000009"/>
    <m/>
    <m/>
    <m/>
    <m/>
    <m/>
    <m/>
    <m/>
    <m/>
    <m/>
    <m/>
    <n v="757.40000000000009"/>
  </r>
  <r>
    <n v="1"/>
    <n v="607"/>
    <s v="Barcode Match"/>
    <s v="01529"/>
    <s v="01529"/>
    <s v="Barcode Match (Broken)"/>
    <s v="To be Written Off"/>
    <s v="HP Proliant  Dl360 G5 Server"/>
    <s v="GB88469KV3"/>
    <x v="2"/>
    <n v="12"/>
    <x v="4"/>
    <n v="12"/>
    <s v="Office Furn"/>
    <n v="12"/>
    <s v="Office Furn"/>
    <s v="Information Technology"/>
    <s v="MHSC Johannesburg Main HQ&gt;Maple North Building (07)&gt;O3&gt;7-1-(Server)"/>
    <s v="Somthunzi D"/>
    <x v="4"/>
    <d v="2025-01-15T00:00:00"/>
    <n v="607"/>
    <s v="01529"/>
    <s v="Barcode Match (Broken)"/>
    <s v="To be Written Off"/>
    <s v="Hp Proliant Dl360 G5 Server"/>
    <s v="GB88469KV3"/>
    <s v="Furniture &amp; Fittings"/>
    <n v="12"/>
    <s v="Office Furn"/>
    <n v="12"/>
    <s v="Office Furn"/>
    <n v="12"/>
    <s v="Office Furn"/>
    <s v="Information Technology"/>
    <s v="MHSC Johannesburg Main HQ&gt;Maple North Building (07)&gt;1st Floor&gt;7-1-(Server)"/>
    <s v="None-7-1-(Server)(Server Room)"/>
    <s v="Somthunzi D"/>
    <s v="Damaged (Scrapped)"/>
    <d v="2026-04-20T00:00:00"/>
    <d v="2016-05-31T00:00:00"/>
    <d v="2016-05-31T00:00:00"/>
    <d v="2026-05-31T12:00:00"/>
    <n v="106.06027397260274"/>
    <n v="4208.88"/>
    <n v="1"/>
    <n v="4207.88"/>
    <m/>
    <m/>
    <n v="120"/>
    <n v="35.065666666666665"/>
    <n v="120"/>
    <n v="0"/>
    <n v="0"/>
    <n v="492.08000000000038"/>
    <n v="491.08000000000038"/>
    <n v="0"/>
    <s v="Damaged (Scrapped)"/>
    <n v="0"/>
    <n v="0"/>
    <n v="0"/>
    <n v="120"/>
    <d v="2026-05-31T12:00:00"/>
    <n v="0"/>
    <s v="No Change - Broken Asset Already Fully Depreciated"/>
    <n v="4208.88"/>
    <n v="0"/>
    <n v="0"/>
    <n v="0"/>
    <n v="4208.88"/>
    <n v="3296.18"/>
    <n v="0"/>
    <n v="3296.18"/>
    <n v="420.16477272727286"/>
    <n v="0.45522727272714292"/>
    <n v="420.62"/>
    <n v="0"/>
    <n v="0"/>
    <n v="3716.7999999999997"/>
    <n v="492.08000000000038"/>
    <n v="0"/>
    <n v="4208.88"/>
    <n v="0"/>
    <n v="4208.88"/>
    <n v="0"/>
    <n v="0"/>
    <n v="0"/>
    <n v="4208.88"/>
    <n v="3716.7999999999997"/>
    <n v="0"/>
    <n v="3716.7999999999997"/>
    <n v="0"/>
    <n v="0"/>
    <n v="0"/>
    <n v="491.08000000000038"/>
    <n v="0"/>
    <n v="4207.88"/>
    <n v="1"/>
    <n v="0"/>
    <s v="Hp Proliant Dl360 G5 Server"/>
    <s v="Synergy Valuer"/>
    <d v="2025-03-31T00:00:00"/>
    <s v="Hp Proliant Dl360 G5 Server"/>
    <s v="https://intcomp.co.za/product-category/hp-proliant-dl360-g5-server/?srsltid=AfmBOoqK31HFnF7aCqk6luZ_xdNCN5BT4C3wW1RLfspvNHlMKK6kWXK-"/>
    <s v="ZAR"/>
    <n v="2499"/>
    <n v="1"/>
    <n v="2499"/>
    <n v="0"/>
    <n v="0"/>
    <n v="0"/>
  </r>
  <r>
    <n v="1"/>
    <n v="34"/>
    <s v="Barcode Match"/>
    <s v="01152"/>
    <s v="01152"/>
    <s v="Barcode Match"/>
    <s v="Physically Available"/>
    <s v="HP Storageworks 1/8 G2 Tape Drive"/>
    <s v="NO SERIAL NUMBER"/>
    <x v="0"/>
    <n v="4"/>
    <x v="0"/>
    <n v="4"/>
    <s v="Office Equip"/>
    <n v="4"/>
    <s v="Office Equip"/>
    <s v="Information Technology"/>
    <s v="MHSC Johannesburg Main HQ&gt;Maple North Building (07)&gt;O3&gt;7-G-Store Room"/>
    <s v="Somthunzi D"/>
    <x v="3"/>
    <d v="2025-01-16T00:00:00"/>
    <n v="34"/>
    <s v="01152"/>
    <s v="Barcode Match"/>
    <s v="Physically Available"/>
    <s v="Hp Storageworks 1/8 G2 Tape Drive"/>
    <s v="NO SERIAL NUMBER"/>
    <s v="Office Equipment"/>
    <n v="4"/>
    <s v="Office Equip"/>
    <n v="4"/>
    <s v="Office Equip"/>
    <n v="4"/>
    <s v="Office Equip"/>
    <s v="Information Technology"/>
    <s v="MHSC Johannesburg Main HQ&gt;Maple North Building (07)&gt;Ground Floor&gt;7-G-Store Room"/>
    <s v="None-7-G-(Store Room)(Store Room)"/>
    <s v="Somthunzi D"/>
    <s v="Poor"/>
    <d v="2026-04-21T00:00:00"/>
    <d v="2013-01-08T00:00:00"/>
    <d v="2013-01-08T00:00:00"/>
    <d v="2018-01-08T06:00:00"/>
    <n v="146.79452054794521"/>
    <n v="59647.05"/>
    <n v="1"/>
    <n v="59646.05"/>
    <m/>
    <m/>
    <n v="120"/>
    <n v="497.05041666666671"/>
    <n v="158.71868583162217"/>
    <n v="12.000000000000016"/>
    <n v="365.00000000000051"/>
    <n v="4710.8986842105223"/>
    <n v="4709.8986842105223"/>
    <n v="392.49155701754302"/>
    <s v="Poor"/>
    <n v="0"/>
    <n v="24"/>
    <n v="730"/>
    <n v="170.79452054794521"/>
    <d v="2027-03-31T00:00:00"/>
    <n v="196.24577850877176"/>
    <s v="Asset Life Extended - Poor Condition"/>
    <n v="59647.05"/>
    <n v="0"/>
    <n v="0"/>
    <n v="0"/>
    <n v="59647.05"/>
    <n v="59646.05"/>
    <n v="-9019.134656385846"/>
    <n v="50626.915343614157"/>
    <n v="0"/>
    <n v="4309.235972175321"/>
    <n v="4309.235972175321"/>
    <n v="0"/>
    <n v="0"/>
    <n v="54936.151315789481"/>
    <n v="4710.8986842105223"/>
    <n v="12.000000000000016"/>
    <n v="59647.05"/>
    <n v="0"/>
    <n v="59647.05"/>
    <n v="0"/>
    <n v="0"/>
    <n v="0"/>
    <n v="59647.05"/>
    <n v="54936.151315789481"/>
    <n v="0"/>
    <n v="54936.151315789481"/>
    <n v="4709.898684210516"/>
    <n v="-2354.9493421052548"/>
    <n v="2354.9493421052612"/>
    <n v="0"/>
    <n v="0"/>
    <n v="57291.100657894742"/>
    <n v="2355.9493421052612"/>
    <n v="12"/>
    <s v="Hp Storageworks 1/8 G2 Tape Drive"/>
    <s v="Synergy Valuer"/>
    <d v="2025-03-31T00:00:00"/>
    <s v="Hp Storageworks 1/8 G2 Tape Drive"/>
    <s v="https://www.networkhardwares.com/en-za/products/hpe-ah166a-hpe-hp-1-8-g2-tape-autoloader-rack-mount-kit-ah166a?variant=41652877328589&amp;gad_source=1&amp;gclid=EAIaIQobChMI54i94-SQjAMVcLRoCR1KzjMUEAQYASABEgLf1PD_BwE"/>
    <s v="ZAR"/>
    <n v="4731"/>
    <n v="1"/>
    <n v="4731"/>
    <n v="0.2"/>
    <n v="946.2"/>
    <n v="946.2"/>
  </r>
  <r>
    <n v="1"/>
    <n v="36"/>
    <s v="Verified by MHSC"/>
    <s v="01169"/>
    <m/>
    <s v="Under Matching Review"/>
    <s v="To be Investigated"/>
    <s v="HP Switch 1910-24G 24port"/>
    <s v=""/>
    <x v="1"/>
    <n v="3"/>
    <x v="1"/>
    <n v="3"/>
    <s v="Comp Equip"/>
    <n v="3"/>
    <s v="Comp Equip"/>
    <s v="Unknown"/>
    <s v="Maple North Building&gt;IT MANAGER"/>
    <s v="IT Manager"/>
    <x v="0"/>
    <s v=""/>
    <n v="36"/>
    <s v="01169"/>
    <s v="Under Matching Review"/>
    <s v="To be Investigated"/>
    <s v="HP Switch 1910-24G 24port"/>
    <s v=""/>
    <s v="Computer Equipment"/>
    <n v="3"/>
    <s v="Comp Equip"/>
    <n v="3"/>
    <s v="Comp Equip"/>
    <n v="3"/>
    <s v="Comp Equip"/>
    <s v="Unknown"/>
    <s v="Maple North Building&gt;It Manager"/>
    <m/>
    <s v="It Manager"/>
    <s v=""/>
    <s v=""/>
    <d v="2013-08-29T00:00:00"/>
    <d v="2013-08-29T00:00:00"/>
    <d v="2018-08-29T06:00:00"/>
    <n v="139.13424657534244"/>
    <n v="6386.53"/>
    <n v="1"/>
    <n v="6385.53"/>
    <m/>
    <m/>
    <n v="120"/>
    <n v="53.21275"/>
    <n v="199.06365503080082"/>
    <n v="59.999999999999986"/>
    <n v="1824.9999999999998"/>
    <n v="1926.2854271356782"/>
    <n v="1925.2854271356782"/>
    <n v="32.088090452261312"/>
    <s v=""/>
    <n v="0"/>
    <n v="59.999999999999986"/>
    <n v="1824.9999999999998"/>
    <n v="199.06365503080082"/>
    <d v="2018-08-29T06:00:00"/>
    <n v="32.088090452261312"/>
    <s v="No Change  - Asset not Expiring"/>
    <n v="6386.53"/>
    <n v="0"/>
    <n v="0"/>
    <n v="0"/>
    <n v="6386.53"/>
    <n v="6385.53"/>
    <n v="-2309.6037291632279"/>
    <n v="4075.9262708367719"/>
    <n v="0"/>
    <n v="384.31830202754941"/>
    <n v="384.31830202754941"/>
    <n v="0"/>
    <n v="0"/>
    <n v="4460.2445728643215"/>
    <n v="1926.2854271356782"/>
    <n v="59.999999999999986"/>
    <n v="6386.53"/>
    <n v="0"/>
    <n v="6386.53"/>
    <n v="0"/>
    <n v="0"/>
    <n v="0"/>
    <n v="6386.53"/>
    <n v="4460.2445728643215"/>
    <n v="0"/>
    <n v="4460.2445728643215"/>
    <n v="385.05708542713575"/>
    <n v="0"/>
    <n v="385.05708542713575"/>
    <n v="0"/>
    <n v="0"/>
    <n v="4845.301658291457"/>
    <n v="1541.2283417085428"/>
    <n v="47.999999999999993"/>
    <s v="HP Switch 1910-24G 24port"/>
    <s v="Synergy Valuer"/>
    <d v="2025-03-31T00:00:00"/>
    <s v="HP Switch 1910-24G 24port"/>
    <s v="https://www.networkhardwares.com/en-za/products/hpe-sourcing-je007a-hpe-sourcing-v1910-24g-poe-ethernet-switch-je007a?variant=47451677917389&amp;utm_source=google-ads&amp;utm_campaign=&amp;utm_agid=&amp;utm_term=&amp;creative=&amp;device=c&amp;placement=&amp;gad_source=1&amp;gclid=Cj0KCQjwkN--BhDkARIsAD_mnIou3bHi9V_JbZZUpXYBRxkBLPt_-QPzrVyjiwqD9Az2xTmLiI6zadMaArYnEALw_wcB"/>
    <s v="ZAR"/>
    <n v="59302"/>
    <n v="1"/>
    <n v="59302"/>
    <n v="0"/>
    <n v="0"/>
    <n v="0"/>
  </r>
  <r>
    <n v="1"/>
    <n v="37"/>
    <s v="Verified by MHSC"/>
    <s v="01170"/>
    <m/>
    <s v="Under Matching Review"/>
    <s v="To be Investigated"/>
    <s v="HP Switch 1910-24G 24port"/>
    <s v=""/>
    <x v="1"/>
    <n v="3"/>
    <x v="1"/>
    <n v="3"/>
    <s v="Comp Equip"/>
    <n v="3"/>
    <s v="Comp Equip"/>
    <s v="Unknown"/>
    <s v="Maple North Building&gt;IT MANAGER"/>
    <s v="IT Manager"/>
    <x v="0"/>
    <s v=""/>
    <n v="37"/>
    <s v="01170"/>
    <s v="Under Matching Review"/>
    <s v="To be Investigated"/>
    <s v="HP Switch 1910-24G 24port"/>
    <s v=""/>
    <s v="Computer Equipment"/>
    <n v="3"/>
    <s v="Comp Equip"/>
    <n v="3"/>
    <s v="Comp Equip"/>
    <n v="3"/>
    <s v="Comp Equip"/>
    <s v="Unknown"/>
    <s v="Maple North Building&gt;It Manager"/>
    <m/>
    <s v="It Manager"/>
    <s v=""/>
    <s v=""/>
    <d v="2013-08-29T00:00:00"/>
    <d v="2013-08-29T00:00:00"/>
    <d v="2018-08-29T06:00:00"/>
    <n v="139.13424657534244"/>
    <n v="6386.53"/>
    <n v="1"/>
    <n v="6385.53"/>
    <m/>
    <m/>
    <n v="120"/>
    <n v="53.21275"/>
    <n v="199.06365503080082"/>
    <n v="59.999999999999986"/>
    <n v="1824.9999999999998"/>
    <n v="1926.2854271356782"/>
    <n v="1925.2854271356782"/>
    <n v="32.088090452261312"/>
    <s v=""/>
    <n v="0"/>
    <n v="59.999999999999986"/>
    <n v="1824.9999999999998"/>
    <n v="199.06365503080082"/>
    <d v="2018-08-29T06:00:00"/>
    <n v="32.088090452261312"/>
    <s v="No Change  - Asset not Expiring"/>
    <n v="6386.53"/>
    <n v="0"/>
    <n v="0"/>
    <n v="0"/>
    <n v="6386.53"/>
    <n v="6385.53"/>
    <n v="-2309.6037291632279"/>
    <n v="4075.9262708367719"/>
    <n v="0"/>
    <n v="384.31830202754941"/>
    <n v="384.31830202754941"/>
    <n v="0"/>
    <n v="0"/>
    <n v="4460.2445728643215"/>
    <n v="1926.2854271356782"/>
    <n v="59.999999999999986"/>
    <n v="6386.53"/>
    <n v="0"/>
    <n v="6386.53"/>
    <n v="0"/>
    <n v="0"/>
    <n v="0"/>
    <n v="6386.53"/>
    <n v="4460.2445728643215"/>
    <n v="0"/>
    <n v="4460.2445728643215"/>
    <n v="385.05708542713575"/>
    <n v="0"/>
    <n v="385.05708542713575"/>
    <n v="0"/>
    <n v="0"/>
    <n v="4845.301658291457"/>
    <n v="1541.2283417085428"/>
    <n v="47.999999999999993"/>
    <s v="HP Switch 1910-24G 24port"/>
    <s v="Synergy Valuer"/>
    <d v="2025-03-31T00:00:00"/>
    <s v="HP Switch 1910-24G 24port"/>
    <s v="https://www.networkhardwares.com/en-za/products/hpe-sourcing-je007a-hpe-sourcing-v1910-24g-poe-ethernet-switch-je007a?variant=47451677917389&amp;utm_source=google-ads&amp;utm_campaign=&amp;utm_agid=&amp;utm_term=&amp;creative=&amp;device=c&amp;placement=&amp;gad_source=1&amp;gclid=Cj0KCQjwkN--BhDkARIsAD_mnIou3bHi9V_JbZZUpXYBRxkBLPt_-QPzrVyjiwqD9Az2xTmLiI6zadMaArYnEALw_wcB"/>
    <s v="ZAR"/>
    <n v="59302"/>
    <n v="1"/>
    <n v="59302"/>
    <n v="0"/>
    <n v="0"/>
    <n v="0"/>
  </r>
  <r>
    <n v="1"/>
    <n v="38"/>
    <s v="Verified by MHSC"/>
    <s v="01171"/>
    <m/>
    <s v="Under Matching Review"/>
    <s v="To be Investigated"/>
    <s v="HP Switch 1910-24G 24port"/>
    <s v=""/>
    <x v="1"/>
    <n v="3"/>
    <x v="1"/>
    <n v="3"/>
    <s v="Comp Equip"/>
    <n v="3"/>
    <s v="Comp Equip"/>
    <s v="Unknown"/>
    <s v="Maple North Building&gt;IT MANAGER"/>
    <s v="IT Manager"/>
    <x v="0"/>
    <s v=""/>
    <n v="38"/>
    <s v="01171"/>
    <s v="Under Matching Review"/>
    <s v="To be Investigated"/>
    <s v="HP Switch 1910-24G 24port"/>
    <s v=""/>
    <s v="Computer Equipment"/>
    <n v="3"/>
    <s v="Comp Equip"/>
    <n v="3"/>
    <s v="Comp Equip"/>
    <n v="3"/>
    <s v="Comp Equip"/>
    <s v="Unknown"/>
    <s v="Maple North Building&gt;It Manager"/>
    <m/>
    <s v="It Manager"/>
    <s v=""/>
    <s v=""/>
    <d v="2013-08-29T00:00:00"/>
    <d v="2013-08-29T00:00:00"/>
    <d v="2018-08-29T06:00:00"/>
    <n v="139.13424657534244"/>
    <n v="6386.53"/>
    <n v="1"/>
    <n v="6385.53"/>
    <m/>
    <m/>
    <n v="120"/>
    <n v="53.21275"/>
    <n v="199.06365503080082"/>
    <n v="59.999999999999986"/>
    <n v="1824.9999999999998"/>
    <n v="1926.2854271356782"/>
    <n v="1925.2854271356782"/>
    <n v="32.088090452261312"/>
    <s v=""/>
    <n v="0"/>
    <n v="59.999999999999986"/>
    <n v="1824.9999999999998"/>
    <n v="199.06365503080082"/>
    <d v="2018-08-29T06:00:00"/>
    <n v="32.088090452261312"/>
    <s v="No Change  - Asset not Expiring"/>
    <n v="6386.53"/>
    <n v="0"/>
    <n v="0"/>
    <n v="0"/>
    <n v="6386.53"/>
    <n v="6385.53"/>
    <n v="-2309.6037291632279"/>
    <n v="4075.9262708367719"/>
    <n v="0"/>
    <n v="384.31830202754941"/>
    <n v="384.31830202754941"/>
    <n v="0"/>
    <n v="0"/>
    <n v="4460.2445728643215"/>
    <n v="1926.2854271356782"/>
    <n v="59.999999999999986"/>
    <n v="6386.53"/>
    <n v="0"/>
    <n v="6386.53"/>
    <n v="0"/>
    <n v="0"/>
    <n v="0"/>
    <n v="6386.53"/>
    <n v="4460.2445728643215"/>
    <n v="0"/>
    <n v="4460.2445728643215"/>
    <n v="385.05708542713575"/>
    <n v="0"/>
    <n v="385.05708542713575"/>
    <n v="0"/>
    <n v="0"/>
    <n v="4845.301658291457"/>
    <n v="1541.2283417085428"/>
    <n v="47.999999999999993"/>
    <s v="HP Switch 1910-24G 24port"/>
    <s v="Synergy Valuer"/>
    <d v="2025-03-31T00:00:00"/>
    <s v="HP Switch 1910-24G 24port"/>
    <s v="https://www.networkhardwares.com/en-za/products/hpe-sourcing-je007a-hpe-sourcing-v1910-24g-poe-ethernet-switch-je007a?variant=47451677917389&amp;utm_source=google-ads&amp;utm_campaign=&amp;utm_agid=&amp;utm_term=&amp;creative=&amp;device=c&amp;placement=&amp;gad_source=1&amp;gclid=Cj0KCQjwkN--BhDkARIsAD_mnIou3bHi9V_JbZZUpXYBRxkBLPt_-QPzrVyjiwqD9Az2xTmLiI6zadMaArYnEALw_wcB"/>
    <s v="ZAR"/>
    <n v="59302"/>
    <n v="1"/>
    <n v="59302"/>
    <n v="0"/>
    <n v="0"/>
    <n v="0"/>
  </r>
  <r>
    <n v="1"/>
    <n v="218"/>
    <s v="Indirect Match"/>
    <s v="JB42BVGP"/>
    <s v="JB42BVGP"/>
    <s v="Barcode Match"/>
    <s v="Physically Available"/>
    <s v="Hyundai 1.6 Accent Sedan"/>
    <s v="KMHCU41DMKU463456"/>
    <x v="3"/>
    <n v="9"/>
    <x v="6"/>
    <n v="9"/>
    <s v="Vehicles"/>
    <n v="9"/>
    <s v="Vehicles"/>
    <s v="Cfo"/>
    <s v="MHSC Johannesburg Main HQ&gt;Maple North Building (07)&gt;O3&gt;7-G-(Outside)"/>
    <s v="Kola MS"/>
    <x v="1"/>
    <d v="2025-01-16T00:00:00"/>
    <n v="218"/>
    <s v="JB42BVGP"/>
    <s v="Barcode Match"/>
    <s v="Physically Available"/>
    <s v="Hyundai 1.6 Accent Sedan"/>
    <s v="KMHCU41DMKU463456"/>
    <s v="Motor Vehicles"/>
    <n v="9"/>
    <s v="Vehicles"/>
    <n v="9"/>
    <s v="Vehicles"/>
    <n v="9"/>
    <s v="Vehicles"/>
    <s v="CFO"/>
    <s v="MHSC Johannesburg Main HQ&gt;Maple North Building (07)&gt;Ground Floor&gt;7-G-(Outside)"/>
    <s v="None-7-G-(Outside)(Outside Area)"/>
    <s v="Matseba RM"/>
    <s v="Good"/>
    <d v="2026-04-21T00:00:00"/>
    <d v="2019-07-22T00:00:00"/>
    <d v="2019-07-22T00:00:00"/>
    <d v="2024-07-21T06:00:00"/>
    <n v="68.350684931506848"/>
    <n v="305131.56"/>
    <n v="1"/>
    <n v="305130.56"/>
    <m/>
    <m/>
    <n v="60"/>
    <n v="5085.5093333333334"/>
    <n v="116.33675564681724"/>
    <n v="47.999999999999929"/>
    <n v="1459.999999999998"/>
    <n v="16407.072000000044"/>
    <n v="16406.072000000044"/>
    <n v="341.79316666666807"/>
    <s v="Good"/>
    <n v="0.8"/>
    <n v="47.999999999999929"/>
    <n v="1459.999999999998"/>
    <n v="116.33675564681724"/>
    <d v="2024-07-21T06:00:00"/>
    <n v="341.79316666666807"/>
    <s v="No Change  - Asset not Expiring"/>
    <n v="305131.56"/>
    <n v="0"/>
    <n v="0"/>
    <n v="0"/>
    <n v="305131.56"/>
    <n v="284622.71999999997"/>
    <n v="0"/>
    <n v="284622.71999999997"/>
    <n v="60856.598373983819"/>
    <n v="-56754.830373983816"/>
    <n v="4101.7680000000055"/>
    <n v="0"/>
    <n v="0"/>
    <n v="288724.48799999995"/>
    <n v="16407.072000000044"/>
    <n v="47.999999999999929"/>
    <n v="305131.56"/>
    <n v="0"/>
    <n v="305131.56"/>
    <n v="0"/>
    <n v="0"/>
    <n v="0"/>
    <n v="305131.56"/>
    <n v="288724.48799999995"/>
    <n v="0"/>
    <n v="288724.48799999995"/>
    <n v="4101.5180000000164"/>
    <n v="0"/>
    <n v="4101.5180000000164"/>
    <n v="0"/>
    <n v="0"/>
    <n v="292826.00599999999"/>
    <n v="12305.554000000004"/>
    <n v="35.999999999999865"/>
    <s v="Hyundai 1.6 Accent Sedan"/>
    <s v="Synergy Valuer"/>
    <d v="2025-03-31T00:00:00"/>
    <s v="Hyundai 1.6 Accent Sedan"/>
    <s v="https://www.cars.co.za/for-sale/used/2014-Hyundai-Accent-1.6-GLS--Fluid-Auto-Gauteng-Benoni/9954011/?ref=featured"/>
    <s v="ZAR"/>
    <n v="129950"/>
    <n v="1"/>
    <n v="129950"/>
    <n v="0.8"/>
    <n v="103960"/>
    <n v="103960"/>
  </r>
  <r>
    <n v="1"/>
    <n v="220"/>
    <s v="Indirect Match"/>
    <s v="JC06LMGP"/>
    <s v="JC06LMGP"/>
    <s v="Barcode Match"/>
    <s v="Physically Available"/>
    <s v="Hyundai Tucson Suv"/>
    <s v="TMAJ3813MKJ901789"/>
    <x v="3"/>
    <n v="9"/>
    <x v="6"/>
    <n v="9"/>
    <s v="Vehicles"/>
    <n v="9"/>
    <s v="Vehicles"/>
    <s v="Cfo"/>
    <s v="MHSC Johannesburg Main HQ&gt;Maple North Building (07)&gt;O3&gt;7-G-(Outside)"/>
    <s v="Kola MS"/>
    <x v="1"/>
    <d v="2025-01-16T00:00:00"/>
    <n v="220"/>
    <s v="JC06LMGP"/>
    <s v="Barcode Match"/>
    <s v="Physically Available"/>
    <s v="Hyundai Tucson Suv"/>
    <s v="TMAJ3813MKJ901789"/>
    <s v="Motor Vehicles"/>
    <n v="9"/>
    <s v="Vehicles"/>
    <n v="9"/>
    <s v="Vehicles"/>
    <n v="9"/>
    <s v="Vehicles"/>
    <s v="CFO"/>
    <s v="MHSC Johannesburg Main HQ&gt;Maple North Building (07)&gt;Ground Floor&gt;7-G-(Outside)"/>
    <s v="None-7-G-(Outside)(Outside Area)"/>
    <s v="Matseba RM"/>
    <s v="Good"/>
    <d v="2026-04-21T00:00:00"/>
    <d v="2019-07-22T00:00:00"/>
    <d v="2019-07-22T00:00:00"/>
    <d v="2024-07-21T06:00:00"/>
    <n v="68.350684931506848"/>
    <n v="411832.99"/>
    <n v="1"/>
    <n v="411831.99"/>
    <m/>
    <m/>
    <n v="60"/>
    <n v="6863.8665000000001"/>
    <n v="116.33675564681724"/>
    <n v="48.000000000000028"/>
    <n v="1460.0000000000009"/>
    <n v="22144.456000000006"/>
    <n v="22143.456000000006"/>
    <n v="461.32199999999983"/>
    <s v="Good"/>
    <n v="0.8"/>
    <n v="48.000000000000028"/>
    <n v="1460.0000000000009"/>
    <n v="116.33675564681724"/>
    <d v="2024-07-21T06:00:00"/>
    <n v="461.32199999999983"/>
    <s v="No Change  - Asset not Expiring"/>
    <n v="411832.99"/>
    <n v="0"/>
    <n v="0"/>
    <n v="0"/>
    <n v="411832.99"/>
    <n v="384152.42"/>
    <n v="0"/>
    <n v="384152.42"/>
    <n v="82138.561382113839"/>
    <n v="-76602.447382113838"/>
    <n v="5536.1139999999968"/>
    <n v="0"/>
    <n v="0"/>
    <n v="389688.53399999999"/>
    <n v="22144.456000000006"/>
    <n v="48.000000000000028"/>
    <n v="411832.99"/>
    <n v="0"/>
    <n v="411832.99"/>
    <n v="0"/>
    <n v="0"/>
    <n v="0"/>
    <n v="411832.99"/>
    <n v="389688.53399999999"/>
    <n v="0"/>
    <n v="389688.53399999999"/>
    <n v="5535.8639999999978"/>
    <n v="0"/>
    <n v="5535.8639999999978"/>
    <n v="0"/>
    <n v="0"/>
    <n v="395224.39799999999"/>
    <n v="16608.592000000004"/>
    <n v="36.000000000000021"/>
    <s v="Hyundai Tucson Suv"/>
    <s v="Synergy Valuer"/>
    <d v="2025-03-31T00:00:00"/>
    <s v="Hyundai Tucson Suv"/>
    <s v="https://www.autotrader.co.za/car-for-sale/hyundai/tucson/executive/27833143?vf=3&amp;db=1&amp;s360=0&amp;so=1&amp;pl=0&amp;pq=0&amp;pr=3&amp;po=1"/>
    <s v="ZAR"/>
    <n v="349900"/>
    <n v="1"/>
    <n v="349900"/>
    <n v="0.8"/>
    <n v="279920"/>
    <n v="279920"/>
  </r>
  <r>
    <n v="1"/>
    <n v="260"/>
    <s v="Barcode Match"/>
    <s v="01830"/>
    <s v="01830"/>
    <s v="Barcode Match"/>
    <s v="Physically Available"/>
    <s v="Jet-Air Ac25 Air Conditioner"/>
    <s v="MOUNTED"/>
    <x v="0"/>
    <n v="4"/>
    <x v="0"/>
    <n v="4"/>
    <s v="Office Equip"/>
    <n v="4"/>
    <s v="Office Equip"/>
    <s v="Cfo"/>
    <s v="MHSC Johannesburg Main HQ&gt;Maple North Building (07)&gt;O3&gt;7-1-6a"/>
    <s v="Mbingo P"/>
    <x v="1"/>
    <d v="2025-01-15T00:00:00"/>
    <n v="260"/>
    <s v="01830"/>
    <s v="Barcode Match"/>
    <s v="Physically Available"/>
    <s v="Jet-Air Ac25 Air Conditioner"/>
    <s v="MOUNTED"/>
    <s v="Office Equipment"/>
    <n v="4"/>
    <s v="Office Equip"/>
    <n v="4"/>
    <s v="Office Equip"/>
    <n v="4"/>
    <s v="Office Equip"/>
    <s v="CFO"/>
    <s v="MHSC Johannesburg Main HQ&gt;Maple North Building (07)&gt;1st Floor&gt;7-1-6a"/>
    <s v="None-7-1-6a(Office)"/>
    <s v="Mothogoane K"/>
    <s v="Good"/>
    <d v="2026-04-22T00:00:00"/>
    <d v="2017-11-12T00:00:00"/>
    <d v="2017-11-12T00:00:00"/>
    <d v="2019-11-12T12:00:00"/>
    <n v="88.635616438356166"/>
    <n v="44471.4"/>
    <n v="1"/>
    <n v="44470.400000000001"/>
    <m/>
    <m/>
    <n v="120"/>
    <n v="370.5866666666667"/>
    <n v="184.60780287474333"/>
    <n v="95.999999999999758"/>
    <n v="2919.9999999999927"/>
    <n v="647.05777777777985"/>
    <n v="646.05777777777985"/>
    <n v="6.729768518518557"/>
    <s v="Good"/>
    <n v="0.8"/>
    <n v="95.999999999999758"/>
    <n v="2919.9999999999927"/>
    <n v="184.60780287474333"/>
    <d v="2019-11-12T12:00:00"/>
    <n v="6.729768518518557"/>
    <s v="No Change  - Asset not Expiring"/>
    <n v="44471.4"/>
    <n v="0"/>
    <n v="0"/>
    <n v="0"/>
    <n v="44471.4"/>
    <n v="43743.46"/>
    <n v="0"/>
    <n v="43743.46"/>
    <n v="726.94000000000233"/>
    <n v="-646.05777777777996"/>
    <n v="80.88222222222241"/>
    <n v="0"/>
    <n v="0"/>
    <n v="43824.342222222222"/>
    <n v="647.05777777777985"/>
    <n v="95.999999999999758"/>
    <n v="44471.4"/>
    <n v="0"/>
    <n v="44471.4"/>
    <n v="0"/>
    <n v="0"/>
    <n v="0"/>
    <n v="44471.4"/>
    <n v="43824.342222222222"/>
    <n v="0"/>
    <n v="43824.342222222222"/>
    <n v="80.75722222222268"/>
    <n v="0"/>
    <n v="80.75722222222268"/>
    <n v="0"/>
    <n v="0"/>
    <n v="43905.099444444444"/>
    <n v="566.30055555555737"/>
    <n v="83.999999999999787"/>
    <s v="Jet-Air Ac25 Air Conditioner"/>
    <s v="Synergy Valuer"/>
    <d v="2025-03-31T00:00:00"/>
    <s v="Jet-Air Ac25 Air Conditioner"/>
    <s v="https://allairaircon.co.za/product/jet-air-q-plus-24-000btu-midwall-split-fixed-speed/?gad_source=1&amp;gclid=EAIaIQobChMIq6PJjuWQjAMVs5NQBh1HQwHZEAQYBCABEgJwDPD_BwE"/>
    <s v="ZAR"/>
    <n v="15400"/>
    <n v="1"/>
    <n v="15400"/>
    <n v="0.8"/>
    <n v="12320"/>
    <n v="12320"/>
  </r>
  <r>
    <n v="1"/>
    <n v="284"/>
    <s v="Barcode Match"/>
    <s v="02053"/>
    <s v="02053"/>
    <s v="Barcode Match"/>
    <s v="Physically Available"/>
    <s v="Jet-Air Ceiling-Mounted Air Conditioner"/>
    <s v="MOUNTED"/>
    <x v="0"/>
    <n v="4"/>
    <x v="0"/>
    <n v="4"/>
    <s v="Office Equip"/>
    <n v="4"/>
    <s v="Office Equip"/>
    <s v="Cfo"/>
    <s v="MHSC Johannesburg Main HQ&gt;Maple North Building (08)&gt;O3&gt;8-1-(None)"/>
    <s v="Kola MS"/>
    <x v="2"/>
    <d v="2025-01-13T00:00:00"/>
    <n v="284"/>
    <s v="02053"/>
    <s v="Barcode Match"/>
    <s v="Physically Available"/>
    <s v="Jet-Air Ceiling-Mounted Air Conditioner"/>
    <s v="MOUNTED"/>
    <s v="Office Equipment"/>
    <n v="4"/>
    <s v="Office Equip"/>
    <n v="4"/>
    <s v="Office Equip"/>
    <n v="4"/>
    <s v="Office Equip"/>
    <s v="CFO"/>
    <s v="MHSC Johannesburg Main HQ&gt;Maple North Building (08)&gt;1st Floor&gt;8-1-(None)"/>
    <s v="None-8-1-(None)(Kitchen)"/>
    <s v="Matseba RM"/>
    <s v="Fair"/>
    <d v="2026-04-21T00:00:00"/>
    <d v="2022-03-31T00:00:00"/>
    <d v="2022-03-31T00:00:00"/>
    <d v="2027-03-31T06:00:00"/>
    <n v="36.032876712328772"/>
    <n v="900"/>
    <n v="1"/>
    <n v="899"/>
    <m/>
    <m/>
    <n v="120"/>
    <n v="7.4916666666666663"/>
    <n v="60"/>
    <n v="24.032876712328779"/>
    <n v="731.00000000000034"/>
    <n v="360.4"/>
    <n v="359.4"/>
    <n v="14.95451436388508"/>
    <s v="Fair"/>
    <n v="0.5"/>
    <n v="24.032876712328779"/>
    <n v="731.00000000000034"/>
    <n v="60"/>
    <d v="2027-03-31T06:00:00"/>
    <n v="14.95451436388508"/>
    <s v="No Change  - Asset not Expiring"/>
    <n v="900"/>
    <n v="0"/>
    <n v="0"/>
    <n v="0"/>
    <n v="900"/>
    <n v="359.68"/>
    <n v="0"/>
    <n v="359.68"/>
    <n v="179.609306569343"/>
    <n v="0.31069343065698263"/>
    <n v="179.92"/>
    <n v="0"/>
    <n v="0"/>
    <n v="539.6"/>
    <n v="360.4"/>
    <n v="24.032876712328779"/>
    <n v="900"/>
    <n v="0"/>
    <n v="900"/>
    <n v="0"/>
    <n v="0"/>
    <n v="0"/>
    <n v="900"/>
    <n v="539.6"/>
    <n v="0"/>
    <n v="539.6"/>
    <n v="179.45417236662095"/>
    <n v="0"/>
    <n v="179.45417236662095"/>
    <n v="0"/>
    <n v="0"/>
    <n v="719.05417236662095"/>
    <n v="180.94582763337905"/>
    <n v="12.032876712328783"/>
    <s v="Jet-Air Ceiling-Mounted Air Conditioner"/>
    <s v="Synergy Valuer"/>
    <d v="2025-03-31T00:00:00"/>
    <s v="Jet-Air Ceiling-Mounted Air Conditioner"/>
    <s v="https://breezeair.co.za/product/jet-air-cassette-air-conditioning-units/?utm_term=&amp;utm_campaign=&amp;utm_source=adwords&amp;utm_medium=ppc&amp;hsa_acc=5473962868&amp;hsa_cam=21490455519&amp;hsa_grp=&amp;hsa_ad=&amp;hsa_src=x&amp;hsa_tgt=&amp;hsa_kw=&amp;hsa_mt=&amp;hsa_net=adwords&amp;hsa_ver=3&amp;gad_source=1&amp;gclid=EAIaIQobChMIz_bNseWQjAMVk5ZQBh3MRSdOEAQYAyABEgLUOvD_BwE"/>
    <s v="ZAR"/>
    <n v="13782.6"/>
    <n v="1"/>
    <n v="13782.6"/>
    <n v="0.5"/>
    <n v="6891.3"/>
    <n v="6891.3"/>
  </r>
  <r>
    <n v="1"/>
    <n v="250"/>
    <s v="Barcode Match"/>
    <s v="01820"/>
    <s v="01820"/>
    <s v="Barcode Match"/>
    <s v="Physically Available"/>
    <s v="Jet-Air Ceiling-Mounted Air Conditioner"/>
    <s v="MOUNTED"/>
    <x v="0"/>
    <n v="4"/>
    <x v="0"/>
    <n v="4"/>
    <s v="Office Equip"/>
    <n v="4"/>
    <s v="Office Equip"/>
    <s v="Cfo"/>
    <s v="MHSC Johannesburg Main HQ&gt;Maple North Building (08)&gt;O3&gt;8-1-(None)"/>
    <s v="Kola MS"/>
    <x v="1"/>
    <d v="2025-01-14T00:00:00"/>
    <n v="250"/>
    <s v="01820"/>
    <s v="Barcode Match"/>
    <s v="Physically Available"/>
    <s v="Jet-Air Ceiling-Mounted Air Conditioner"/>
    <s v="MOUNTED"/>
    <s v="Office Equipment"/>
    <n v="4"/>
    <s v="Office Equip"/>
    <n v="4"/>
    <s v="Office Equip"/>
    <n v="4"/>
    <s v="Office Equip"/>
    <s v="CFO"/>
    <s v="MHSC Johannesburg Main HQ&gt;Maple North Building (08)&gt;1st Floor&gt;8-1-(None)"/>
    <s v="None-8-1-(None)(Reception)"/>
    <s v="Matseba RM"/>
    <s v="Good"/>
    <d v="2026-04-22T00:00:00"/>
    <d v="2017-11-12T00:00:00"/>
    <d v="2017-11-12T00:00:00"/>
    <d v="2019-11-12T12:00:00"/>
    <n v="88.635616438356166"/>
    <n v="44471.4"/>
    <n v="1"/>
    <n v="44470.400000000001"/>
    <m/>
    <m/>
    <n v="120"/>
    <n v="370.5866666666667"/>
    <n v="184.60780287474333"/>
    <n v="95.999999999999758"/>
    <n v="2919.9999999999927"/>
    <n v="647.05777777777985"/>
    <n v="646.05777777777985"/>
    <n v="6.729768518518557"/>
    <s v="Good"/>
    <n v="0.8"/>
    <n v="95.999999999999758"/>
    <n v="2919.9999999999927"/>
    <n v="184.60780287474333"/>
    <d v="2019-11-12T12:00:00"/>
    <n v="6.729768518518557"/>
    <s v="No Change  - Asset not Expiring"/>
    <n v="44471.4"/>
    <n v="0"/>
    <n v="0"/>
    <n v="0"/>
    <n v="44471.4"/>
    <n v="43743.46"/>
    <n v="0"/>
    <n v="43743.46"/>
    <n v="726.94000000000233"/>
    <n v="-646.05777777777996"/>
    <n v="80.88222222222241"/>
    <n v="0"/>
    <n v="0"/>
    <n v="43824.342222222222"/>
    <n v="647.05777777777985"/>
    <n v="95.999999999999758"/>
    <n v="44471.4"/>
    <n v="0"/>
    <n v="44471.4"/>
    <n v="0"/>
    <n v="0"/>
    <n v="0"/>
    <n v="44471.4"/>
    <n v="43824.342222222222"/>
    <n v="0"/>
    <n v="43824.342222222222"/>
    <n v="80.75722222222268"/>
    <n v="0"/>
    <n v="80.75722222222268"/>
    <n v="0"/>
    <n v="0"/>
    <n v="43905.099444444444"/>
    <n v="566.30055555555737"/>
    <n v="83.999999999999787"/>
    <s v="Jet-Air Ceiling-Mounted Air Conditioner"/>
    <s v="Synergy Valuer"/>
    <d v="2025-03-31T00:00:00"/>
    <s v="Jet-Air Ceiling-Mounted Air Conditioner"/>
    <s v="https://breezeair.co.za/product/jet-air-cassette-air-conditioning-units/?utm_term=&amp;utm_campaign=&amp;utm_source=adwords&amp;utm_medium=ppc&amp;hsa_acc=5473962868&amp;hsa_cam=21490455519&amp;hsa_grp=&amp;hsa_ad=&amp;hsa_src=x&amp;hsa_tgt=&amp;hsa_kw=&amp;hsa_mt=&amp;hsa_net=adwords&amp;hsa_ver=3&amp;gad_source=1&amp;gclid=EAIaIQobChMIz_bNseWQjAMVk5ZQBh3MRSdOEAQYAyABEgLUOvD_BwE"/>
    <s v="ZAR"/>
    <n v="13782.6"/>
    <n v="1"/>
    <n v="13782.6"/>
    <n v="0.8"/>
    <n v="11026.080000000002"/>
    <n v="11026.080000000002"/>
  </r>
  <r>
    <n v="1"/>
    <n v="251"/>
    <s v="Barcode Match"/>
    <s v="01821"/>
    <s v="01821"/>
    <s v="Barcode Match"/>
    <s v="Physically Available"/>
    <s v="Jet-Air Ceiling-Mounted Air Conditioner"/>
    <s v="MOUNTED"/>
    <x v="0"/>
    <n v="4"/>
    <x v="0"/>
    <n v="4"/>
    <s v="Office Equip"/>
    <n v="4"/>
    <s v="Office Equip"/>
    <s v="Cfo"/>
    <s v="MHSC Johannesburg Main HQ&gt;Maple North Building (08)&gt;O3&gt;8-1-(None)"/>
    <s v="Kola MS"/>
    <x v="2"/>
    <d v="2025-01-13T00:00:00"/>
    <n v="251"/>
    <s v="01821"/>
    <s v="Barcode Match"/>
    <s v="Physically Available"/>
    <s v="Jet-Air Ceiling-Mounted Air Conditioner"/>
    <s v="MOUNTED"/>
    <s v="Office Equipment"/>
    <n v="4"/>
    <s v="Office Equip"/>
    <n v="4"/>
    <s v="Office Equip"/>
    <n v="4"/>
    <s v="Office Equip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19-11-12T12:00:00"/>
    <n v="88.635616438356166"/>
    <n v="52451.4"/>
    <n v="1"/>
    <n v="52450.400000000001"/>
    <m/>
    <m/>
    <n v="120"/>
    <n v="437.0866666666667"/>
    <n v="148.63244353182751"/>
    <n v="60.000000000000099"/>
    <n v="1825.000000000003"/>
    <n v="715.46666666667443"/>
    <n v="714.46666666667443"/>
    <n v="11.907777777777888"/>
    <s v="Fair"/>
    <n v="0.5"/>
    <n v="60.000000000000099"/>
    <n v="1825.000000000003"/>
    <n v="148.63244353182751"/>
    <d v="2019-11-12T12:00:00"/>
    <n v="11.907777777777888"/>
    <s v="No Change  - Asset not Expiring"/>
    <n v="52451.4"/>
    <n v="0"/>
    <n v="0"/>
    <n v="0"/>
    <n v="52451.4"/>
    <n v="51592.84"/>
    <n v="0"/>
    <n v="51592.84"/>
    <n v="857.56000000000495"/>
    <n v="-714.46666666667181"/>
    <n v="143.09333333333313"/>
    <n v="0"/>
    <n v="0"/>
    <n v="51735.933333333327"/>
    <n v="715.46666666667443"/>
    <n v="60.000000000000099"/>
    <n v="52451.4"/>
    <n v="0"/>
    <n v="52451.4"/>
    <n v="0"/>
    <n v="0"/>
    <n v="0"/>
    <n v="52451.4"/>
    <n v="51735.933333333327"/>
    <n v="0"/>
    <n v="51735.933333333327"/>
    <n v="142.89333333333465"/>
    <n v="0"/>
    <n v="142.89333333333465"/>
    <n v="0"/>
    <n v="0"/>
    <n v="51878.82666666666"/>
    <n v="572.573333333341"/>
    <n v="48.000000000000199"/>
    <s v="Jet-Air Ceiling-Mounted Air Conditioner"/>
    <s v="Synergy Valuer"/>
    <d v="2025-03-31T00:00:00"/>
    <s v="Jet-Air Ceiling-Mounted Air Conditioner"/>
    <s v="https://breezeair.co.za/product/jet-air-cassette-air-conditioning-units/?utm_term=&amp;utm_campaign=&amp;utm_source=adwords&amp;utm_medium=ppc&amp;hsa_acc=5473962868&amp;hsa_cam=21490455519&amp;hsa_grp=&amp;hsa_ad=&amp;hsa_src=x&amp;hsa_tgt=&amp;hsa_kw=&amp;hsa_mt=&amp;hsa_net=adwords&amp;hsa_ver=3&amp;gad_source=1&amp;gclid=EAIaIQobChMIz_bNseWQjAMVk5ZQBh3MRSdOEAQYAyABEgLUOvD_BwE"/>
    <s v="ZAR"/>
    <n v="13782.6"/>
    <n v="1"/>
    <n v="13782.6"/>
    <n v="0.5"/>
    <n v="6891.3"/>
    <n v="6891.3"/>
  </r>
  <r>
    <n v="1"/>
    <n v="252"/>
    <s v="Barcode Match"/>
    <s v="01822"/>
    <s v="01822"/>
    <s v="Barcode Match"/>
    <s v="Physically Available"/>
    <s v="Jet-Air Ceiling-Mounted Air Conditioner"/>
    <s v="MOUNTED"/>
    <x v="0"/>
    <n v="4"/>
    <x v="0"/>
    <n v="4"/>
    <s v="Office Equip"/>
    <n v="4"/>
    <s v="Office Equip"/>
    <s v="Cfo"/>
    <s v="MHSC Johannesburg Main HQ&gt;Maple North Building (08)&gt;O3&gt;8-1-(Platinum)"/>
    <s v="Kola MS"/>
    <x v="1"/>
    <d v="2025-01-14T00:00:00"/>
    <n v="252"/>
    <s v="01822"/>
    <s v="Barcode Match"/>
    <s v="Physically Available"/>
    <s v="Jet-Air Ceiling-Mounted Air Conditioner"/>
    <s v="MOUNTED"/>
    <s v="Office Equipment"/>
    <n v="4"/>
    <s v="Office Equip"/>
    <n v="4"/>
    <s v="Office Equip"/>
    <n v="4"/>
    <s v="Office Equip"/>
    <s v="CFO"/>
    <s v="MHSC Johannesburg Main HQ&gt;Maple North Building (08)&gt;1st Floor&gt;8-1-(Platinum)"/>
    <s v="None-8-1-(Platinum)(Boardroom)"/>
    <s v="Matseba RM"/>
    <s v="Good"/>
    <d v="2026-04-21T00:00:00"/>
    <d v="2017-11-12T00:00:00"/>
    <d v="2017-11-12T00:00:00"/>
    <d v="2019-11-12T12:00:00"/>
    <n v="88.635616438356166"/>
    <n v="44471.4"/>
    <n v="1"/>
    <n v="44470.400000000001"/>
    <m/>
    <m/>
    <n v="120"/>
    <n v="370.5866666666667"/>
    <n v="184.60780287474333"/>
    <n v="95.999999999999758"/>
    <n v="2919.9999999999927"/>
    <n v="647.05777777777985"/>
    <n v="646.05777777777985"/>
    <n v="6.729768518518557"/>
    <s v="Good"/>
    <n v="0.8"/>
    <n v="95.999999999999758"/>
    <n v="2919.9999999999927"/>
    <n v="184.60780287474333"/>
    <d v="2019-11-12T12:00:00"/>
    <n v="6.729768518518557"/>
    <s v="No Change  - Asset not Expiring"/>
    <n v="44471.4"/>
    <n v="0"/>
    <n v="0"/>
    <n v="0"/>
    <n v="44471.4"/>
    <n v="43743.46"/>
    <n v="0"/>
    <n v="43743.46"/>
    <n v="726.94000000000233"/>
    <n v="-646.05777777777996"/>
    <n v="80.88222222222241"/>
    <n v="0"/>
    <n v="0"/>
    <n v="43824.342222222222"/>
    <n v="647.05777777777985"/>
    <n v="95.999999999999758"/>
    <n v="44471.4"/>
    <n v="0"/>
    <n v="44471.4"/>
    <n v="0"/>
    <n v="0"/>
    <n v="0"/>
    <n v="44471.4"/>
    <n v="43824.342222222222"/>
    <n v="0"/>
    <n v="43824.342222222222"/>
    <n v="80.75722222222268"/>
    <n v="0"/>
    <n v="80.75722222222268"/>
    <n v="0"/>
    <n v="0"/>
    <n v="43905.099444444444"/>
    <n v="566.30055555555737"/>
    <n v="83.999999999999787"/>
    <s v="Jet-Air Ceiling-Mounted Air Conditioner"/>
    <s v="Synergy Valuer"/>
    <d v="2025-03-31T00:00:00"/>
    <s v="Jet-Air Ceiling-Mounted Air Conditioner"/>
    <s v="https://breezeair.co.za/product/jet-air-cassette-air-conditioning-units/?utm_term=&amp;utm_campaign=&amp;utm_source=adwords&amp;utm_medium=ppc&amp;hsa_acc=5473962868&amp;hsa_cam=21490455519&amp;hsa_grp=&amp;hsa_ad=&amp;hsa_src=x&amp;hsa_tgt=&amp;hsa_kw=&amp;hsa_mt=&amp;hsa_net=adwords&amp;hsa_ver=3&amp;gad_source=1&amp;gclid=EAIaIQobChMIz_bNseWQjAMVk5ZQBh3MRSdOEAQYAyABEgLUOvD_BwE"/>
    <s v="ZAR"/>
    <n v="13782.6"/>
    <n v="1"/>
    <n v="13782.6"/>
    <n v="0.8"/>
    <n v="11026.080000000002"/>
    <n v="11026.080000000002"/>
  </r>
  <r>
    <n v="1"/>
    <n v="253"/>
    <s v="Barcode Match"/>
    <s v="01823"/>
    <s v="01823"/>
    <s v="Barcode Match"/>
    <s v="Physically Available"/>
    <s v="Jet-Air Ceiling-Mounted Air Conditioner"/>
    <s v="MOUNTED"/>
    <x v="0"/>
    <n v="4"/>
    <x v="0"/>
    <n v="4"/>
    <s v="Office Equip"/>
    <n v="4"/>
    <s v="Office Equip"/>
    <s v="Cfo"/>
    <s v="MHSC Johannesburg Main HQ&gt;Maple North Building (08)&gt;O3&gt;8-1-(Platinum)"/>
    <s v="Kola MS"/>
    <x v="1"/>
    <d v="2025-01-14T00:00:00"/>
    <n v="253"/>
    <s v="01823"/>
    <s v="Barcode Match"/>
    <s v="Physically Available"/>
    <s v="Jet-Air Ceiling-Mounted Air Conditioner"/>
    <s v="MOUNTED"/>
    <s v="Office Equipment"/>
    <n v="4"/>
    <s v="Office Equip"/>
    <n v="4"/>
    <s v="Office Equip"/>
    <n v="4"/>
    <s v="Office Equip"/>
    <s v="CFO"/>
    <s v="MHSC Johannesburg Main HQ&gt;Maple North Building (08)&gt;1st Floor&gt;8-1-(Platinum)"/>
    <s v="None-8-1-(Platinum)(Boardroom)"/>
    <s v="Matseba RM"/>
    <s v="Good"/>
    <d v="2026-04-21T00:00:00"/>
    <d v="2017-11-12T00:00:00"/>
    <d v="2017-11-12T00:00:00"/>
    <d v="2019-11-12T12:00:00"/>
    <n v="88.635616438356166"/>
    <n v="44471.4"/>
    <n v="1"/>
    <n v="44470.400000000001"/>
    <m/>
    <m/>
    <n v="120"/>
    <n v="370.5866666666667"/>
    <n v="184.60780287474333"/>
    <n v="95.999999999999758"/>
    <n v="2919.9999999999927"/>
    <n v="647.05777777777985"/>
    <n v="646.05777777777985"/>
    <n v="6.729768518518557"/>
    <s v="Good"/>
    <n v="0.8"/>
    <n v="95.999999999999758"/>
    <n v="2919.9999999999927"/>
    <n v="184.60780287474333"/>
    <d v="2019-11-12T12:00:00"/>
    <n v="6.729768518518557"/>
    <s v="No Change  - Asset not Expiring"/>
    <n v="44471.4"/>
    <n v="0"/>
    <n v="0"/>
    <n v="0"/>
    <n v="44471.4"/>
    <n v="43743.46"/>
    <n v="0"/>
    <n v="43743.46"/>
    <n v="726.94000000000233"/>
    <n v="-646.05777777777996"/>
    <n v="80.88222222222241"/>
    <n v="0"/>
    <n v="0"/>
    <n v="43824.342222222222"/>
    <n v="647.05777777777985"/>
    <n v="95.999999999999758"/>
    <n v="44471.4"/>
    <n v="0"/>
    <n v="44471.4"/>
    <n v="0"/>
    <n v="0"/>
    <n v="0"/>
    <n v="44471.4"/>
    <n v="43824.342222222222"/>
    <n v="0"/>
    <n v="43824.342222222222"/>
    <n v="80.75722222222268"/>
    <n v="0"/>
    <n v="80.75722222222268"/>
    <n v="0"/>
    <n v="0"/>
    <n v="43905.099444444444"/>
    <n v="566.30055555555737"/>
    <n v="83.999999999999787"/>
    <s v="Jet-Air Ceiling-Mounted Air Conditioner"/>
    <s v="Synergy Valuer"/>
    <d v="2025-03-31T00:00:00"/>
    <s v="Jet-Air Ceiling-Mounted Air Conditioner"/>
    <s v="https://breezeair.co.za/product/jet-air-cassette-air-conditioning-units/?utm_term=&amp;utm_campaign=&amp;utm_source=adwords&amp;utm_medium=ppc&amp;hsa_acc=5473962868&amp;hsa_cam=21490455519&amp;hsa_grp=&amp;hsa_ad=&amp;hsa_src=x&amp;hsa_tgt=&amp;hsa_kw=&amp;hsa_mt=&amp;hsa_net=adwords&amp;hsa_ver=3&amp;gad_source=1&amp;gclid=EAIaIQobChMIz_bNseWQjAMVk5ZQBh3MRSdOEAQYAyABEgLUOvD_BwE"/>
    <s v="ZAR"/>
    <n v="13782.6"/>
    <n v="1"/>
    <n v="13782.6"/>
    <n v="0.8"/>
    <n v="11026.080000000002"/>
    <n v="11026.080000000002"/>
  </r>
  <r>
    <n v="1"/>
    <n v="254"/>
    <s v="Barcode Match"/>
    <s v="01824"/>
    <s v="01824"/>
    <s v="Barcode Match"/>
    <s v="Physically Available"/>
    <s v="Jet-Air Ceiling-Mounted Air Conditioner"/>
    <s v="MOUNTED"/>
    <x v="0"/>
    <n v="4"/>
    <x v="0"/>
    <n v="4"/>
    <s v="Office Equip"/>
    <n v="4"/>
    <s v="Office Equip"/>
    <s v="Cfo"/>
    <s v="MHSC Johannesburg Main HQ&gt;Maple North Building (08)&gt;O3&gt;8-1-(Gold)"/>
    <s v="Kola MS"/>
    <x v="1"/>
    <d v="2025-01-14T00:00:00"/>
    <n v="254"/>
    <s v="01824"/>
    <s v="Barcode Match"/>
    <s v="Physically Available"/>
    <s v="Jet-Air Ceiling-Mounted Air Conditioner"/>
    <s v="MOUNTED"/>
    <s v="Office Equipment"/>
    <n v="4"/>
    <s v="Office Equip"/>
    <n v="4"/>
    <s v="Office Equip"/>
    <n v="4"/>
    <s v="Office Equip"/>
    <s v="CFO"/>
    <s v="MHSC Johannesburg Main HQ&gt;Maple North Building (08)&gt;1st Floor&gt;8-1-(Gold)"/>
    <s v="None-8-1-(Gold)(Boardroom)"/>
    <s v="Matseba RM"/>
    <s v="Good"/>
    <d v="2026-04-21T00:00:00"/>
    <d v="2017-11-12T00:00:00"/>
    <d v="2017-11-12T00:00:00"/>
    <d v="2019-11-12T12:00:00"/>
    <n v="88.635616438356166"/>
    <n v="40859.879999999997"/>
    <n v="1"/>
    <n v="40858.879999999997"/>
    <m/>
    <m/>
    <n v="120"/>
    <n v="340.49066666666664"/>
    <n v="184.60780287474333"/>
    <n v="96"/>
    <n v="2920"/>
    <n v="594.50666666666802"/>
    <n v="593.50666666666802"/>
    <n v="6.182361111111125"/>
    <s v="Good"/>
    <n v="0.8"/>
    <n v="96"/>
    <n v="2920"/>
    <n v="184.60780287474333"/>
    <d v="2019-11-12T12:00:00"/>
    <n v="6.182361111111125"/>
    <s v="No Change  - Asset not Expiring"/>
    <n v="40859.879999999997"/>
    <n v="0"/>
    <n v="0"/>
    <n v="0"/>
    <n v="40859.879999999997"/>
    <n v="40191.06"/>
    <n v="0"/>
    <n v="40191.06"/>
    <n v="667.81999999999971"/>
    <n v="-593.50666666666632"/>
    <n v="74.313333333333347"/>
    <n v="0"/>
    <n v="0"/>
    <n v="40265.373333333329"/>
    <n v="594.50666666666802"/>
    <n v="96"/>
    <n v="40859.879999999997"/>
    <n v="0"/>
    <n v="40859.879999999997"/>
    <n v="0"/>
    <n v="0"/>
    <n v="0"/>
    <n v="40859.879999999997"/>
    <n v="40265.373333333329"/>
    <n v="0"/>
    <n v="40265.373333333329"/>
    <n v="74.188333333333503"/>
    <n v="0"/>
    <n v="74.188333333333503"/>
    <n v="0"/>
    <n v="0"/>
    <n v="40339.561666666661"/>
    <n v="520.31833333333634"/>
    <n v="84.000000000000298"/>
    <s v="Jet-Air Ceiling-Mounted Air Conditioner"/>
    <s v="Synergy Valuer"/>
    <d v="2025-03-31T00:00:00"/>
    <s v="Jet-Air Ceiling-Mounted Air Conditioner"/>
    <s v="https://breezeair.co.za/product/jet-air-cassette-air-conditioning-units/?utm_term=&amp;utm_campaign=&amp;utm_source=adwords&amp;utm_medium=ppc&amp;hsa_acc=5473962868&amp;hsa_cam=21490455519&amp;hsa_grp=&amp;hsa_ad=&amp;hsa_src=x&amp;hsa_tgt=&amp;hsa_kw=&amp;hsa_mt=&amp;hsa_net=adwords&amp;hsa_ver=3&amp;gad_source=1&amp;gclid=EAIaIQobChMIz_bNseWQjAMVk5ZQBh3MRSdOEAQYAyABEgLUOvD_BwE"/>
    <s v="ZAR"/>
    <n v="13782.6"/>
    <n v="1"/>
    <n v="13782.6"/>
    <n v="0.8"/>
    <n v="11026.080000000002"/>
    <n v="11026.080000000002"/>
  </r>
  <r>
    <n v="1"/>
    <n v="255"/>
    <s v="Barcode Match"/>
    <s v="01825"/>
    <s v="01825"/>
    <s v="Barcode Match"/>
    <s v="Physically Available"/>
    <s v="Jet-Air Ceiling-Mounted Air Conditioner"/>
    <s v="MOUNTED"/>
    <x v="0"/>
    <n v="4"/>
    <x v="0"/>
    <n v="4"/>
    <s v="Office Equip"/>
    <n v="4"/>
    <s v="Office Equip"/>
    <s v="Cfo"/>
    <s v="MHSC Johannesburg Main HQ&gt;Maple North Building (08)&gt;O3&gt;8-1-(Titanium)"/>
    <s v="Kola MS"/>
    <x v="1"/>
    <d v="2025-01-14T00:00:00"/>
    <n v="255"/>
    <s v="01825"/>
    <s v="Barcode Match"/>
    <s v="Physically Available"/>
    <s v="Jet-Air Ceiling-Mounted Air Conditioner"/>
    <s v="MOUNTED"/>
    <s v="Office Equipment"/>
    <n v="4"/>
    <s v="Office Equip"/>
    <n v="4"/>
    <s v="Office Equip"/>
    <n v="4"/>
    <s v="Office Equip"/>
    <s v="CFO"/>
    <s v="MHSC Johannesburg Main HQ&gt;Maple North Building (08)&gt;1st Floor&gt;8-1-(Titanium)"/>
    <s v="None-8-1-(Titanium)(Boardroom)"/>
    <s v="Matseba RM"/>
    <s v="Good"/>
    <d v="2026-04-21T00:00:00"/>
    <d v="2017-11-12T00:00:00"/>
    <d v="2017-11-12T00:00:00"/>
    <d v="2019-11-12T12:00:00"/>
    <n v="88.635616438356166"/>
    <n v="40859.879999999997"/>
    <n v="1"/>
    <n v="40858.879999999997"/>
    <m/>
    <m/>
    <n v="120"/>
    <n v="340.49066666666664"/>
    <n v="184.60780287474333"/>
    <n v="96"/>
    <n v="2920"/>
    <n v="594.50666666666802"/>
    <n v="593.50666666666802"/>
    <n v="6.182361111111125"/>
    <s v="Good"/>
    <n v="0.8"/>
    <n v="96"/>
    <n v="2920"/>
    <n v="184.60780287474333"/>
    <d v="2019-11-12T12:00:00"/>
    <n v="6.182361111111125"/>
    <s v="No Change  - Asset not Expiring"/>
    <n v="40859.879999999997"/>
    <n v="0"/>
    <n v="0"/>
    <n v="0"/>
    <n v="40859.879999999997"/>
    <n v="40191.06"/>
    <n v="0"/>
    <n v="40191.06"/>
    <n v="667.81999999999971"/>
    <n v="-593.50666666666632"/>
    <n v="74.313333333333347"/>
    <n v="0"/>
    <n v="0"/>
    <n v="40265.373333333329"/>
    <n v="594.50666666666802"/>
    <n v="96"/>
    <n v="40859.879999999997"/>
    <n v="0"/>
    <n v="40859.879999999997"/>
    <n v="0"/>
    <n v="0"/>
    <n v="0"/>
    <n v="40859.879999999997"/>
    <n v="40265.373333333329"/>
    <n v="0"/>
    <n v="40265.373333333329"/>
    <n v="74.188333333333503"/>
    <n v="0"/>
    <n v="74.188333333333503"/>
    <n v="0"/>
    <n v="0"/>
    <n v="40339.561666666661"/>
    <n v="520.31833333333634"/>
    <n v="84.000000000000298"/>
    <s v="Jet-Air Ceiling-Mounted Air Conditioner"/>
    <s v="Synergy Valuer"/>
    <d v="2025-03-31T00:00:00"/>
    <s v="Jet-Air Ceiling-Mounted Air Conditioner"/>
    <s v="https://breezeair.co.za/product/jet-air-cassette-air-conditioning-units/?utm_term=&amp;utm_campaign=&amp;utm_source=adwords&amp;utm_medium=ppc&amp;hsa_acc=5473962868&amp;hsa_cam=21490455519&amp;hsa_grp=&amp;hsa_ad=&amp;hsa_src=x&amp;hsa_tgt=&amp;hsa_kw=&amp;hsa_mt=&amp;hsa_net=adwords&amp;hsa_ver=3&amp;gad_source=1&amp;gclid=EAIaIQobChMIz_bNseWQjAMVk5ZQBh3MRSdOEAQYAyABEgLUOvD_BwE"/>
    <s v="ZAR"/>
    <n v="13782.6"/>
    <n v="1"/>
    <n v="13782.6"/>
    <n v="0.8"/>
    <n v="11026.080000000002"/>
    <n v="11026.080000000002"/>
  </r>
  <r>
    <n v="1"/>
    <n v="256"/>
    <s v="Barcode Match"/>
    <s v="01826"/>
    <s v="01826"/>
    <s v="Barcode Match"/>
    <s v="Physically Available"/>
    <s v="Jet-Air Ceiling-Mounted Air Conditioner"/>
    <s v="MOUNTED "/>
    <x v="0"/>
    <n v="4"/>
    <x v="0"/>
    <n v="4"/>
    <s v="Office Equip"/>
    <n v="4"/>
    <s v="Office Equip"/>
    <s v="Cfo"/>
    <s v="MHSC Johannesburg Main HQ&gt;Maple North Building (07)&gt;O3&gt;7-1-8 (Diamond)"/>
    <s v="Kola MS"/>
    <x v="2"/>
    <d v="2025-01-17T00:00:00"/>
    <n v="256"/>
    <s v="01826"/>
    <s v="Barcode Match"/>
    <s v="Physically Available"/>
    <s v="Jet-Air Ceiling-Mounted Air Conditioner"/>
    <s v="MOUNTED"/>
    <s v="Office Equipment"/>
    <n v="4"/>
    <s v="Office Equip"/>
    <n v="4"/>
    <s v="Office Equip"/>
    <n v="4"/>
    <s v="Office Equip"/>
    <s v="CFO"/>
    <s v="MHSC Johannesburg Main HQ&gt;Maple North Building (07)&gt;1st Floor&gt;7-1-8 (Diamond)"/>
    <s v="None-7-1-8 (Diamond)(Boardroom)"/>
    <s v="Matseba RM"/>
    <s v="Fair"/>
    <d v="2026-04-21T00:00:00"/>
    <d v="2017-11-12T00:00:00"/>
    <d v="2017-11-12T00:00:00"/>
    <d v="2019-11-12T12:00:00"/>
    <n v="88.635616438356166"/>
    <n v="44471.4"/>
    <n v="1"/>
    <n v="44470.400000000001"/>
    <m/>
    <m/>
    <n v="120"/>
    <n v="370.5866666666667"/>
    <n v="148.63244353182751"/>
    <n v="59.999999999999766"/>
    <n v="1824.999999999993"/>
    <n v="606.61666666666861"/>
    <n v="605.61666666666861"/>
    <n v="10.093611111111183"/>
    <s v="Fair"/>
    <n v="0.5"/>
    <n v="59.999999999999766"/>
    <n v="1824.999999999993"/>
    <n v="148.63244353182751"/>
    <d v="2019-11-12T12:00:00"/>
    <n v="10.093611111111183"/>
    <s v="No Change  - Asset not Expiring"/>
    <n v="44471.4"/>
    <n v="0"/>
    <n v="0"/>
    <n v="0"/>
    <n v="44471.4"/>
    <n v="43743.46"/>
    <n v="0"/>
    <n v="43743.46"/>
    <n v="726.94000000000233"/>
    <n v="-605.61666666666861"/>
    <n v="121.32333333333372"/>
    <n v="0"/>
    <n v="0"/>
    <n v="43864.783333333333"/>
    <n v="606.61666666666861"/>
    <n v="59.999999999999766"/>
    <n v="44471.4"/>
    <n v="0"/>
    <n v="44471.4"/>
    <n v="0"/>
    <n v="0"/>
    <n v="0"/>
    <n v="44471.4"/>
    <n v="43864.783333333333"/>
    <n v="0"/>
    <n v="43864.783333333333"/>
    <n v="121.1233333333342"/>
    <n v="0"/>
    <n v="121.1233333333342"/>
    <n v="0"/>
    <n v="0"/>
    <n v="43985.906666666669"/>
    <n v="485.49333333333198"/>
    <n v="47.999999999999524"/>
    <s v="Jet-Air Ceiling-Mounted Air Conditioner"/>
    <s v="Synergy Valuer"/>
    <d v="2025-03-31T00:00:00"/>
    <s v="Jet-Air Ceiling-Mounted Air Conditioner"/>
    <s v="https://breezeair.co.za/product/jet-air-cassette-air-conditioning-units/?utm_term=&amp;utm_campaign=&amp;utm_source=adwords&amp;utm_medium=ppc&amp;hsa_acc=5473962868&amp;hsa_cam=21490455519&amp;hsa_grp=&amp;hsa_ad=&amp;hsa_src=x&amp;hsa_tgt=&amp;hsa_kw=&amp;hsa_mt=&amp;hsa_net=adwords&amp;hsa_ver=3&amp;gad_source=1&amp;gclid=EAIaIQobChMIz_bNseWQjAMVk5ZQBh3MRSdOEAQYAyABEgLUOvD_BwE"/>
    <s v="ZAR"/>
    <n v="13782.6"/>
    <n v="1"/>
    <n v="13782.6"/>
    <n v="0.5"/>
    <n v="6891.3"/>
    <n v="6891.3"/>
  </r>
  <r>
    <n v="1"/>
    <n v="257"/>
    <s v="Barcode Match"/>
    <s v="01827"/>
    <s v="01827"/>
    <s v="Barcode Match"/>
    <s v="Physically Available"/>
    <s v="Jet-Air Ceiling-Mounted Air Conditioner"/>
    <s v="MOUNTED"/>
    <x v="0"/>
    <n v="4"/>
    <x v="0"/>
    <n v="4"/>
    <s v="Office Equip"/>
    <n v="4"/>
    <s v="Office Equip"/>
    <s v="Cfo"/>
    <s v="MHSC Johannesburg Main HQ&gt;Maple North Building (08)&gt;O3&gt;8-1-(Chrome)"/>
    <s v="Kola MS"/>
    <x v="1"/>
    <d v="2025-01-14T00:00:00"/>
    <n v="257"/>
    <s v="01827"/>
    <s v="Barcode Match"/>
    <s v="Physically Available"/>
    <s v="Jet-Air Ceiling-Mounted Air Conditioner"/>
    <s v="MOUNTED"/>
    <s v="Office Equipment"/>
    <n v="4"/>
    <s v="Office Equip"/>
    <n v="4"/>
    <s v="Office Equip"/>
    <n v="4"/>
    <s v="Office Equip"/>
    <s v="CFO"/>
    <s v="MHSC Johannesburg Main HQ&gt;Maple North Building (08)&gt;1st Floor&gt;8-1-(Chrome)"/>
    <s v="None-8-1-(Chrome)(Boardroom)"/>
    <s v="Matseba RM"/>
    <s v="Good"/>
    <d v="2026-04-21T00:00:00"/>
    <d v="2017-11-12T00:00:00"/>
    <d v="2017-11-12T00:00:00"/>
    <d v="2019-11-12T12:00:00"/>
    <n v="88.635616438356166"/>
    <n v="44471.4"/>
    <n v="1"/>
    <n v="44470.400000000001"/>
    <m/>
    <m/>
    <n v="120"/>
    <n v="370.5866666666667"/>
    <n v="184.60780287474333"/>
    <n v="95.999999999999758"/>
    <n v="2919.9999999999927"/>
    <n v="647.05777777777985"/>
    <n v="646.05777777777985"/>
    <n v="6.729768518518557"/>
    <s v="Good"/>
    <n v="0.8"/>
    <n v="95.999999999999758"/>
    <n v="2919.9999999999927"/>
    <n v="184.60780287474333"/>
    <d v="2019-11-12T12:00:00"/>
    <n v="6.729768518518557"/>
    <s v="No Change  - Asset not Expiring"/>
    <n v="44471.4"/>
    <n v="0"/>
    <n v="0"/>
    <n v="0"/>
    <n v="44471.4"/>
    <n v="43743.46"/>
    <n v="0"/>
    <n v="43743.46"/>
    <n v="726.94000000000233"/>
    <n v="-646.05777777777996"/>
    <n v="80.88222222222241"/>
    <n v="0"/>
    <n v="0"/>
    <n v="43824.342222222222"/>
    <n v="647.05777777777985"/>
    <n v="95.999999999999758"/>
    <n v="44471.4"/>
    <n v="0"/>
    <n v="44471.4"/>
    <n v="0"/>
    <n v="0"/>
    <n v="0"/>
    <n v="44471.4"/>
    <n v="43824.342222222222"/>
    <n v="0"/>
    <n v="43824.342222222222"/>
    <n v="80.75722222222268"/>
    <n v="0"/>
    <n v="80.75722222222268"/>
    <n v="0"/>
    <n v="0"/>
    <n v="43905.099444444444"/>
    <n v="566.30055555555737"/>
    <n v="83.999999999999787"/>
    <s v="Jet-Air Ceiling-Mounted Air Conditioner"/>
    <s v="Synergy Valuer"/>
    <d v="2025-03-31T00:00:00"/>
    <s v="Jet-Air Ceiling-Mounted Air Conditioner"/>
    <s v="https://breezeair.co.za/product/jet-air-cassette-air-conditioning-units/?utm_term=&amp;utm_campaign=&amp;utm_source=adwords&amp;utm_medium=ppc&amp;hsa_acc=5473962868&amp;hsa_cam=21490455519&amp;hsa_grp=&amp;hsa_ad=&amp;hsa_src=x&amp;hsa_tgt=&amp;hsa_kw=&amp;hsa_mt=&amp;hsa_net=adwords&amp;hsa_ver=3&amp;gad_source=1&amp;gclid=EAIaIQobChMIz_bNseWQjAMVk5ZQBh3MRSdOEAQYAyABEgLUOvD_BwE"/>
    <s v="ZAR"/>
    <n v="13782.6"/>
    <n v="1"/>
    <n v="13782.6"/>
    <n v="0.8"/>
    <n v="11026.080000000002"/>
    <n v="11026.080000000002"/>
  </r>
  <r>
    <n v="1"/>
    <n v="259"/>
    <s v="Barcode Match"/>
    <s v="01829"/>
    <s v="01829"/>
    <s v="Barcode Match"/>
    <s v="Physically Available"/>
    <s v="Jet-Air Ceiling-Mounted Air Conditioner"/>
    <s v="MOUNTED"/>
    <x v="0"/>
    <n v="4"/>
    <x v="0"/>
    <n v="4"/>
    <s v="Office Equip"/>
    <n v="4"/>
    <s v="Office Equip"/>
    <s v="Ceo"/>
    <s v="MHSC Johannesburg Main HQ&gt;Maple North Building (07)&gt;O3&gt;7-1-7b"/>
    <s v="Mamphitha D"/>
    <x v="1"/>
    <d v="2025-01-16T00:00:00"/>
    <n v="259"/>
    <s v="01829"/>
    <s v="Barcode Match"/>
    <s v="Physically Available"/>
    <s v="Jet-Air Ceiling-Mounted Air Conditioner"/>
    <s v="MOUNTED"/>
    <s v="Office Equipment"/>
    <n v="4"/>
    <s v="Office Equip"/>
    <n v="4"/>
    <s v="Office Equip"/>
    <n v="4"/>
    <s v="Office Equip"/>
    <s v="CEO"/>
    <s v="MHSC Johannesburg Main HQ&gt;Maple North Building (07)&gt;1st Floor&gt;7-1-7a"/>
    <s v="None-7-1-7a(Office)"/>
    <s v="Phungala N"/>
    <s v="Good"/>
    <d v="2026-04-21T00:00:00"/>
    <d v="2017-11-12T00:00:00"/>
    <d v="2017-11-12T00:00:00"/>
    <d v="2019-11-12T12:00:00"/>
    <n v="88.635616438356166"/>
    <n v="44471.4"/>
    <n v="1"/>
    <n v="44470.400000000001"/>
    <m/>
    <m/>
    <n v="120"/>
    <n v="370.5866666666667"/>
    <n v="184.60780287474333"/>
    <n v="95.999999999999758"/>
    <n v="2919.9999999999927"/>
    <n v="647.05777777777985"/>
    <n v="646.05777777777985"/>
    <n v="6.729768518518557"/>
    <s v="Good"/>
    <n v="0.8"/>
    <n v="95.999999999999758"/>
    <n v="2919.9999999999927"/>
    <n v="184.60780287474333"/>
    <d v="2019-11-12T12:00:00"/>
    <n v="6.729768518518557"/>
    <s v="No Change  - Asset not Expiring"/>
    <n v="44471.4"/>
    <n v="0"/>
    <n v="0"/>
    <n v="0"/>
    <n v="44471.4"/>
    <n v="43743.46"/>
    <n v="0"/>
    <n v="43743.46"/>
    <n v="726.94000000000233"/>
    <n v="-646.05777777777996"/>
    <n v="80.88222222222241"/>
    <n v="0"/>
    <n v="0"/>
    <n v="43824.342222222222"/>
    <n v="647.05777777777985"/>
    <n v="95.999999999999758"/>
    <n v="44471.4"/>
    <n v="0"/>
    <n v="44471.4"/>
    <n v="0"/>
    <n v="0"/>
    <n v="0"/>
    <n v="44471.4"/>
    <n v="43824.342222222222"/>
    <n v="0"/>
    <n v="43824.342222222222"/>
    <n v="80.75722222222268"/>
    <n v="0"/>
    <n v="80.75722222222268"/>
    <n v="0"/>
    <n v="0"/>
    <n v="43905.099444444444"/>
    <n v="566.30055555555737"/>
    <n v="83.999999999999787"/>
    <s v="Jet-Air Ceiling-Mounted Air Conditioner"/>
    <s v="Synergy Valuer"/>
    <d v="2025-03-31T00:00:00"/>
    <s v="Jet-Air Ceiling-Mounted Air Conditioner"/>
    <s v="https://breezeair.co.za/product/jet-air-cassette-air-conditioning-units/?utm_term=&amp;utm_campaign=&amp;utm_source=adwords&amp;utm_medium=ppc&amp;hsa_acc=5473962868&amp;hsa_cam=21490455519&amp;hsa_grp=&amp;hsa_ad=&amp;hsa_src=x&amp;hsa_tgt=&amp;hsa_kw=&amp;hsa_mt=&amp;hsa_net=adwords&amp;hsa_ver=3&amp;gad_source=1&amp;gclid=EAIaIQobChMIz_bNseWQjAMVk5ZQBh3MRSdOEAQYAyABEgLUOvD_BwE"/>
    <s v="ZAR"/>
    <n v="13782.6"/>
    <n v="1"/>
    <n v="13782.6"/>
    <n v="0.8"/>
    <n v="11026.080000000002"/>
    <n v="11026.080000000002"/>
  </r>
  <r>
    <n v="1"/>
    <n v="258"/>
    <s v="Barcode Match"/>
    <s v="01828"/>
    <s v="01828"/>
    <s v="Barcode Match"/>
    <s v="Physically Available"/>
    <s v="Jet-Air Fed From Db-4 Cb22 Air Conditioner"/>
    <s v="MOUNTED"/>
    <x v="0"/>
    <n v="4"/>
    <x v="0"/>
    <n v="4"/>
    <s v="Office Equip"/>
    <n v="4"/>
    <s v="Office Equip"/>
    <s v="Human Resources"/>
    <s v="MHSC Johannesburg Main HQ&gt;Maple North Building (07)&gt;O3&gt;7-1-18"/>
    <s v="Mahlalela SO"/>
    <x v="1"/>
    <d v="2025-01-14T00:00:00"/>
    <n v="258"/>
    <s v="01828"/>
    <s v="Barcode Match"/>
    <s v="Physically Available"/>
    <s v="Jet-Air Fed From Db-4 Cb22 Air Conditioner"/>
    <s v="MOUNTED"/>
    <s v="Office Equipment"/>
    <n v="4"/>
    <s v="Office Equip"/>
    <n v="4"/>
    <s v="Office Equip"/>
    <n v="4"/>
    <s v="Office Equip"/>
    <s v="Human Resources"/>
    <s v="MHSC Johannesburg Main HQ&gt;Maple North Building (07)&gt;1st Floor&gt;7-1-18"/>
    <s v="None-7-1-18(Open Plan)"/>
    <s v="Mahlalela SO"/>
    <s v="Good"/>
    <d v="2026-04-20T00:00:00"/>
    <d v="2017-11-12T00:00:00"/>
    <d v="2017-11-12T00:00:00"/>
    <d v="2019-11-12T12:00:00"/>
    <n v="88.635616438356166"/>
    <n v="44471.4"/>
    <n v="1"/>
    <n v="44470.400000000001"/>
    <m/>
    <m/>
    <n v="120"/>
    <n v="370.5866666666667"/>
    <n v="184.60780287474333"/>
    <n v="95.999999999999758"/>
    <n v="2919.9999999999927"/>
    <n v="647.05777777777985"/>
    <n v="646.05777777777985"/>
    <n v="6.729768518518557"/>
    <s v="Good"/>
    <n v="0.8"/>
    <n v="95.999999999999758"/>
    <n v="2919.9999999999927"/>
    <n v="184.60780287474333"/>
    <d v="2019-11-12T12:00:00"/>
    <n v="6.729768518518557"/>
    <s v="No Change  - Asset not Expiring"/>
    <n v="44471.4"/>
    <n v="0"/>
    <n v="0"/>
    <n v="0"/>
    <n v="44471.4"/>
    <n v="43743.46"/>
    <n v="0"/>
    <n v="43743.46"/>
    <n v="726.94000000000233"/>
    <n v="-646.05777777777996"/>
    <n v="80.88222222222241"/>
    <n v="0"/>
    <n v="0"/>
    <n v="43824.342222222222"/>
    <n v="647.05777777777985"/>
    <n v="95.999999999999758"/>
    <n v="44471.4"/>
    <n v="0"/>
    <n v="44471.4"/>
    <n v="0"/>
    <n v="0"/>
    <n v="0"/>
    <n v="44471.4"/>
    <n v="43824.342222222222"/>
    <n v="0"/>
    <n v="43824.342222222222"/>
    <n v="80.75722222222268"/>
    <n v="0"/>
    <n v="80.75722222222268"/>
    <n v="0"/>
    <n v="0"/>
    <n v="43905.099444444444"/>
    <n v="566.30055555555737"/>
    <n v="83.999999999999787"/>
    <s v="Jet-Air Fed From Db-4 Cb22 Air Conditioner"/>
    <s v="Synergy Valuer"/>
    <d v="2025-03-31T00:00:00"/>
    <s v="Jet-Air Fed From Db-4 Cb22 Air Conditioner"/>
    <s v="https://srtechnicool.co.za/product/jet-air-18000btu-under-ceiling-non-inverter-r410a-air-conditioner/?sfdr_ptcid=30598_617_705438047&amp;sfdr_hash=0d13de0d9a845f8b39d300b0930adbd8&amp;gad_source=1&amp;gclid=EAIaIQobChMIlcylkeaQjAMVyJRQBh1UVS3qEAQYDSABEgKQavD_BwE"/>
    <s v="ZAR"/>
    <n v="18150"/>
    <n v="1"/>
    <n v="18150"/>
    <n v="0.8"/>
    <n v="14520"/>
    <n v="14520"/>
  </r>
  <r>
    <n v="1"/>
    <s v="Gain044"/>
    <s v="Gain (FMV)"/>
    <s v="00450"/>
    <s v="00450"/>
    <s v="Barcode Match (Broken)"/>
    <s v="To be Written Off"/>
    <s v="Karmoy Winch Control System"/>
    <s v="MOUNTED"/>
    <x v="0"/>
    <n v="4"/>
    <x v="0"/>
    <n v="4"/>
    <s v="Office Equip"/>
    <n v="4"/>
    <s v="Office Equip"/>
    <s v="Information Technology"/>
    <s v="MHSC Johannesburg Main HQ&gt;Maple North Building (07)&gt;O3&gt;7-1-(Server)"/>
    <s v="Somthunzi D"/>
    <x v="4"/>
    <d v="2025-01-15T00:00:00"/>
    <s v="Gain044"/>
    <s v="00450"/>
    <s v="Barcode Match (Broken)"/>
    <s v="To be Written Off"/>
    <s v="Karmoy Winch Control System"/>
    <s v="MOUNTED"/>
    <s v="Office Equipment"/>
    <n v="4"/>
    <s v="Office Equip"/>
    <n v="4"/>
    <s v="Office Equip"/>
    <n v="4"/>
    <s v="Office Equip"/>
    <s v="Information Technology"/>
    <s v="MHSC Johannesburg Main HQ&gt;Maple North Building (07)&gt;1st Floor&gt;7-1-(Server)"/>
    <s v="None-7-1-(Server)(Server Room)"/>
    <s v="Somthunzi D"/>
    <s v="Damaged (Scrapped)"/>
    <d v="2026-04-20T00:00:00"/>
    <d v="2025-01-31T00:00:00"/>
    <d v="2025-02-01T00:00:00"/>
    <d v="2030-02-01T06:00:00"/>
    <n v="1.9068493150684933"/>
    <n v="1"/>
    <n v="1"/>
    <n v="0"/>
    <m/>
    <m/>
    <n v="120"/>
    <n v="0"/>
    <n v="0"/>
    <n v="0"/>
    <n v="0"/>
    <n v="0"/>
    <n v="-1"/>
    <n v="0"/>
    <s v="Damaged (Scrapped)"/>
    <n v="0"/>
    <n v="0"/>
    <n v="0"/>
    <n v="0"/>
    <d v="2030-02-01T06:00:00"/>
    <n v="0"/>
    <s v="No Change - Broken Asset Already Fully Depreciate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armoy Winch Control System"/>
    <s v="Synergy Valuer"/>
    <d v="2025-03-31T00:00:00"/>
    <s v="Karmoy Winch Control System"/>
    <s v="https://www.takealot.com/hikvision-fingerprint-access-control-terminal/PLID54510202?srsltid=AfmBOory8q45mSO02K_Q90vP5MnugqBCYmz4GYcsKVXRxQqf4WqV1t-Y"/>
    <s v="ZAR"/>
    <n v="2369"/>
    <n v="1"/>
    <n v="2369"/>
    <n v="0"/>
    <n v="0"/>
    <n v="0"/>
  </r>
  <r>
    <n v="1"/>
    <s v="Gain094"/>
    <s v="Gain (FMV)"/>
    <s v="00075"/>
    <s v="00075"/>
    <s v="Barcode Match"/>
    <s v="Physically Available"/>
    <s v="Maroon  Sleighbase Lb Arms Chair"/>
    <m/>
    <x v="2"/>
    <n v="1"/>
    <x v="5"/>
    <n v="1"/>
    <s v="Of-Chairs"/>
    <n v="1"/>
    <s v="Of-Chairs"/>
    <s v="Research"/>
    <s v="MHSC Johannesburg Main HQ&gt;Maple North Building (07)&gt;O3&gt;7-G-42"/>
    <s v="Magweregwede F"/>
    <x v="2"/>
    <d v="2025-01-14T00:00:00"/>
    <s v="Gain094"/>
    <s v="00075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2"/>
    <s v="None-7-G-42(Office)"/>
    <s v="Magweregwede F"/>
    <s v="Fair"/>
    <d v="2026-04-20T00:00:00"/>
    <d v="2025-01-31T00:00:00"/>
    <d v="2025-02-01T00:00:00"/>
    <d v="2035-02-01T12:00:00"/>
    <n v="1.9068493150684933"/>
    <n v="659.52499999999998"/>
    <n v="1"/>
    <n v="658.52499999999998"/>
    <m/>
    <m/>
    <n v="120"/>
    <n v="5.487708333333333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5"/>
    <n v="659.52499999999998"/>
    <n v="659.52499999999998"/>
  </r>
  <r>
    <n v="1"/>
    <n v="450"/>
    <s v="Barcode Match"/>
    <s v="01239"/>
    <s v="01239"/>
    <s v="Barcode Match"/>
    <s v="Physically Available"/>
    <s v="Maroon  Sleighbase Lb Arms Chair"/>
    <m/>
    <x v="2"/>
    <n v="1"/>
    <x v="5"/>
    <n v="1"/>
    <s v="Of-Chairs"/>
    <n v="1"/>
    <s v="Of-Chairs"/>
    <s v="Research"/>
    <s v="MHSC Johannesburg Main HQ&gt;Maple North Building (07)&gt;O3&gt;7-G-42"/>
    <s v="Magweregwede F"/>
    <x v="2"/>
    <d v="2025-01-14T00:00:00"/>
    <n v="450"/>
    <s v="01239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2"/>
    <s v="None-7-G-42(Office)"/>
    <s v="Magweregwede F"/>
    <s v="Poor"/>
    <d v="2026-04-20T00:00:00"/>
    <d v="2013-11-29T00:00:00"/>
    <d v="2013-11-29T00:00:00"/>
    <d v="2015-11-29T12:00:00"/>
    <n v="136.10958904109589"/>
    <n v="2664.26"/>
    <n v="1"/>
    <n v="2663.26"/>
    <m/>
    <m/>
    <n v="120"/>
    <n v="22.193833333333334"/>
    <n v="196.07392197125256"/>
    <n v="60.000000000000007"/>
    <n v="1825.0000000000002"/>
    <n v="74.058333333333394"/>
    <n v="73.058333333333394"/>
    <n v="1.2176388888888898"/>
    <s v="Poor"/>
    <n v="0"/>
    <n v="24"/>
    <n v="730"/>
    <n v="160.10958904109589"/>
    <d v="2027-03-31T00:00:00"/>
    <n v="3.0440972222222249"/>
    <s v="Asset Life Shortened - Poor Condition"/>
    <n v="2664.26"/>
    <n v="0"/>
    <n v="0"/>
    <n v="0"/>
    <n v="2664.26"/>
    <n v="2575.59"/>
    <n v="0"/>
    <n v="2575.59"/>
    <n v="87.670000000000073"/>
    <n v="-73.058333333333394"/>
    <n v="14.611666666666679"/>
    <n v="0"/>
    <n v="0"/>
    <n v="2590.2016666666668"/>
    <n v="74.058333333333394"/>
    <n v="60.000000000000007"/>
    <n v="2664.26"/>
    <n v="0"/>
    <n v="2664.26"/>
    <n v="0"/>
    <n v="0"/>
    <n v="0"/>
    <n v="2664.26"/>
    <n v="2590.2016666666668"/>
    <n v="0"/>
    <n v="2590.2016666666668"/>
    <n v="14.611666666666679"/>
    <n v="21.917500000000018"/>
    <n v="36.529166666666697"/>
    <n v="0"/>
    <n v="0"/>
    <n v="2626.7308333333335"/>
    <n v="37.529166666666697"/>
    <n v="12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2"/>
    <n v="263.81"/>
    <n v="263.81"/>
  </r>
  <r>
    <n v="1"/>
    <n v="453"/>
    <s v="Barcode Match"/>
    <s v="01243"/>
    <s v="01243"/>
    <s v="Barcode Match"/>
    <s v="Physically Available"/>
    <s v="Maroon  Sleighbase Lb Arms Chair"/>
    <m/>
    <x v="2"/>
    <n v="1"/>
    <x v="5"/>
    <n v="1"/>
    <s v="Of-Chairs"/>
    <n v="1"/>
    <s v="Of-Chairs"/>
    <s v="Research"/>
    <s v="MHSC Johannesburg Main HQ&gt;Maple North Building (07)&gt;O3&gt;7-G-42"/>
    <s v="Magweregwede F"/>
    <x v="2"/>
    <d v="2025-01-14T00:00:00"/>
    <n v="453"/>
    <s v="01243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2"/>
    <s v="None-7-G-42(Office)"/>
    <s v="Magweregwede F"/>
    <s v="Poor"/>
    <d v="2026-04-22T00:00:00"/>
    <d v="2013-11-29T00:00:00"/>
    <d v="2013-11-29T00:00:00"/>
    <d v="2015-11-29T12:00:00"/>
    <n v="136.10958904109589"/>
    <n v="2664.26"/>
    <n v="1"/>
    <n v="2663.26"/>
    <m/>
    <m/>
    <n v="120"/>
    <n v="22.193833333333334"/>
    <n v="196.07392197125256"/>
    <n v="60.000000000000007"/>
    <n v="1825.0000000000002"/>
    <n v="74.058333333333394"/>
    <n v="73.058333333333394"/>
    <n v="1.2176388888888898"/>
    <s v="Poor"/>
    <n v="0"/>
    <n v="24"/>
    <n v="730"/>
    <n v="160.10958904109589"/>
    <d v="2027-03-31T00:00:00"/>
    <n v="3.0440972222222249"/>
    <s v="Asset Life Shortened - Poor Condition"/>
    <n v="2664.26"/>
    <n v="0"/>
    <n v="0"/>
    <n v="0"/>
    <n v="2664.26"/>
    <n v="2575.59"/>
    <n v="0"/>
    <n v="2575.59"/>
    <n v="87.670000000000073"/>
    <n v="-73.058333333333394"/>
    <n v="14.611666666666679"/>
    <n v="0"/>
    <n v="0"/>
    <n v="2590.2016666666668"/>
    <n v="74.058333333333394"/>
    <n v="60.000000000000007"/>
    <n v="2664.26"/>
    <n v="0"/>
    <n v="2664.26"/>
    <n v="0"/>
    <n v="0"/>
    <n v="0"/>
    <n v="2664.26"/>
    <n v="2590.2016666666668"/>
    <n v="0"/>
    <n v="2590.2016666666668"/>
    <n v="14.611666666666679"/>
    <n v="21.917500000000018"/>
    <n v="36.529166666666697"/>
    <n v="0"/>
    <n v="0"/>
    <n v="2626.7308333333335"/>
    <n v="37.529166666666697"/>
    <n v="12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2"/>
    <n v="263.81"/>
    <n v="263.81"/>
  </r>
  <r>
    <n v="1"/>
    <n v="788"/>
    <s v="Barcode Match"/>
    <s v="00110"/>
    <s v="00110"/>
    <s v="Barcode Match"/>
    <s v="Physically Available"/>
    <s v="Maroon 1 Seater Couch"/>
    <m/>
    <x v="2"/>
    <n v="1"/>
    <x v="5"/>
    <n v="1"/>
    <s v="Of-Chairs"/>
    <n v="1"/>
    <s v="Of-Chairs"/>
    <s v="Research"/>
    <s v="MHSC Johannesburg Main HQ&gt;Maple North Building (07)&gt;O3&gt;7-G-29"/>
    <s v="Magampa F"/>
    <x v="1"/>
    <d v="2025-01-14T00:00:00"/>
    <n v="788"/>
    <s v="00110"/>
    <s v="Barcode Match"/>
    <s v="Physically Available"/>
    <s v="Maroon 1 Seater Couch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29"/>
    <s v="None-7-G-29(Office)"/>
    <s v="Magampa F"/>
    <s v="Good"/>
    <d v="2026-04-20T00:00:00"/>
    <d v="2004-01-01T00:00:00"/>
    <d v="2004-01-01T00:00:00"/>
    <d v="2016-12-31T06:00:00"/>
    <n v="255.12328767123287"/>
    <n v="2120"/>
    <n v="1"/>
    <n v="2119"/>
    <m/>
    <m/>
    <n v="120"/>
    <n v="17.658333333333335"/>
    <n v="350.94866529774129"/>
    <n v="95.999999999999972"/>
    <n v="2919.9999999999991"/>
    <n v="581.55555555555566"/>
    <n v="580.55555555555566"/>
    <n v="6.0474537037037068"/>
    <s v="Good"/>
    <n v="0.8"/>
    <n v="95.999999999999972"/>
    <n v="2919.9999999999991"/>
    <n v="350.94866529774129"/>
    <d v="2016-12-31T06:00:00"/>
    <n v="6.0474537037037068"/>
    <s v="No Change  - Asset not Expiring"/>
    <n v="2120"/>
    <n v="0"/>
    <n v="0"/>
    <n v="0"/>
    <n v="2120"/>
    <n v="2119"/>
    <n v="-652.09537071709406"/>
    <n v="1466.9046292829059"/>
    <n v="0"/>
    <n v="71.539815161538499"/>
    <n v="71.539815161538499"/>
    <n v="0"/>
    <n v="0"/>
    <n v="1538.4444444444443"/>
    <n v="581.55555555555566"/>
    <n v="95.999999999999972"/>
    <n v="2120"/>
    <n v="0"/>
    <n v="2120"/>
    <n v="0"/>
    <n v="0"/>
    <n v="0"/>
    <n v="2120"/>
    <n v="1538.4444444444443"/>
    <n v="0"/>
    <n v="1538.4444444444443"/>
    <n v="72.569444444444485"/>
    <n v="0"/>
    <n v="72.569444444444485"/>
    <n v="0"/>
    <n v="0"/>
    <n v="1611.0138888888889"/>
    <n v="508.98611111111109"/>
    <n v="83.999999999999957"/>
    <s v="Maroon 1 Seater Couch"/>
    <s v="Synergy Valuer"/>
    <d v="2025-03-31T00:00:00"/>
    <s v="Maroon 1 Seater Couch"/>
    <s v="https://www.thatcouchplace.co.za/products/tub-chair"/>
    <s v="ZAR"/>
    <n v="1990"/>
    <n v="1"/>
    <n v="1990"/>
    <n v="0.8"/>
    <n v="1592"/>
    <n v="1592"/>
  </r>
  <r>
    <n v="1"/>
    <n v="768"/>
    <s v="Barcode Match"/>
    <s v="00175"/>
    <s v="00175"/>
    <s v="Barcode Match"/>
    <s v="Physically Available"/>
    <s v="Maroon Sleighbase Lb Arms"/>
    <m/>
    <x v="2"/>
    <n v="1"/>
    <x v="5"/>
    <n v="1"/>
    <s v="Of-Chairs"/>
    <n v="1"/>
    <s v="Of-Chairs"/>
    <s v="Cfo"/>
    <s v="MHSC Johannesburg Main HQ&gt;Maple North Building (07)&gt;O3&gt;7-1-21"/>
    <s v="Lithebe J"/>
    <x v="2"/>
    <d v="2025-01-15T00:00:00"/>
    <n v="768"/>
    <s v="00175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21"/>
    <s v="None-7-1-21(Office)"/>
    <s v="Lithebe J"/>
    <s v="Fair"/>
    <d v="2026-04-20T00:00:00"/>
    <d v="1998-01-12T00:00:00"/>
    <d v="1998-01-12T00:00:00"/>
    <d v="2016-01-12T12:00:00"/>
    <n v="326.79452054794524"/>
    <n v="769.5"/>
    <n v="1"/>
    <n v="768.5"/>
    <m/>
    <m/>
    <n v="120"/>
    <n v="6.4041666666666668"/>
    <n v="386.59548254620125"/>
    <n v="60.000000000000021"/>
    <n v="1825.0000000000007"/>
    <n v="124.63297872340422"/>
    <n v="123.63297872340422"/>
    <n v="2.0605496453900698"/>
    <s v="Fair"/>
    <n v="0.5"/>
    <n v="60.000000000000021"/>
    <n v="1825.0000000000007"/>
    <n v="386.59548254620125"/>
    <d v="2016-01-12T12:00:00"/>
    <n v="2.0605496453900698"/>
    <s v="No Change  - Asset not Expiring"/>
    <n v="769.5"/>
    <n v="0"/>
    <n v="0"/>
    <n v="0"/>
    <n v="769.5"/>
    <n v="768.5"/>
    <n v="-143.12634911192322"/>
    <n v="625.37365088807678"/>
    <n v="0"/>
    <n v="19.493370388518954"/>
    <n v="19.493370388518954"/>
    <n v="0"/>
    <n v="0"/>
    <n v="644.86702127659578"/>
    <n v="124.63297872340422"/>
    <n v="60.000000000000021"/>
    <n v="769.5"/>
    <n v="0"/>
    <n v="769.5"/>
    <n v="0"/>
    <n v="0"/>
    <n v="0"/>
    <n v="769.5"/>
    <n v="644.86702127659578"/>
    <n v="0"/>
    <n v="644.86702127659578"/>
    <n v="24.726595744680836"/>
    <n v="0"/>
    <n v="24.726595744680836"/>
    <n v="0"/>
    <n v="0"/>
    <n v="669.5936170212766"/>
    <n v="99.9063829787234"/>
    <n v="48.000000000000021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5"/>
    <n v="659.52499999999998"/>
    <n v="659.52499999999998"/>
  </r>
  <r>
    <n v="1"/>
    <s v="Gain035"/>
    <s v="Gain (FMV)"/>
    <s v="00105"/>
    <s v="00105"/>
    <s v="Barcode Match"/>
    <s v="Physically Available"/>
    <s v="Maroon Sleighbase Lb Arms Chair"/>
    <m/>
    <x v="2"/>
    <n v="1"/>
    <x v="5"/>
    <n v="1"/>
    <s v="Of-Chairs"/>
    <n v="1"/>
    <s v="Of-Chairs"/>
    <s v="Cfo"/>
    <s v="MHSC Johannesburg Main HQ&gt;Maple North Building (07)&gt;O3&gt;7-1-22"/>
    <s v="Mamosebo MD"/>
    <x v="3"/>
    <d v="2025-01-15T00:00:00"/>
    <s v="Gain035"/>
    <s v="00105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8 (Diamond)"/>
    <s v="None-7-1-8 (Diamond)(Boardroom)"/>
    <s v="Matseba RM"/>
    <s v="Fair"/>
    <d v="2026-04-21T00:00:00"/>
    <d v="2025-01-31T00:00:00"/>
    <d v="2025-02-01T00:00:00"/>
    <d v="2035-02-01T12:00:00"/>
    <n v="1.9068493150684933"/>
    <n v="199"/>
    <n v="1"/>
    <n v="198"/>
    <m/>
    <m/>
    <n v="120"/>
    <n v="1.65"/>
    <n v="24"/>
    <n v="0"/>
    <n v="0"/>
    <n v="0"/>
    <n v="-1"/>
    <n v="0"/>
    <s v="Fair"/>
    <n v="0.5"/>
    <n v="72"/>
    <n v="2190"/>
    <n v="73.906849315068484"/>
    <d v="2031-03-30T00:00:00"/>
    <n v="-1.3888888888888888E-2"/>
    <s v="Asset Life Extended - Fair Conditi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6666666666666666"/>
    <n v="-0.16666666666666666"/>
    <n v="0"/>
    <n v="0"/>
    <n v="-0.16666666666666666"/>
    <n v="0.16666666666666666"/>
    <n v="60.000000000000007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5"/>
    <n v="659.52499999999998"/>
    <n v="659.52499999999998"/>
  </r>
  <r>
    <n v="1"/>
    <s v="Gain076"/>
    <s v="Gain (FMV)"/>
    <s v="00114"/>
    <s v="00114"/>
    <s v="Barcode Match"/>
    <s v="Physically Available"/>
    <s v="Maroon Sleighbase Lb Arms Chair"/>
    <m/>
    <x v="2"/>
    <n v="1"/>
    <x v="5"/>
    <n v="1"/>
    <s v="Of-Chairs"/>
    <n v="1"/>
    <s v="Of-Chairs"/>
    <s v="Research"/>
    <s v="MHSC Johannesburg Main HQ&gt;Maple North Building (07)&gt;O3&gt;7-G-29"/>
    <s v="Magampa F"/>
    <x v="1"/>
    <d v="2025-01-14T00:00:00"/>
    <s v="Gain076"/>
    <s v="00114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29"/>
    <s v="None-7-G-29(Office)"/>
    <s v="Magampa F"/>
    <s v="Good"/>
    <d v="2026-04-20T00:00:00"/>
    <d v="2025-01-31T00:00:00"/>
    <d v="2025-02-01T00:00:00"/>
    <d v="2035-02-01T12:00:00"/>
    <n v="1.9068493150684933"/>
    <n v="796"/>
    <n v="1"/>
    <n v="795"/>
    <m/>
    <m/>
    <n v="120"/>
    <n v="6.625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8"/>
    <n v="1055.24"/>
    <n v="1055.24"/>
  </r>
  <r>
    <n v="1"/>
    <s v="Gain066"/>
    <s v="Gain (FMV)"/>
    <s v="00168"/>
    <s v="00168"/>
    <s v="Barcode Match"/>
    <s v="Physically Available"/>
    <s v="Maroon Sleighbase Lb Arms Chair"/>
    <m/>
    <x v="2"/>
    <n v="1"/>
    <x v="5"/>
    <n v="1"/>
    <s v="Of-Chairs"/>
    <n v="1"/>
    <s v="Of-Chairs"/>
    <s v="Records"/>
    <s v="MHSC Johannesburg Main HQ&gt;Maple North Building (07)&gt;O3&gt;7-G-26"/>
    <s v="Baloyi MM"/>
    <x v="1"/>
    <d v="2025-01-16T00:00:00"/>
    <s v="Gain066"/>
    <s v="00168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Records"/>
    <s v="MHSC Johannesburg Main HQ&gt;Maple North Building (07)&gt;Ground Floor&gt;7-G-26"/>
    <s v="None-7-G-26(Office)"/>
    <s v="Baloyi MM"/>
    <s v="Good"/>
    <d v="2026-04-20T00:00:00"/>
    <d v="2025-01-31T00:00:00"/>
    <d v="2025-02-01T00:00:00"/>
    <d v="2035-02-01T12:00:00"/>
    <n v="1.9068493150684933"/>
    <n v="796"/>
    <n v="1"/>
    <n v="795"/>
    <m/>
    <m/>
    <n v="120"/>
    <n v="6.625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8"/>
    <n v="1055.24"/>
    <n v="1055.24"/>
  </r>
  <r>
    <n v="1"/>
    <s v="Gain087"/>
    <s v="Gain (FMV)"/>
    <s v="00177"/>
    <s v="00177"/>
    <s v="Barcode Match"/>
    <s v="Physically Available"/>
    <s v="Maroon Sleighbase Lb Arms Chair"/>
    <m/>
    <x v="2"/>
    <n v="1"/>
    <x v="5"/>
    <n v="1"/>
    <s v="Of-Chairs"/>
    <n v="1"/>
    <s v="Of-Chairs"/>
    <s v="Cfo"/>
    <s v="MHSC Johannesburg Main HQ&gt;Maple North Building (07)&gt;O3&gt;7-G-34"/>
    <s v="Kola MS"/>
    <x v="2"/>
    <d v="2025-01-14T00:00:00"/>
    <s v="Gain087"/>
    <s v="00177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34"/>
    <s v="None-7-G-34(Office)"/>
    <s v="Matseba RM"/>
    <s v="Fair"/>
    <d v="2026-04-20T00:00:00"/>
    <d v="2025-01-31T00:00:00"/>
    <d v="2025-02-01T00:00:00"/>
    <d v="2035-02-01T12:00:00"/>
    <n v="1.9068493150684933"/>
    <n v="497.5"/>
    <n v="1"/>
    <n v="496.5"/>
    <m/>
    <m/>
    <n v="120"/>
    <n v="4.1375000000000002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5"/>
    <n v="659.52499999999998"/>
    <n v="659.52499999999998"/>
  </r>
  <r>
    <n v="1"/>
    <n v="451"/>
    <s v="Barcode Match"/>
    <s v="01240"/>
    <s v="01240"/>
    <s v="Barcode Match"/>
    <s v="Physically Available"/>
    <s v="Maroon Sleighbase Lb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3"/>
    <d v="2025-01-13T00:00:00"/>
    <n v="451"/>
    <s v="01240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25 (Zinc)"/>
    <s v="None-7-G-25 (Zinc)(Boardroom)"/>
    <s v="Matseba RM"/>
    <s v="Poor"/>
    <d v="2026-04-22T00:00:00"/>
    <d v="2013-11-29T00:00:00"/>
    <d v="2013-11-29T00:00:00"/>
    <d v="2015-11-29T12:00:00"/>
    <n v="136.10958904109589"/>
    <n v="2664.26"/>
    <n v="1"/>
    <n v="2663.26"/>
    <m/>
    <m/>
    <n v="120"/>
    <n v="22.193833333333334"/>
    <n v="148.07392197125256"/>
    <n v="12"/>
    <n v="365"/>
    <n v="44.835000000000036"/>
    <n v="43.835000000000036"/>
    <n v="3.6529166666666697"/>
    <s v="Poor"/>
    <n v="0"/>
    <n v="24"/>
    <n v="730"/>
    <n v="160.10958904109589"/>
    <d v="2027-03-31T00:00:00"/>
    <n v="1.8264583333333348"/>
    <s v="Asset Life Extended - Poor Condition"/>
    <n v="2664.26"/>
    <n v="0"/>
    <n v="0"/>
    <n v="0"/>
    <n v="2664.26"/>
    <n v="2575.59"/>
    <n v="0"/>
    <n v="2575.59"/>
    <n v="87.670000000000073"/>
    <n v="-43.835000000000036"/>
    <n v="43.835000000000036"/>
    <n v="0"/>
    <n v="0"/>
    <n v="2619.4250000000002"/>
    <n v="44.835000000000036"/>
    <n v="12"/>
    <n v="2664.26"/>
    <n v="0"/>
    <n v="2664.26"/>
    <n v="0"/>
    <n v="0"/>
    <n v="0"/>
    <n v="2664.26"/>
    <n v="2619.4250000000002"/>
    <n v="0"/>
    <n v="2619.4250000000002"/>
    <n v="43.835000000000036"/>
    <n v="-21.917500000000018"/>
    <n v="21.917500000000018"/>
    <n v="0"/>
    <n v="0"/>
    <n v="2641.3425000000002"/>
    <n v="22.917500000000018"/>
    <n v="12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2"/>
    <n v="263.81"/>
    <n v="263.81"/>
  </r>
  <r>
    <n v="1"/>
    <n v="452"/>
    <s v="Barcode Match"/>
    <s v="01241"/>
    <s v="01241"/>
    <s v="Barcode Match"/>
    <s v="Physically Available"/>
    <s v="Maroon Sleighbase Lb Arms Chair"/>
    <m/>
    <x v="2"/>
    <n v="1"/>
    <x v="5"/>
    <n v="1"/>
    <s v="Of-Chairs"/>
    <n v="1"/>
    <s v="Of-Chairs"/>
    <s v="Cfo"/>
    <s v="MHSC Johannesburg Main HQ&gt;Maple North Building (07)&gt;O3&gt;7-G-34"/>
    <s v="Kola MS"/>
    <x v="2"/>
    <d v="2025-01-14T00:00:00"/>
    <n v="452"/>
    <s v="01241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25 (Zinc)"/>
    <s v="None-7-G-25 (Zinc)(Boardroom)"/>
    <s v="Matseba RM"/>
    <s v="Poor"/>
    <d v="2026-04-22T00:00:00"/>
    <d v="2013-11-29T00:00:00"/>
    <d v="2013-11-29T00:00:00"/>
    <d v="2015-11-29T12:00:00"/>
    <n v="136.10958904109589"/>
    <n v="2664.26"/>
    <n v="1"/>
    <n v="2663.26"/>
    <m/>
    <m/>
    <n v="120"/>
    <n v="22.193833333333334"/>
    <n v="196.07392197125256"/>
    <n v="60.000000000000007"/>
    <n v="1825.0000000000002"/>
    <n v="74.058333333333394"/>
    <n v="73.058333333333394"/>
    <n v="1.2176388888888898"/>
    <s v="Poor"/>
    <n v="0"/>
    <n v="24"/>
    <n v="730"/>
    <n v="160.10958904109589"/>
    <d v="2027-03-31T00:00:00"/>
    <n v="3.0440972222222249"/>
    <s v="Asset Life Shortened - Poor Condition"/>
    <n v="2664.26"/>
    <n v="0"/>
    <n v="0"/>
    <n v="0"/>
    <n v="2664.26"/>
    <n v="2575.59"/>
    <n v="0"/>
    <n v="2575.59"/>
    <n v="87.670000000000073"/>
    <n v="-73.058333333333394"/>
    <n v="14.611666666666679"/>
    <n v="0"/>
    <n v="0"/>
    <n v="2590.2016666666668"/>
    <n v="74.058333333333394"/>
    <n v="60.000000000000007"/>
    <n v="2664.26"/>
    <n v="0"/>
    <n v="2664.26"/>
    <n v="0"/>
    <n v="0"/>
    <n v="0"/>
    <n v="2664.26"/>
    <n v="2590.2016666666668"/>
    <n v="0"/>
    <n v="2590.2016666666668"/>
    <n v="14.611666666666679"/>
    <n v="21.917500000000018"/>
    <n v="36.529166666666697"/>
    <n v="0"/>
    <n v="0"/>
    <n v="2626.7308333333335"/>
    <n v="37.529166666666697"/>
    <n v="12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2"/>
    <n v="263.81"/>
    <n v="263.81"/>
  </r>
  <r>
    <n v="1"/>
    <n v="300"/>
    <s v="Barcode Match"/>
    <s v="00850"/>
    <s v="00850"/>
    <s v="Barcode Match"/>
    <s v="Physically Available"/>
    <s v="Maroon Sleighbase Lb Arms Chair"/>
    <m/>
    <x v="2"/>
    <n v="1"/>
    <x v="5"/>
    <n v="1"/>
    <s v="Of-Chairs"/>
    <n v="1"/>
    <s v="Of-Chairs"/>
    <s v="Research"/>
    <s v="MHSC Johannesburg Main HQ&gt;Maple North Building (07)&gt;O3&gt;7-G-28"/>
    <s v="Tsotsotso V"/>
    <x v="1"/>
    <d v="2025-01-14T00:00:00"/>
    <n v="300"/>
    <s v="00850"/>
    <s v="Barcode Match"/>
    <s v="Physically Available"/>
    <s v="Black Leather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34"/>
    <s v="None-7-G-34(Office)"/>
    <s v="Matseba RM"/>
    <s v="Good"/>
    <d v="2026-04-20T00:00:00"/>
    <d v="2011-08-18T00:00:00"/>
    <d v="2011-08-18T00:00:00"/>
    <d v="2013-08-17T12:00:00"/>
    <n v="163.52876712328768"/>
    <n v="2508"/>
    <n v="1"/>
    <n v="2507"/>
    <m/>
    <m/>
    <n v="120"/>
    <n v="20.891666666666666"/>
    <n v="259.44969199178649"/>
    <n v="95.999999999999588"/>
    <n v="2919.9999999999873"/>
    <n v="24.955555555555293"/>
    <n v="23.955555555555293"/>
    <n v="0.24953703703703536"/>
    <s v="Good"/>
    <n v="0.8"/>
    <n v="95.999999999999588"/>
    <n v="2919.9999999999873"/>
    <n v="259.44969199178649"/>
    <d v="2013-08-17T12:00:00"/>
    <n v="0.24953703703703536"/>
    <s v="No Change  - Asset not Expiring"/>
    <n v="2508"/>
    <n v="0"/>
    <n v="0"/>
    <n v="0"/>
    <n v="2508"/>
    <n v="2480.0500000000002"/>
    <n v="0"/>
    <n v="2480.0500000000002"/>
    <n v="26.949999999999818"/>
    <n v="-23.955555555555392"/>
    <n v="2.9944444444444245"/>
    <n v="0"/>
    <n v="0"/>
    <n v="2483.0444444444447"/>
    <n v="24.955555555555293"/>
    <n v="95.999999999999588"/>
    <n v="2508"/>
    <n v="0"/>
    <n v="2508"/>
    <n v="0"/>
    <n v="0"/>
    <n v="0"/>
    <n v="2508"/>
    <n v="2483.0444444444447"/>
    <n v="0"/>
    <n v="2483.0444444444447"/>
    <n v="2.9944444444444245"/>
    <n v="0"/>
    <n v="2.9944444444444245"/>
    <n v="0"/>
    <n v="0"/>
    <n v="2486.0388888888892"/>
    <n v="21.961111111110768"/>
    <n v="83.99999999999919"/>
    <s v="Black Leather Hb S&amp;t Arms Chair"/>
    <s v="Synergy Valuer"/>
    <d v="2025-03-31T00:00:00"/>
    <s v="Black Leather Hb S&amp;t Arms Chair"/>
    <s v="https://www.takealot.com/ice-high-back-chair-with-arms-chrome-base/PLID49298189"/>
    <s v="ZAR"/>
    <n v="1399"/>
    <n v="1"/>
    <n v="1399"/>
    <n v="0.8"/>
    <n v="1119.2"/>
    <n v="1119.2"/>
  </r>
  <r>
    <n v="1"/>
    <n v="821"/>
    <s v="Barcode Match"/>
    <s v="00074"/>
    <s v="00074"/>
    <s v="Barcode Match"/>
    <s v="Physically Available"/>
    <s v="Maroon Sleighbase Lb Arms Chair"/>
    <s v=""/>
    <x v="2"/>
    <n v="1"/>
    <x v="5"/>
    <n v="1"/>
    <s v="Of-Chairs"/>
    <n v="1"/>
    <s v="Of-Chairs"/>
    <s v="Cfo"/>
    <s v="MHSC Johannesburg Main HQ&gt;Maple North Building (07)&gt;O3&gt;7-1-12"/>
    <s v="Tshivhase P"/>
    <x v="2"/>
    <d v="2025-01-14T00:00:00"/>
    <n v="821"/>
    <s v="00074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2"/>
    <s v="None-7-1-12(Office)"/>
    <s v="Tshivhase P"/>
    <s v="Fair"/>
    <d v="2026-04-21T00:00:00"/>
    <d v="2008-10-27T00:00:00"/>
    <d v="2008-10-27T00:00:00"/>
    <d v="2018-10-27T12:00:00"/>
    <n v="197.22739726027396"/>
    <n v="1500.99"/>
    <n v="1"/>
    <n v="1499.99"/>
    <m/>
    <m/>
    <n v="120"/>
    <n v="12.499916666666667"/>
    <n v="257.11704312114989"/>
    <n v="59.999999999999993"/>
    <n v="1824.9999999999998"/>
    <n v="352.1922178988325"/>
    <n v="351.1922178988325"/>
    <n v="5.8532036316472089"/>
    <s v="Fair"/>
    <n v="0.5"/>
    <n v="59.999999999999993"/>
    <n v="1824.9999999999998"/>
    <n v="257.11704312114989"/>
    <d v="2018-10-27T12:00:00"/>
    <n v="5.8532036316472089"/>
    <s v="No Change  - Asset not Expiring"/>
    <n v="1500.99"/>
    <n v="0"/>
    <n v="0"/>
    <n v="0"/>
    <n v="1500.99"/>
    <n v="1499.99"/>
    <n v="-420.03936685407621"/>
    <n v="1079.9506331459238"/>
    <n v="0"/>
    <n v="68.847148955243611"/>
    <n v="68.847148955243611"/>
    <n v="0"/>
    <n v="0"/>
    <n v="1148.7977821011675"/>
    <n v="352.1922178988325"/>
    <n v="59.999999999999993"/>
    <n v="1500.99"/>
    <n v="0"/>
    <n v="1500.99"/>
    <n v="0"/>
    <n v="0"/>
    <n v="0"/>
    <n v="1500.99"/>
    <n v="1148.7977821011675"/>
    <n v="0"/>
    <n v="1148.7977821011675"/>
    <n v="70.238443579766511"/>
    <n v="0"/>
    <n v="70.238443579766511"/>
    <n v="0"/>
    <n v="0"/>
    <n v="1219.036225680934"/>
    <n v="281.95377431906604"/>
    <n v="48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5"/>
    <n v="659.52499999999998"/>
    <n v="659.52499999999998"/>
  </r>
  <r>
    <n v="1"/>
    <n v="822"/>
    <s v="Barcode Match"/>
    <s v="00076"/>
    <s v="00076"/>
    <s v="Barcode Match"/>
    <s v="Physically Available"/>
    <s v="Maroon Sleighbase Lb Arms Chair"/>
    <m/>
    <x v="2"/>
    <n v="1"/>
    <x v="5"/>
    <n v="1"/>
    <s v="Of-Chairs"/>
    <n v="1"/>
    <s v="Of-Chairs"/>
    <s v="Cfo"/>
    <s v="MHSC Johannesburg Main HQ&gt;Maple North Building (07)&gt;O3&gt;7-1-22"/>
    <s v="Mamosebo MD"/>
    <x v="2"/>
    <d v="2025-01-15T00:00:00"/>
    <n v="822"/>
    <s v="00076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22"/>
    <s v="None-7-1-22(Office)"/>
    <s v="Mamosebo MD"/>
    <s v="Fair"/>
    <d v="2026-04-20T00:00:00"/>
    <d v="2008-10-27T00:00:00"/>
    <d v="2008-10-27T00:00:00"/>
    <d v="2018-10-27T12:00:00"/>
    <n v="197.22739726027396"/>
    <n v="1500.99"/>
    <n v="1"/>
    <n v="1499.99"/>
    <m/>
    <m/>
    <n v="120"/>
    <n v="12.499916666666667"/>
    <n v="257.11704312114989"/>
    <n v="59.999999999999993"/>
    <n v="1824.9999999999998"/>
    <n v="352.1922178988325"/>
    <n v="351.1922178988325"/>
    <n v="5.8532036316472089"/>
    <s v="Fair"/>
    <n v="0.5"/>
    <n v="59.999999999999993"/>
    <n v="1824.9999999999998"/>
    <n v="257.11704312114989"/>
    <d v="2018-10-27T12:00:00"/>
    <n v="5.8532036316472089"/>
    <s v="No Change  - Asset not Expiring"/>
    <n v="1500.99"/>
    <n v="0"/>
    <n v="0"/>
    <n v="0"/>
    <n v="1500.99"/>
    <n v="1499.99"/>
    <n v="-420.03936685407621"/>
    <n v="1079.9506331459238"/>
    <n v="0"/>
    <n v="68.847148955243611"/>
    <n v="68.847148955243611"/>
    <n v="0"/>
    <n v="0"/>
    <n v="1148.7977821011675"/>
    <n v="352.1922178988325"/>
    <n v="59.999999999999993"/>
    <n v="1500.99"/>
    <n v="0"/>
    <n v="1500.99"/>
    <n v="0"/>
    <n v="0"/>
    <n v="0"/>
    <n v="1500.99"/>
    <n v="1148.7977821011675"/>
    <n v="0"/>
    <n v="1148.7977821011675"/>
    <n v="70.238443579766511"/>
    <n v="0"/>
    <n v="70.238443579766511"/>
    <n v="0"/>
    <n v="0"/>
    <n v="1219.036225680934"/>
    <n v="281.95377431906604"/>
    <n v="48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5"/>
    <n v="659.52499999999998"/>
    <n v="659.52499999999998"/>
  </r>
  <r>
    <n v="1"/>
    <n v="823"/>
    <s v="Barcode Match"/>
    <s v="00077"/>
    <s v="00077"/>
    <s v="Barcode Match"/>
    <s v="Physically Available"/>
    <s v="Maroon Sleighbase Lb Arms Chair"/>
    <m/>
    <x v="2"/>
    <n v="1"/>
    <x v="5"/>
    <n v="1"/>
    <s v="Of-Chairs"/>
    <n v="1"/>
    <s v="Of-Chairs"/>
    <s v="Human Resources"/>
    <s v="MHSC Johannesburg Main HQ&gt;Maple North Building (07)&gt;O3&gt;7-1-11"/>
    <s v="Jooma N"/>
    <x v="1"/>
    <d v="2025-01-15T00:00:00"/>
    <n v="823"/>
    <s v="00077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Human Resources"/>
    <s v="MHSC Johannesburg Main HQ&gt;Maple North Building (07)&gt;1st Floor&gt;7-1-11"/>
    <s v="None-7-1-11(Office)"/>
    <s v="Jooma N"/>
    <s v="Good"/>
    <d v="2026-04-21T00:00:00"/>
    <d v="2008-10-27T00:00:00"/>
    <d v="2008-10-27T00:00:00"/>
    <d v="2018-10-27T12:00:00"/>
    <n v="197.22739726027396"/>
    <n v="1500.99"/>
    <n v="1"/>
    <n v="1499.99"/>
    <m/>
    <m/>
    <n v="120"/>
    <n v="12.499916666666667"/>
    <n v="293.09240246406569"/>
    <n v="96.000000000000043"/>
    <n v="2920.0000000000014"/>
    <n v="493.46430034129708"/>
    <n v="492.46430034129708"/>
    <n v="5.1298364618885088"/>
    <s v="Good"/>
    <n v="0.8"/>
    <n v="96.000000000000043"/>
    <n v="2920.0000000000014"/>
    <n v="293.09240246406569"/>
    <d v="2018-10-27T12:00:00"/>
    <n v="5.1298364618885088"/>
    <s v="No Change  - Asset not Expiring"/>
    <n v="1500.99"/>
    <n v="0"/>
    <n v="0"/>
    <n v="0"/>
    <n v="1500.99"/>
    <n v="1499.99"/>
    <n v="-552.72302740724149"/>
    <n v="947.26697259275852"/>
    <n v="0"/>
    <n v="60.258727065944448"/>
    <n v="60.258727065944448"/>
    <n v="0"/>
    <n v="0"/>
    <n v="1007.5256996587029"/>
    <n v="493.46430034129708"/>
    <n v="96.000000000000043"/>
    <n v="1500.99"/>
    <n v="0"/>
    <n v="1500.99"/>
    <n v="0"/>
    <n v="0"/>
    <n v="0"/>
    <n v="1500.99"/>
    <n v="1007.5256996587029"/>
    <n v="0"/>
    <n v="1007.5256996587029"/>
    <n v="61.558037542662106"/>
    <n v="0"/>
    <n v="61.558037542662106"/>
    <n v="0"/>
    <n v="0"/>
    <n v="1069.083737201365"/>
    <n v="431.906262798635"/>
    <n v="84.000000000000057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8"/>
    <n v="1055.24"/>
    <n v="1055.24"/>
  </r>
  <r>
    <n v="1"/>
    <n v="787"/>
    <s v="Barcode Match"/>
    <s v="00119"/>
    <s v="00119"/>
    <s v="Barcode Match"/>
    <s v="Physically Available"/>
    <s v="Maroon Sleighbase Lb Arms Chair"/>
    <m/>
    <x v="2"/>
    <n v="1"/>
    <x v="5"/>
    <n v="1"/>
    <s v="Of-Chairs"/>
    <n v="1"/>
    <s v="Of-Chairs"/>
    <s v="Records"/>
    <s v="MHSC Johannesburg Main HQ&gt;Maple North Building (07)&gt;O3&gt;7-G-26"/>
    <s v="Baloyi MM"/>
    <x v="1"/>
    <d v="2025-01-16T00:00:00"/>
    <n v="787"/>
    <s v="00119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Records"/>
    <s v="MHSC Johannesburg Main HQ&gt;Maple North Building (07)&gt;Ground Floor&gt;7-G-26"/>
    <s v="None-7-G-26(Office)"/>
    <s v="Baloyi MM"/>
    <s v="Fair"/>
    <d v="2026-04-20T00:00:00"/>
    <d v="2004-01-08T00:00:00"/>
    <d v="2004-01-08T00:00:00"/>
    <d v="2017-01-07T06:00:00"/>
    <n v="254.89315068493153"/>
    <n v="925"/>
    <n v="1"/>
    <n v="924"/>
    <m/>
    <m/>
    <n v="120"/>
    <n v="7.7"/>
    <n v="350.71868583162217"/>
    <n v="96"/>
    <n v="2920"/>
    <n v="259.86046511627922"/>
    <n v="258.86046511627922"/>
    <n v="2.6964631782945752"/>
    <s v="Fair"/>
    <n v="0.5"/>
    <n v="96"/>
    <n v="2920"/>
    <n v="350.71868583162217"/>
    <d v="2017-01-07T06:00:00"/>
    <n v="2.6964631782945752"/>
    <s v="No Change  - Asset not Expiring"/>
    <n v="925"/>
    <n v="0"/>
    <n v="0"/>
    <n v="0"/>
    <n v="925"/>
    <n v="924"/>
    <n v="-284.53573770491801"/>
    <n v="639.46426229508199"/>
    <n v="0"/>
    <n v="25.67527258863884"/>
    <n v="25.67527258863884"/>
    <n v="0"/>
    <n v="0"/>
    <n v="665.13953488372078"/>
    <n v="259.86046511627922"/>
    <n v="96"/>
    <n v="925"/>
    <n v="0"/>
    <n v="925"/>
    <n v="0"/>
    <n v="0"/>
    <n v="0"/>
    <n v="925"/>
    <n v="665.13953488372078"/>
    <n v="0"/>
    <n v="665.13953488372078"/>
    <n v="32.357558139534902"/>
    <n v="0"/>
    <n v="32.357558139534902"/>
    <n v="0"/>
    <n v="0"/>
    <n v="697.49709302325573"/>
    <n v="227.50290697674427"/>
    <n v="83.999999999999986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5"/>
    <n v="659.52499999999998"/>
    <n v="659.52499999999998"/>
  </r>
  <r>
    <n v="1"/>
    <n v="786"/>
    <s v="Barcode Match"/>
    <s v="00125"/>
    <s v="00125"/>
    <s v="Barcode Match"/>
    <s v="Physically Available"/>
    <s v="Maroon Sleighbase Lb Arms Chair"/>
    <m/>
    <x v="2"/>
    <n v="1"/>
    <x v="5"/>
    <n v="1"/>
    <s v="Of-Chairs"/>
    <n v="1"/>
    <s v="Of-Chairs"/>
    <s v="Human Resources"/>
    <s v="MHSC Johannesburg Main HQ&gt;Maple North Building (07)&gt;O3&gt;7-1-11"/>
    <s v="Jooma N"/>
    <x v="1"/>
    <d v="2025-01-15T00:00:00"/>
    <n v="786"/>
    <s v="00125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Human Resources"/>
    <s v="MHSC Johannesburg Main HQ&gt;Maple North Building (07)&gt;1st Floor&gt;7-1-11"/>
    <s v="None-7-1-11(Office)"/>
    <s v="Jooma N"/>
    <s v="Good"/>
    <d v="2026-04-21T00:00:00"/>
    <d v="2004-01-08T00:00:00"/>
    <d v="2004-01-08T00:00:00"/>
    <d v="2017-01-07T06:00:00"/>
    <n v="254.89315068493153"/>
    <n v="925"/>
    <n v="1"/>
    <n v="924"/>
    <m/>
    <m/>
    <n v="120"/>
    <n v="7.7"/>
    <n v="350.71868583162217"/>
    <n v="96"/>
    <n v="2920"/>
    <n v="259.86046511627922"/>
    <n v="258.86046511627922"/>
    <n v="2.6964631782945752"/>
    <s v="Good"/>
    <n v="0.8"/>
    <n v="96"/>
    <n v="2920"/>
    <n v="350.71868583162217"/>
    <d v="2017-01-07T06:00:00"/>
    <n v="2.6964631782945752"/>
    <s v="No Change  - Asset not Expiring"/>
    <n v="925"/>
    <n v="0"/>
    <n v="0"/>
    <n v="0"/>
    <n v="925"/>
    <n v="924"/>
    <n v="-284.53573770491801"/>
    <n v="639.46426229508199"/>
    <n v="0"/>
    <n v="25.67527258863884"/>
    <n v="25.67527258863884"/>
    <n v="0"/>
    <n v="0"/>
    <n v="665.13953488372078"/>
    <n v="259.86046511627922"/>
    <n v="96"/>
    <n v="925"/>
    <n v="0"/>
    <n v="925"/>
    <n v="0"/>
    <n v="0"/>
    <n v="0"/>
    <n v="925"/>
    <n v="665.13953488372078"/>
    <n v="0"/>
    <n v="665.13953488372078"/>
    <n v="32.357558139534902"/>
    <n v="0"/>
    <n v="32.357558139534902"/>
    <n v="0"/>
    <n v="0"/>
    <n v="697.49709302325573"/>
    <n v="227.50290697674427"/>
    <n v="83.999999999999986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8"/>
    <n v="1055.24"/>
    <n v="1055.24"/>
  </r>
  <r>
    <n v="1"/>
    <n v="825"/>
    <s v="Barcode Match"/>
    <s v="00129"/>
    <s v="00129"/>
    <s v="Barcode Match"/>
    <s v="Physically Available"/>
    <s v="Maroon Sleighbase Lb Arms Chair"/>
    <m/>
    <x v="2"/>
    <n v="1"/>
    <x v="5"/>
    <n v="1"/>
    <s v="Of-Chairs"/>
    <n v="1"/>
    <s v="Of-Chairs"/>
    <s v="Research"/>
    <s v="MHSC Johannesburg Main HQ&gt;Maple North Building (07)&gt;O3&gt;7-G-32"/>
    <s v="Chiloane I"/>
    <x v="1"/>
    <d v="2025-01-14T00:00:00"/>
    <n v="825"/>
    <s v="00129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2"/>
    <s v="None-7-G-32(Office)"/>
    <s v="Chiloane I"/>
    <s v="Fair"/>
    <d v="2026-04-21T00:00:00"/>
    <d v="2000-01-09T00:00:00"/>
    <d v="2000-01-09T00:00:00"/>
    <d v="2017-01-08T06:00:00"/>
    <n v="302.89315068493153"/>
    <n v="595.95000000000005"/>
    <n v="1"/>
    <n v="594.95000000000005"/>
    <m/>
    <m/>
    <n v="120"/>
    <n v="4.9579166666666667"/>
    <n v="398.68583162217658"/>
    <n v="96"/>
    <n v="2920"/>
    <n v="148.07468030690535"/>
    <n v="147.07468030690535"/>
    <n v="1.5320279198635973"/>
    <s v="Fair"/>
    <n v="0.5"/>
    <n v="96"/>
    <n v="2920"/>
    <n v="398.68583162217658"/>
    <d v="2017-01-08T06:00:00"/>
    <n v="1.5320279198635973"/>
    <s v="No Change  - Asset not Expiring"/>
    <n v="595.95000000000005"/>
    <n v="0"/>
    <n v="0"/>
    <n v="0"/>
    <n v="595.95000000000005"/>
    <n v="594.95000000000005"/>
    <n v="-161.16599814585908"/>
    <n v="433.78400185414097"/>
    <n v="0"/>
    <n v="14.09131783895371"/>
    <n v="14.09131783895371"/>
    <n v="0"/>
    <n v="0"/>
    <n v="447.8753196930947"/>
    <n v="148.07468030690535"/>
    <n v="96"/>
    <n v="595.95000000000005"/>
    <n v="0"/>
    <n v="595.95000000000005"/>
    <n v="0"/>
    <n v="0"/>
    <n v="0"/>
    <n v="595.95000000000005"/>
    <n v="447.8753196930947"/>
    <n v="0"/>
    <n v="447.8753196930947"/>
    <n v="18.384335038363169"/>
    <n v="0"/>
    <n v="18.384335038363169"/>
    <n v="0"/>
    <n v="0"/>
    <n v="466.25965473145789"/>
    <n v="129.69034526854216"/>
    <n v="83.999999999999986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5"/>
    <n v="659.52499999999998"/>
    <n v="659.52499999999998"/>
  </r>
  <r>
    <n v="1"/>
    <n v="417"/>
    <s v="Barcode Match"/>
    <s v="00145"/>
    <s v="00145"/>
    <s v="Barcode Match"/>
    <s v="Physically Available"/>
    <s v="Maroon Sleighbase Lb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417"/>
    <s v="00145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25 (Zinc)"/>
    <s v="None-7-G-25 (Zinc)(Boardroom)"/>
    <s v="Matseba RM"/>
    <s v="Fair"/>
    <d v="2026-04-22T00:00:00"/>
    <d v="1998-01-12T00:00:00"/>
    <d v="1998-01-12T00:00:00"/>
    <d v="2016-01-12T12:00:00"/>
    <n v="326.79452054794524"/>
    <n v="880"/>
    <n v="1"/>
    <n v="879"/>
    <m/>
    <m/>
    <n v="120"/>
    <n v="7.3250000000000002"/>
    <n v="386.59548254620125"/>
    <n v="60.00000000000005"/>
    <n v="1825.0000000000016"/>
    <n v="142.26595744680856"/>
    <n v="141.26595744680856"/>
    <n v="2.3544326241134739"/>
    <s v="Fair"/>
    <n v="0.5"/>
    <n v="60.00000000000005"/>
    <n v="1825.0000000000016"/>
    <n v="386.59548254620125"/>
    <d v="2016-01-12T12:00:00"/>
    <n v="2.3544326241134739"/>
    <s v="No Change  - Asset not Expiring"/>
    <n v="880"/>
    <n v="0"/>
    <n v="0"/>
    <n v="0"/>
    <n v="880"/>
    <n v="879"/>
    <n v="-163.70599983003319"/>
    <n v="715.29400016996681"/>
    <n v="0"/>
    <n v="22.440042383224672"/>
    <n v="22.440042383224672"/>
    <n v="0"/>
    <n v="0"/>
    <n v="737.73404255319144"/>
    <n v="142.26595744680856"/>
    <n v="60.00000000000005"/>
    <n v="880"/>
    <n v="0"/>
    <n v="880"/>
    <n v="0"/>
    <n v="0"/>
    <n v="0"/>
    <n v="880"/>
    <n v="737.73404255319144"/>
    <n v="0"/>
    <n v="737.73404255319144"/>
    <n v="28.253191489361686"/>
    <n v="0"/>
    <n v="28.253191489361686"/>
    <n v="0"/>
    <n v="0"/>
    <n v="765.98723404255315"/>
    <n v="114.01276595744685"/>
    <n v="48.000000000000043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5"/>
    <n v="659.52499999999998"/>
    <n v="659.52499999999998"/>
  </r>
  <r>
    <n v="1"/>
    <n v="291"/>
    <s v="Barcode Match"/>
    <s v="00151"/>
    <s v="00151"/>
    <s v="Barcode Match"/>
    <s v="Physically Available"/>
    <s v="Maroon Sleighbase Lb Arms Chair"/>
    <m/>
    <x v="2"/>
    <n v="1"/>
    <x v="5"/>
    <n v="1"/>
    <s v="Of-Chairs"/>
    <n v="1"/>
    <s v="Of-Chairs"/>
    <s v="Cfo"/>
    <s v="MHSC Johannesburg Main HQ&gt;Maple North Building (07)&gt;O3&gt;7-1-8 (Diamond)"/>
    <s v="Kola MS"/>
    <x v="2"/>
    <d v="2025-01-15T00:00:00"/>
    <n v="291"/>
    <s v="00151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8 (Diamond)"/>
    <s v="None-7-1-8 (Diamond)(Boardroom)"/>
    <s v="Matseba RM"/>
    <s v="Fair"/>
    <d v="2026-04-21T00:00:00"/>
    <d v="1998-01-12T00:00:00"/>
    <d v="1998-01-12T00:00:00"/>
    <d v="2017-01-11T18:00:00"/>
    <n v="326.79452054794524"/>
    <n v="880"/>
    <n v="1"/>
    <n v="879"/>
    <m/>
    <m/>
    <n v="120"/>
    <n v="7.3250000000000002"/>
    <n v="386.59548254620125"/>
    <n v="60.00000000000005"/>
    <n v="1825.0000000000016"/>
    <n v="142.26595744680856"/>
    <n v="141.26595744680856"/>
    <n v="2.3544326241134739"/>
    <s v="Fair"/>
    <n v="0.5"/>
    <n v="60.00000000000005"/>
    <n v="1825.0000000000016"/>
    <n v="386.59548254620125"/>
    <d v="2017-01-11T18:00:00"/>
    <n v="2.3544326241134739"/>
    <s v="No Change  - Asset not Expiring"/>
    <n v="880"/>
    <n v="0"/>
    <n v="0"/>
    <n v="0"/>
    <n v="880"/>
    <n v="879"/>
    <n v="-163.70599983003319"/>
    <n v="715.29400016996681"/>
    <n v="0"/>
    <n v="22.440042383224672"/>
    <n v="22.440042383224672"/>
    <n v="0"/>
    <n v="0"/>
    <n v="737.73404255319144"/>
    <n v="142.26595744680856"/>
    <n v="60.00000000000005"/>
    <n v="880"/>
    <n v="0"/>
    <n v="880"/>
    <n v="0"/>
    <n v="0"/>
    <n v="0"/>
    <n v="880"/>
    <n v="737.73404255319144"/>
    <n v="0"/>
    <n v="737.73404255319144"/>
    <n v="28.253191489361686"/>
    <n v="0"/>
    <n v="28.253191489361686"/>
    <n v="0"/>
    <n v="0"/>
    <n v="765.98723404255315"/>
    <n v="114.01276595744685"/>
    <n v="48.000000000000043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5"/>
    <n v="659.52499999999998"/>
    <n v="659.52499999999998"/>
  </r>
  <r>
    <n v="1"/>
    <n v="763"/>
    <s v="Barcode Match"/>
    <s v="00152"/>
    <s v="00152"/>
    <s v="Barcode Match"/>
    <s v="Physically Available"/>
    <s v="Maroon Sleighbase Lb Arms Chair"/>
    <m/>
    <x v="2"/>
    <n v="1"/>
    <x v="5"/>
    <n v="1"/>
    <s v="Of-Chairs"/>
    <n v="1"/>
    <s v="Of-Chairs"/>
    <s v="Research"/>
    <s v="MHSC Johannesburg Main HQ&gt;Maple North Building (07)&gt;O3&gt;7-G-32"/>
    <s v="Chiloane I"/>
    <x v="1"/>
    <d v="2025-01-14T00:00:00"/>
    <n v="763"/>
    <s v="00152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2"/>
    <s v="None-7-G-32(Office)"/>
    <s v="Chiloane I"/>
    <s v="Fair"/>
    <d v="2026-04-21T00:00:00"/>
    <d v="1998-01-12T00:00:00"/>
    <d v="1998-01-12T00:00:00"/>
    <d v="2016-01-12T12:00:00"/>
    <n v="326.79452054794524"/>
    <n v="880"/>
    <n v="1"/>
    <n v="879"/>
    <m/>
    <m/>
    <n v="120"/>
    <n v="7.3250000000000002"/>
    <n v="422.57084188911699"/>
    <n v="95.999999999999957"/>
    <n v="2919.9999999999986"/>
    <n v="206.81553398058247"/>
    <n v="205.81553398058247"/>
    <n v="2.143911812297735"/>
    <s v="Fair"/>
    <n v="0.5"/>
    <n v="95.999999999999957"/>
    <n v="2919.9999999999986"/>
    <n v="422.57084188911699"/>
    <d v="2016-01-12T12:00:00"/>
    <n v="2.143911812297735"/>
    <s v="No Change  - Asset not Expiring"/>
    <n v="880"/>
    <n v="0"/>
    <n v="0"/>
    <n v="0"/>
    <n v="880"/>
    <n v="879"/>
    <n v="-224.65345591665368"/>
    <n v="654.34654408334632"/>
    <n v="0"/>
    <n v="18.837921936071204"/>
    <n v="18.837921936071204"/>
    <n v="0"/>
    <n v="0"/>
    <n v="673.18446601941753"/>
    <n v="206.81553398058247"/>
    <n v="95.999999999999957"/>
    <n v="880"/>
    <n v="0"/>
    <n v="880"/>
    <n v="0"/>
    <n v="0"/>
    <n v="0"/>
    <n v="880"/>
    <n v="673.18446601941753"/>
    <n v="0"/>
    <n v="673.18446601941753"/>
    <n v="25.72694174757282"/>
    <n v="0"/>
    <n v="25.72694174757282"/>
    <n v="0"/>
    <n v="0"/>
    <n v="698.91140776699035"/>
    <n v="181.08859223300965"/>
    <n v="83.999999999999957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5"/>
    <n v="659.52499999999998"/>
    <n v="659.52499999999998"/>
  </r>
  <r>
    <n v="1"/>
    <n v="780"/>
    <s v="Barcode Match"/>
    <s v="00162"/>
    <s v="00162"/>
    <s v="Barcode Match"/>
    <s v="Physically Available"/>
    <s v="Maroon Sleighbase Lb Arms Chair"/>
    <m/>
    <x v="2"/>
    <n v="1"/>
    <x v="5"/>
    <n v="1"/>
    <s v="Of-Chairs"/>
    <n v="1"/>
    <s v="Of-Chairs"/>
    <s v="Cfo"/>
    <s v="MHSC Johannesburg Main HQ&gt;Maple North Building (07)&gt;O3&gt;7-1-20"/>
    <s v="Mathogoane KM"/>
    <x v="1"/>
    <d v="2025-01-15T00:00:00"/>
    <n v="780"/>
    <s v="00162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22"/>
    <s v="None-7-1-22(Office)"/>
    <s v="Mamosebo MD"/>
    <s v="Good"/>
    <d v="2026-04-20T00:00:00"/>
    <d v="1998-01-12T00:00:00"/>
    <d v="1998-01-12T00:00:00"/>
    <d v="2016-01-12T12:00:00"/>
    <n v="326.79452054794524"/>
    <n v="898"/>
    <n v="1"/>
    <n v="897"/>
    <m/>
    <m/>
    <n v="120"/>
    <n v="7.4749999999999996"/>
    <n v="422.57084188911699"/>
    <n v="96"/>
    <n v="2920"/>
    <n v="211.009708737864"/>
    <n v="210.009708737864"/>
    <n v="2.1876011326860834"/>
    <s v="Good"/>
    <n v="0.8"/>
    <n v="96"/>
    <n v="2920"/>
    <n v="422.57084188911699"/>
    <d v="2016-01-12T12:00:00"/>
    <n v="2.1876011326860834"/>
    <s v="No Change  - Asset not Expiring"/>
    <n v="898"/>
    <n v="0"/>
    <n v="0"/>
    <n v="0"/>
    <n v="898"/>
    <n v="897"/>
    <n v="-229.25386798320642"/>
    <n v="667.74613201679358"/>
    <n v="0"/>
    <n v="19.244159245342367"/>
    <n v="19.244159245342367"/>
    <n v="0"/>
    <n v="0"/>
    <n v="686.990291262136"/>
    <n v="211.009708737864"/>
    <n v="96"/>
    <n v="898"/>
    <n v="0"/>
    <n v="898"/>
    <n v="0"/>
    <n v="0"/>
    <n v="0"/>
    <n v="898"/>
    <n v="686.990291262136"/>
    <n v="0"/>
    <n v="686.990291262136"/>
    <n v="26.251213592233"/>
    <n v="0"/>
    <n v="26.251213592233"/>
    <n v="0"/>
    <n v="0"/>
    <n v="713.24150485436894"/>
    <n v="184.75849514563106"/>
    <n v="84.000000000000028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8"/>
    <n v="1055.24"/>
    <n v="1055.24"/>
  </r>
  <r>
    <n v="1"/>
    <n v="772"/>
    <s v="Barcode Match"/>
    <s v="00169"/>
    <s v="00169"/>
    <s v="Barcode Match"/>
    <s v="Physically Available"/>
    <s v="Maroon Sleighbase Lb Arms Chair"/>
    <m/>
    <x v="2"/>
    <n v="1"/>
    <x v="5"/>
    <n v="1"/>
    <s v="Of-Chairs"/>
    <n v="1"/>
    <s v="Of-Chairs"/>
    <s v="Research"/>
    <s v="MHSC Johannesburg Main HQ&gt;Maple North Building (07)&gt;O3&gt;7-G-29"/>
    <s v="Magampa F"/>
    <x v="1"/>
    <d v="2025-01-14T00:00:00"/>
    <n v="772"/>
    <s v="00169"/>
    <s v="Barcode Match"/>
    <s v="Physically Available"/>
    <s v="Maroon Sleighbase Lb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29"/>
    <s v="None-7-G-29(Office)"/>
    <s v="Magampa F"/>
    <s v="Good"/>
    <d v="2026-04-20T00:00:00"/>
    <d v="1998-01-12T00:00:00"/>
    <d v="1998-01-12T00:00:00"/>
    <d v="2016-01-12T12:00:00"/>
    <n v="326.79452054794524"/>
    <n v="880"/>
    <n v="1"/>
    <n v="879"/>
    <m/>
    <m/>
    <n v="120"/>
    <n v="7.3250000000000002"/>
    <n v="422.57084188911699"/>
    <n v="95.999999999999957"/>
    <n v="2919.9999999999986"/>
    <n v="206.81553398058247"/>
    <n v="205.81553398058247"/>
    <n v="2.143911812297735"/>
    <s v="Good"/>
    <n v="0.8"/>
    <n v="95.999999999999957"/>
    <n v="2919.9999999999986"/>
    <n v="422.57084188911699"/>
    <d v="2016-01-12T12:00:00"/>
    <n v="2.143911812297735"/>
    <s v="No Change  - Asset not Expiring"/>
    <n v="880"/>
    <n v="0"/>
    <n v="0"/>
    <n v="0"/>
    <n v="880"/>
    <n v="879"/>
    <n v="-224.65345591665368"/>
    <n v="654.34654408334632"/>
    <n v="0"/>
    <n v="18.837921936071204"/>
    <n v="18.837921936071204"/>
    <n v="0"/>
    <n v="0"/>
    <n v="673.18446601941753"/>
    <n v="206.81553398058247"/>
    <n v="95.999999999999957"/>
    <n v="880"/>
    <n v="0"/>
    <n v="880"/>
    <n v="0"/>
    <n v="0"/>
    <n v="0"/>
    <n v="880"/>
    <n v="673.18446601941753"/>
    <n v="0"/>
    <n v="673.18446601941753"/>
    <n v="25.72694174757282"/>
    <n v="0"/>
    <n v="25.72694174757282"/>
    <n v="0"/>
    <n v="0"/>
    <n v="698.91140776699035"/>
    <n v="181.08859223300965"/>
    <n v="83.999999999999957"/>
    <s v="Maroon Sleighbase Lb Arms Chair"/>
    <s v="Synergy Valuer"/>
    <d v="2025-03-31T00:00:00"/>
    <s v="Maroon Sleighbase Lb Arms Chair"/>
    <s v="https://www.supplywise.co.za/hhh-se002-burgundy-visitor-office-arm-chair?gad_source=1&amp;gclid=CjwKCAiAneK8BhAVEiwAoy2HYUIICsv_WVrVBGRvB0Pxb5X7gWBXIbWt_Kwdq38fwzfRSI0h-fcItBoCgogQAvD_BwE"/>
    <s v="ZAR"/>
    <n v="1319.05"/>
    <n v="1"/>
    <n v="1319.05"/>
    <n v="0.8"/>
    <n v="1055.24"/>
    <n v="1055.24"/>
  </r>
  <r>
    <n v="1"/>
    <s v="Gain057"/>
    <s v="Gain (FMV)"/>
    <s v="02187"/>
    <s v="02187"/>
    <s v="Barcode Match"/>
    <s v="Physically Available"/>
    <s v="Metal 1 Glass Door Server Cabinet"/>
    <s v=""/>
    <x v="2"/>
    <n v="2"/>
    <x v="7"/>
    <n v="2"/>
    <s v="Of-Cabinets"/>
    <n v="2"/>
    <s v="Of-Cabinets"/>
    <s v="Cfo"/>
    <s v="MHSC Johannesburg Main HQ&gt;Maple North Building (07)&gt;O3&gt;7-1-Dining Area"/>
    <s v="Kola MS"/>
    <x v="1"/>
    <d v="2025-01-15T00:00:00"/>
    <s v="Gain057"/>
    <s v="02187"/>
    <s v="Barcode Match"/>
    <s v="Physically Available"/>
    <s v="Metal 1 Glass Door Server Cabinet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Dining Area"/>
    <s v="None-7-1-(Dining Area)(Dining Area)"/>
    <s v="Matseba RM"/>
    <s v="Good"/>
    <d v="2026-04-22T00:00:00"/>
    <d v="2025-01-31T00:00:00"/>
    <d v="2025-02-01T00:00:00"/>
    <d v="2040-02-01T18:00:00"/>
    <n v="1.9068493150684933"/>
    <n v="1152.8"/>
    <n v="1"/>
    <n v="1151.8"/>
    <m/>
    <m/>
    <n v="120"/>
    <n v="9.5983333333333327"/>
    <n v="144"/>
    <n v="0"/>
    <n v="0"/>
    <n v="0"/>
    <n v="-1"/>
    <n v="0"/>
    <s v="Good"/>
    <n v="0.8"/>
    <n v="0"/>
    <n v="0"/>
    <n v="144"/>
    <d v="2040-02-01T18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Metal 1 Glass Door Server Cabinet"/>
    <s v="Synergy Valuer"/>
    <d v="2025-03-31T00:00:00"/>
    <s v="Metal 1 Glass Door Server Cabinet"/>
    <s v="https://www.loot.co.za/product/lestech-6u-mounting-wall-cabinet/lydr-5971-g360?referrer=googlemerchant&amp;gclid=CjwKCAjwm4rqBRBUEiwAwaWjjMfSUWhKgYyc3RT3D0GHUN7j3WwzSnZMiMIBti3loTEyCcfg_5yNvRoCndMQAvD_BwE&amp;gclsrc=aw.ds"/>
    <s v="ZAR"/>
    <n v="1441"/>
    <n v="1"/>
    <n v="1441"/>
    <n v="0.8"/>
    <n v="1152.8"/>
    <n v="1152.8"/>
  </r>
  <r>
    <n v="1"/>
    <n v="245"/>
    <s v="Barcode Match"/>
    <s v="01565"/>
    <s v="01565"/>
    <s v="Barcode Match"/>
    <s v="Physically Available"/>
    <s v="Metal 4 Drawer Filing Cabinet"/>
    <m/>
    <x v="0"/>
    <n v="4"/>
    <x v="0"/>
    <n v="4"/>
    <s v="Office Equip"/>
    <n v="4"/>
    <s v="Office Equip"/>
    <s v="Records"/>
    <s v="MHSC Johannesburg Main HQ&gt;Maple North Building (07)&gt;O3&gt;7-G-35"/>
    <s v="Mfele S"/>
    <x v="1"/>
    <d v="2025-01-14T00:00:00"/>
    <n v="245"/>
    <s v="01565"/>
    <s v="Barcode Match"/>
    <s v="Physically Available"/>
    <s v="Metal 4 Drawer Filing Cabinet"/>
    <d v="1899-12-30T00:00:00"/>
    <s v="Office Equipment"/>
    <n v="4"/>
    <s v="Office Equip"/>
    <n v="4"/>
    <s v="Office Equip"/>
    <n v="4"/>
    <s v="Office Equip"/>
    <s v="Records"/>
    <s v="MHSC Johannesburg Main HQ&gt;Maple North Building (07)&gt;Ground Floor&gt;7-G-35"/>
    <s v="None-7-G-35(Records &amp; Filling Room)"/>
    <s v="Mfeka S"/>
    <s v="Good"/>
    <d v="2026-04-20T00:00:00"/>
    <d v="2016-01-08T00:00:00"/>
    <d v="2016-01-08T00:00:00"/>
    <d v="2024-01-08T00:00:00"/>
    <n v="110.79452054794521"/>
    <n v="21666.84"/>
    <n v="1"/>
    <n v="21665.84"/>
    <m/>
    <m/>
    <n v="120"/>
    <n v="180.54866666666666"/>
    <n v="206.75154004106776"/>
    <n v="95.999999999999929"/>
    <n v="2919.9999999999977"/>
    <n v="562.1955555555578"/>
    <n v="561.1955555555578"/>
    <n v="5.8457870370370646"/>
    <s v="Good"/>
    <n v="0.8"/>
    <n v="95.999999999999929"/>
    <n v="2919.9999999999977"/>
    <n v="206.75154004106776"/>
    <d v="2024-01-08T00:00:00"/>
    <n v="5.8457870370370646"/>
    <s v="No Change  - Asset not Expiring"/>
    <n v="21666.84"/>
    <n v="0"/>
    <n v="0"/>
    <n v="0"/>
    <n v="21666.84"/>
    <n v="21034.37"/>
    <n v="0"/>
    <n v="21034.37"/>
    <n v="270.2069753810087"/>
    <n v="-199.93253093656421"/>
    <n v="70.274444444444498"/>
    <n v="0"/>
    <n v="0"/>
    <n v="21104.644444444442"/>
    <n v="562.1955555555578"/>
    <n v="95.999999999999929"/>
    <n v="21666.84"/>
    <n v="0"/>
    <n v="21666.84"/>
    <n v="0"/>
    <n v="0"/>
    <n v="0"/>
    <n v="21666.84"/>
    <n v="21104.644444444442"/>
    <n v="0"/>
    <n v="21104.644444444442"/>
    <n v="70.149444444444782"/>
    <n v="0"/>
    <n v="70.149444444444782"/>
    <n v="0"/>
    <n v="0"/>
    <n v="21174.793888888886"/>
    <n v="492.04611111111444"/>
    <n v="84.000000000000171"/>
    <s v="Metal 4 Drawer Filing Cabinet"/>
    <s v="Synergy Valuer"/>
    <d v="2025-03-31T00:00:00"/>
    <s v="Metal 4 Drawer Filing Cabinet"/>
    <s v="https://www.premiumsteel.co.za/product/4-drawer-steel-cabinets/"/>
    <s v="ZAR"/>
    <n v="1770"/>
    <n v="1"/>
    <n v="1770"/>
    <n v="0.8"/>
    <n v="1416"/>
    <n v="1416"/>
  </r>
  <r>
    <n v="1"/>
    <n v="628"/>
    <s v="Barcode Match"/>
    <s v="01563"/>
    <s v="01563"/>
    <s v="Barcode Match"/>
    <s v="Physically Available"/>
    <s v="Metal 4 Drawer National Safe"/>
    <s v="52142"/>
    <x v="2"/>
    <n v="12"/>
    <x v="4"/>
    <n v="12"/>
    <s v="Office Furn"/>
    <n v="12"/>
    <s v="Office Furn"/>
    <s v="Cfo"/>
    <s v="MHSC Johannesburg Main HQ&gt;Maple North Building (07)&gt;O3&gt;7-1-6a"/>
    <s v="Mbingo P"/>
    <x v="1"/>
    <d v="2025-01-15T00:00:00"/>
    <n v="628"/>
    <s v="01563"/>
    <s v="Barcode Match"/>
    <s v="Physically Available"/>
    <s v="Metal 4 Drawer National Safe"/>
    <s v="52142"/>
    <s v="Furniture &amp; Fittings"/>
    <n v="12"/>
    <s v="Office Furn"/>
    <n v="12"/>
    <s v="Office Furn"/>
    <n v="12"/>
    <s v="Office Furn"/>
    <s v="CFO"/>
    <s v="MHSC Johannesburg Main HQ&gt;Maple North Building (07)&gt;1st Floor&gt;7-1-6a"/>
    <s v="None-7-1-6a(Office)"/>
    <s v="Mothogoane K"/>
    <s v="Good"/>
    <d v="2026-04-20T00:00:00"/>
    <d v="2016-05-31T00:00:00"/>
    <d v="2016-05-31T00:00:00"/>
    <d v="2026-05-31T12:00:00"/>
    <n v="106.06027397260274"/>
    <n v="12213.96"/>
    <n v="1"/>
    <n v="12212.96"/>
    <m/>
    <m/>
    <n v="120"/>
    <n v="101.77466666666666"/>
    <n v="120"/>
    <n v="14.038356164383556"/>
    <n v="426.99999999999983"/>
    <n v="1427.9645580808065"/>
    <n v="1426.9645580808065"/>
    <n v="101.64755341520191"/>
    <s v="Good"/>
    <n v="0.8"/>
    <n v="108"/>
    <n v="3285"/>
    <n v="214.06027397260274"/>
    <d v="2034-03-29T00:00:00"/>
    <n v="13.212634797044505"/>
    <s v="Asset Life Extended - Good Condition"/>
    <n v="12213.96"/>
    <n v="0"/>
    <n v="0"/>
    <n v="0"/>
    <n v="12213.96"/>
    <n v="9565.3700000000008"/>
    <n v="0"/>
    <n v="9565.3700000000008"/>
    <n v="1220.1645833333325"/>
    <n v="0.46085858585956885"/>
    <n v="1220.6254419191921"/>
    <n v="0"/>
    <n v="0"/>
    <n v="10785.995441919193"/>
    <n v="1427.9645580808065"/>
    <n v="14.038356164383556"/>
    <n v="12213.96"/>
    <n v="0"/>
    <n v="12213.96"/>
    <n v="0"/>
    <n v="0"/>
    <n v="0"/>
    <n v="12213.96"/>
    <n v="10785.995441919193"/>
    <n v="0"/>
    <n v="10785.995441919193"/>
    <n v="1219.7706409824229"/>
    <n v="-1061.2190234178888"/>
    <n v="158.55161756453407"/>
    <n v="0"/>
    <n v="0"/>
    <n v="10944.547059483726"/>
    <n v="1269.412940516273"/>
    <n v="96.000000000000043"/>
    <s v="Metal 4 Drawer National Safe"/>
    <s v="Synergy Valuer"/>
    <d v="2025-03-31T00:00:00"/>
    <s v="Metal 4 Drawer National Safe"/>
    <s v="https://www.makro.co.za/hardware-auto/security/safes/safes/yale-electronic-office-cabinet-/p/000000000000310843_EA?gad_source=1&amp;gclid=EAIaIQobChMI0KGXlOmQjAMVvJFQBh1kVgauEAQYDCABEgKN4fD_BwE"/>
    <s v="ZAR"/>
    <n v="4999"/>
    <n v="1"/>
    <n v="4999"/>
    <n v="0.8"/>
    <n v="3999.2000000000003"/>
    <n v="3999.2000000000003"/>
  </r>
  <r>
    <n v="1"/>
    <n v="246"/>
    <s v="Barcode Match"/>
    <s v="01566"/>
    <s v="01566"/>
    <s v="Barcode Match"/>
    <s v="Physically Available"/>
    <s v="Metal 4 Drawer Safe"/>
    <s v="52145"/>
    <x v="0"/>
    <n v="4"/>
    <x v="0"/>
    <n v="4"/>
    <s v="Office Equip"/>
    <n v="4"/>
    <s v="Office Equip"/>
    <s v="Ceo"/>
    <s v="MHSC Johannesburg Main HQ&gt;Maple North Building (07)&gt;O3&gt;7-1-4"/>
    <s v="Rafapa I"/>
    <x v="2"/>
    <d v="2025-01-15T00:00:00"/>
    <n v="246"/>
    <s v="01566"/>
    <s v="Barcode Match"/>
    <s v="Physically Available"/>
    <s v="Metal 4 Drawer Safe"/>
    <s v="52145"/>
    <s v="Office Equipment"/>
    <n v="4"/>
    <s v="Office Equip"/>
    <n v="4"/>
    <s v="Office Equip"/>
    <n v="4"/>
    <s v="Office Equip"/>
    <s v="CEO"/>
    <s v="MHSC Johannesburg Main HQ&gt;Maple North Building (07)&gt;1st Floor&gt;7-1-4"/>
    <s v="None-7-1-4(Office)"/>
    <s v="Madolo AN"/>
    <s v="Fair"/>
    <d v="2026-04-21T00:00:00"/>
    <d v="2016-01-08T00:00:00"/>
    <d v="2016-01-08T00:00:00"/>
    <d v="2024-01-08T00:00:00"/>
    <n v="110.79452054794521"/>
    <n v="21666.84"/>
    <n v="1"/>
    <n v="21665.84"/>
    <m/>
    <m/>
    <n v="120"/>
    <n v="180.54866666666666"/>
    <n v="96"/>
    <n v="16.043835616438294"/>
    <n v="487.99999999999807"/>
    <n v="361.83000000000175"/>
    <n v="360.83000000000175"/>
    <n v="22.490257855191452"/>
    <s v="Fair"/>
    <n v="0.5"/>
    <n v="72"/>
    <n v="2190"/>
    <n v="182.79452054794521"/>
    <d v="2031-03-30T00:00:00"/>
    <n v="5.0115277777778022"/>
    <s v="Asset Life Extended - Fair Condition"/>
    <n v="21666.84"/>
    <n v="0"/>
    <n v="0"/>
    <n v="0"/>
    <n v="21666.84"/>
    <n v="21034.37"/>
    <n v="0"/>
    <n v="21034.37"/>
    <n v="270.2069753810087"/>
    <n v="0.43302461899128275"/>
    <n v="270.64"/>
    <n v="0"/>
    <n v="0"/>
    <n v="21305.01"/>
    <n v="361.83000000000175"/>
    <n v="16.043835616438294"/>
    <n v="21666.84"/>
    <n v="0"/>
    <n v="21666.84"/>
    <n v="0"/>
    <n v="0"/>
    <n v="0"/>
    <n v="21666.84"/>
    <n v="21305.01"/>
    <n v="0"/>
    <n v="21305.01"/>
    <n v="269.88309426229739"/>
    <n v="-209.74476092896376"/>
    <n v="60.138333333333627"/>
    <n v="0"/>
    <n v="0"/>
    <n v="21365.148333333331"/>
    <n v="301.69166666666933"/>
    <n v="60.000000000000242"/>
    <s v="Metal 4 Drawer Safe"/>
    <s v="Synergy Valuer"/>
    <d v="2025-03-31T00:00:00"/>
    <s v="Metal 4 Drawer Safe"/>
    <s v="https://steelfurniturewarehouse.co.za/products/steel-lateral-4-drawer-filing-cabinet-cupboard-locker-swan-handle-with-card-slots-white?srsltid=AfmBOopkTr38T5NpOqn_ZDwDc2yXGFsUI8llJcgWy77GaQQXLtEoYVSE"/>
    <s v="ZAR"/>
    <n v="5099"/>
    <n v="1"/>
    <n v="5099"/>
    <n v="0.5"/>
    <n v="2549.5"/>
    <n v="2549.5"/>
  </r>
  <r>
    <n v="1"/>
    <n v="612"/>
    <s v="Barcode Match"/>
    <s v="01534"/>
    <s v="01534"/>
    <s v="Barcode Match"/>
    <s v="Physically Available"/>
    <s v="Metal 5 Shelving Shelf"/>
    <m/>
    <x v="2"/>
    <n v="1"/>
    <x v="5"/>
    <n v="1"/>
    <s v="Of-Chairs"/>
    <n v="1"/>
    <s v="Of-Chairs"/>
    <s v="Cfo"/>
    <s v="MHSC Johannesburg Main HQ&gt;Maple North Building (07)&gt;O3&gt;7-B-Store Room"/>
    <s v="Kola MS"/>
    <x v="2"/>
    <d v="2025-01-16T00:00:00"/>
    <n v="612"/>
    <s v="01534"/>
    <s v="Barcode Match"/>
    <s v="Physically Available"/>
    <s v="Metal 5 Shelving Shelf"/>
    <d v="1899-12-30T00:00:00"/>
    <s v="Furniture &amp; Fittings"/>
    <n v="1"/>
    <s v="Of-Chairs"/>
    <n v="1"/>
    <s v="Of-Chairs"/>
    <n v="1"/>
    <s v="Of-Chairs"/>
    <s v="CFO"/>
    <s v="MHSC Johannesburg Main HQ&gt;Maple North Building (07)&gt;Basement&gt;7-B-Store Room"/>
    <s v="None-7-B-(Store Room)(Store Room)"/>
    <s v="Matseba RM"/>
    <s v="Fair"/>
    <d v="2026-04-21T00:00:00"/>
    <d v="2016-05-31T00:00:00"/>
    <d v="2016-05-31T00:00:00"/>
    <d v="2026-05-31T12:00:00"/>
    <n v="106.06027397260274"/>
    <n v="2367.5500000000002"/>
    <n v="1"/>
    <n v="2366.5500000000002"/>
    <m/>
    <m/>
    <n v="120"/>
    <n v="19.721250000000001"/>
    <n v="120"/>
    <n v="14.038356164383565"/>
    <n v="427.00000000000006"/>
    <n v="276.78999999999996"/>
    <n v="275.78999999999996"/>
    <n v="19.645462529273999"/>
    <s v="Fair"/>
    <n v="0.5"/>
    <n v="72"/>
    <n v="2190"/>
    <n v="178.06027397260274"/>
    <d v="2031-03-30T00:00:00"/>
    <n v="3.8304166666666664"/>
    <s v="Asset Life Extended - Fair Condition"/>
    <n v="2367.5500000000002"/>
    <n v="0"/>
    <n v="0"/>
    <n v="0"/>
    <n v="2367.5500000000002"/>
    <n v="1854.16"/>
    <n v="0"/>
    <n v="1854.16"/>
    <n v="236.13933080808084"/>
    <n v="0.4606691919191519"/>
    <n v="236.6"/>
    <n v="0"/>
    <n v="0"/>
    <n v="2090.7600000000002"/>
    <n v="276.78999999999996"/>
    <n v="14.038356164383565"/>
    <n v="2367.5500000000002"/>
    <n v="0"/>
    <n v="2367.5500000000002"/>
    <n v="0"/>
    <n v="0"/>
    <n v="0"/>
    <n v="2367.5500000000002"/>
    <n v="2090.7600000000002"/>
    <n v="0"/>
    <n v="2090.7600000000002"/>
    <n v="235.74555035128799"/>
    <n v="-189.78055035128799"/>
    <n v="45.964999999999996"/>
    <n v="0"/>
    <n v="0"/>
    <n v="2136.7250000000004"/>
    <n v="230.82499999999982"/>
    <n v="59.99999999999995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18"/>
    <s v="Barcode Match"/>
    <s v="01363"/>
    <s v="01363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18"/>
    <s v="01363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19"/>
    <s v="Barcode Match"/>
    <s v="01364"/>
    <s v="01364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19"/>
    <s v="01364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20"/>
    <s v="Barcode Match"/>
    <s v="01365"/>
    <s v="01365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20"/>
    <s v="01365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21"/>
    <s v="Barcode Match"/>
    <s v="01366"/>
    <s v="01366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21"/>
    <s v="01366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22"/>
    <s v="Barcode Match"/>
    <s v="01367"/>
    <s v="01367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22"/>
    <s v="01367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23"/>
    <s v="Barcode Match"/>
    <s v="01368"/>
    <s v="01368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23"/>
    <s v="01368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24"/>
    <s v="Barcode Match"/>
    <s v="01369"/>
    <s v="01369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24"/>
    <s v="01369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25"/>
    <s v="Barcode Match"/>
    <s v="01370"/>
    <s v="01370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25"/>
    <s v="01370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26"/>
    <s v="Barcode Match"/>
    <s v="01371"/>
    <s v="01371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26"/>
    <s v="01371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27"/>
    <s v="Barcode Match"/>
    <s v="01372"/>
    <s v="01372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27"/>
    <s v="01372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28"/>
    <s v="Barcode Match"/>
    <s v="01373"/>
    <s v="01373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28"/>
    <s v="01373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29"/>
    <s v="Barcode Match"/>
    <s v="01374"/>
    <s v="01374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29"/>
    <s v="01374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30"/>
    <s v="Barcode Match"/>
    <s v="01375"/>
    <s v="01375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30"/>
    <s v="01375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31"/>
    <s v="Barcode Match"/>
    <s v="01376"/>
    <s v="01376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31"/>
    <s v="01376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32"/>
    <s v="Barcode Match"/>
    <s v="01377"/>
    <s v="01377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32"/>
    <s v="01377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33"/>
    <s v="Barcode Match"/>
    <s v="01378"/>
    <s v="01378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33"/>
    <s v="01378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534"/>
    <s v="Barcode Match"/>
    <s v="01379"/>
    <s v="01379"/>
    <s v="Barcode Match"/>
    <s v="Physically Available"/>
    <s v="Metal 5 Shelving Shelf"/>
    <m/>
    <x v="2"/>
    <n v="2"/>
    <x v="7"/>
    <n v="2"/>
    <s v="Of-Cabinets"/>
    <n v="2"/>
    <s v="Of-Cabinets"/>
    <s v="Cfo"/>
    <s v="MHSC Johannesburg Main HQ&gt;Maple North Building (07)&gt;O3&gt;7-B-Store Room"/>
    <s v="Kola MS"/>
    <x v="2"/>
    <d v="2025-01-16T00:00:00"/>
    <n v="534"/>
    <s v="01379"/>
    <s v="Barcode Match"/>
    <s v="Physically Available"/>
    <s v="Metal 5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"/>
    <s v="None-7-B-(Store Room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5 Shelving Shelf"/>
    <s v="Synergy Valuer"/>
    <d v="2025-03-31T00:00:00"/>
    <s v="Metal 5 Shelving Shelf"/>
    <s v="https://www.supplywise.co.za/hhh-auc26-grey-steel-shelving-6-shelves?gad_source=1&amp;gclid=EAIaIQobChMI3tPtzumQjAMVc6NQBh1JcDIeEAQYCCABEgK3OPD_BwE"/>
    <s v="ZAR"/>
    <n v="1873.35"/>
    <n v="1"/>
    <n v="1873.35"/>
    <n v="0.5"/>
    <n v="936.67499999999995"/>
    <n v="936.67499999999995"/>
  </r>
  <r>
    <n v="1"/>
    <n v="238"/>
    <s v="Barcode Match"/>
    <s v="01322"/>
    <s v="01322"/>
    <s v="Barcode Match"/>
    <s v="Physically Available"/>
    <s v="Metal 6 Division Zippel Cabinet"/>
    <m/>
    <x v="0"/>
    <n v="4"/>
    <x v="0"/>
    <n v="4"/>
    <s v="Office Equip"/>
    <n v="4"/>
    <s v="Office Equip"/>
    <s v="Records"/>
    <s v="MHSC Johannesburg Main HQ&gt;Maple North Building (07)&gt;O3&gt;7-G-35"/>
    <s v="Mfele S"/>
    <x v="1"/>
    <d v="2025-01-14T00:00:00"/>
    <n v="238"/>
    <s v="01322"/>
    <s v="Barcode Match"/>
    <s v="Physically Available"/>
    <s v="Metal 6 Division Zippel Cabinet"/>
    <d v="1899-12-30T00:00:00"/>
    <s v="Office Equipment"/>
    <n v="4"/>
    <s v="Office Equip"/>
    <n v="4"/>
    <s v="Office Equip"/>
    <n v="4"/>
    <s v="Office Equip"/>
    <s v="Records"/>
    <s v="MHSC Johannesburg Main HQ&gt;Maple North Building (07)&gt;Ground Floor&gt;7-G-35"/>
    <s v="None-7-G-35(Records &amp; Filling Room)"/>
    <s v="Mfeka S"/>
    <s v="Fair"/>
    <d v="2026-04-20T00:00:00"/>
    <d v="2013-12-12T00:00:00"/>
    <d v="2013-12-12T00:00:00"/>
    <d v="2018-12-12T06:00:00"/>
    <n v="135.68219178082194"/>
    <n v="24447.3"/>
    <n v="1"/>
    <n v="24446.3"/>
    <m/>
    <m/>
    <n v="120"/>
    <n v="203.71916666666667"/>
    <n v="231.5893223819302"/>
    <n v="95.999999999999986"/>
    <n v="2919.9999999999995"/>
    <n v="10117.710344827585"/>
    <n v="10116.710344827585"/>
    <n v="105.38239942528736"/>
    <s v="Fair"/>
    <n v="0.5"/>
    <n v="95.999999999999986"/>
    <n v="2919.9999999999995"/>
    <n v="231.5893223819302"/>
    <d v="2018-12-12T06:00:00"/>
    <n v="105.38239942528736"/>
    <s v="No Change  - Asset not Expiring"/>
    <n v="24447.3"/>
    <n v="0"/>
    <n v="0"/>
    <n v="0"/>
    <n v="24447.3"/>
    <n v="24446.3"/>
    <n v="-11400.354614129663"/>
    <n v="13045.945385870336"/>
    <n v="0"/>
    <n v="1283.6442693020779"/>
    <n v="1283.6442693020779"/>
    <n v="0"/>
    <n v="0"/>
    <n v="14329.589655172414"/>
    <n v="10117.710344827585"/>
    <n v="95.999999999999986"/>
    <n v="24447.3"/>
    <n v="0"/>
    <n v="24447.3"/>
    <n v="0"/>
    <n v="0"/>
    <n v="0"/>
    <n v="24447.3"/>
    <n v="14329.589655172414"/>
    <n v="0"/>
    <n v="14329.589655172414"/>
    <n v="1264.5887931034483"/>
    <n v="0"/>
    <n v="1264.5887931034483"/>
    <n v="0"/>
    <n v="0"/>
    <n v="15594.178448275863"/>
    <n v="8853.1215517241362"/>
    <n v="83.999999999999986"/>
    <s v="Metal 6 Division Zippel Cabinet"/>
    <s v="Synergy Valuer"/>
    <d v="2025-03-31T00:00:00"/>
    <s v="Metal 6 Division Zippel Cabinet"/>
    <s v="https://www.supplywise.co.za/hhh-6bay360-steel-bulk-filer?gad_source=1&amp;gclid=EAIaIQobChMIqrPyhuqQjAMVLqJQBh1LMjq4EAQYASABEgKzi_D_BwE"/>
    <s v="ZAR"/>
    <n v="33853.699999999997"/>
    <n v="1"/>
    <n v="33853.699999999997"/>
    <n v="0.5"/>
    <n v="16926.849999999999"/>
    <n v="16926.849999999999"/>
  </r>
  <r>
    <n v="1"/>
    <n v="234"/>
    <s v="Barcode Match"/>
    <s v="01176"/>
    <s v="01176"/>
    <s v="Barcode Match"/>
    <s v="Physically Available"/>
    <s v="Metal 6 Division Zippel Cabinet"/>
    <m/>
    <x v="0"/>
    <n v="4"/>
    <x v="0"/>
    <n v="4"/>
    <s v="Office Equip"/>
    <n v="4"/>
    <s v="Office Equip"/>
    <s v="Records"/>
    <s v="MHSC Johannesburg Main HQ&gt;Maple North Building (07)&gt;O3&gt;7-G-35"/>
    <s v="Mfele S"/>
    <x v="1"/>
    <d v="2025-01-14T00:00:00"/>
    <n v="234"/>
    <s v="01176"/>
    <s v="Barcode Match"/>
    <s v="Physically Available"/>
    <s v="Metal 6 Division Zippel Cabinet"/>
    <d v="1899-12-30T00:00:00"/>
    <s v="Office Equipment"/>
    <n v="4"/>
    <s v="Office Equip"/>
    <n v="4"/>
    <s v="Office Equip"/>
    <n v="4"/>
    <s v="Office Equip"/>
    <s v="Records"/>
    <s v="MHSC Johannesburg Main HQ&gt;Maple North Building (07)&gt;Ground Floor&gt;7-G-35"/>
    <s v="None-7-G-35(Records &amp; Filling Room)"/>
    <s v="Mfeka S"/>
    <s v="Good"/>
    <d v="2026-04-20T00:00:00"/>
    <d v="2013-08-14T00:00:00"/>
    <d v="2013-08-14T00:00:00"/>
    <d v="2018-08-14T06:00:00"/>
    <n v="139.62739726027397"/>
    <n v="22762.38"/>
    <n v="1"/>
    <n v="22761.38"/>
    <m/>
    <m/>
    <n v="120"/>
    <n v="189.67816666666667"/>
    <n v="235.53182751540044"/>
    <n v="96.000000000000014"/>
    <n v="2920.0000000000005"/>
    <n v="9260.8664406779662"/>
    <n v="9259.8664406779662"/>
    <n v="96.456942090395472"/>
    <s v="Good"/>
    <n v="0.8"/>
    <n v="96.000000000000014"/>
    <n v="2920.0000000000005"/>
    <n v="235.53182751540044"/>
    <d v="2018-08-14T06:00:00"/>
    <n v="96.456942090395472"/>
    <s v="No Change  - Asset not Expiring"/>
    <n v="22762.38"/>
    <n v="0"/>
    <n v="0"/>
    <n v="0"/>
    <n v="22762.38"/>
    <n v="22761.38"/>
    <n v="-10436.929335332683"/>
    <n v="12324.450664667318"/>
    <n v="0"/>
    <n v="1177.062894654716"/>
    <n v="1177.062894654716"/>
    <n v="0"/>
    <n v="0"/>
    <n v="13501.513559322035"/>
    <n v="9260.8664406779662"/>
    <n v="96.000000000000014"/>
    <n v="22762.38"/>
    <n v="0"/>
    <n v="22762.38"/>
    <n v="0"/>
    <n v="0"/>
    <n v="0"/>
    <n v="22762.38"/>
    <n v="13501.513559322035"/>
    <n v="0"/>
    <n v="13501.513559322035"/>
    <n v="1157.4833050847456"/>
    <n v="0"/>
    <n v="1157.4833050847456"/>
    <n v="0"/>
    <n v="0"/>
    <n v="14658.996864406781"/>
    <n v="8103.3831355932198"/>
    <n v="84"/>
    <s v="Metal 6 Division Zippel Cabinet"/>
    <s v="Synergy Valuer"/>
    <d v="2025-03-31T00:00:00"/>
    <s v="Metal 6 Division Zippel Cabinet"/>
    <s v="https://www.supplywise.co.za/hhh-6bay360-steel-bulk-filer?gad_source=1&amp;gclid=EAIaIQobChMIqrPyhuqQjAMVLqJQBh1LMjq4EAQYASABEgKzi_D_BwE"/>
    <s v="ZAR"/>
    <n v="33853.699999999997"/>
    <n v="1"/>
    <n v="33853.699999999997"/>
    <n v="0.8"/>
    <n v="27082.959999999999"/>
    <n v="27082.959999999999"/>
  </r>
  <r>
    <n v="1"/>
    <n v="547"/>
    <s v="Barcode Match"/>
    <s v="01393"/>
    <s v="01393"/>
    <s v="Barcode Match"/>
    <s v="Physically Available"/>
    <s v="Metal 6 Shelf Metal Shelving"/>
    <m/>
    <x v="2"/>
    <n v="2"/>
    <x v="7"/>
    <n v="2"/>
    <s v="Of-Cabinets"/>
    <n v="2"/>
    <s v="Of-Cabinets"/>
    <s v="Records"/>
    <s v="MHSC Johannesburg Main HQ&gt;Maple North Building (07)&gt;O3&gt;7-G-35"/>
    <s v="Mfele S"/>
    <x v="1"/>
    <d v="2025-01-14T00:00:00"/>
    <n v="547"/>
    <s v="01393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Ground Floor&gt;7-G-35"/>
    <s v="None-7-G-35(Records &amp; Filling Room)"/>
    <s v="Mfeka S"/>
    <s v="Fair"/>
    <d v="2026-04-22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71"/>
    <s v="Barcode Match"/>
    <s v="01420"/>
    <s v="01420"/>
    <s v="Barcode Match"/>
    <s v="Physically Available"/>
    <s v="Metal 6 Shelf Metal Shelving"/>
    <m/>
    <x v="2"/>
    <n v="2"/>
    <x v="7"/>
    <n v="2"/>
    <s v="Of-Cabinets"/>
    <n v="2"/>
    <s v="Of-Cabinets"/>
    <s v="Records"/>
    <s v="MHSC Johannesburg Main HQ&gt;Maple North Building (07)&gt;O3&gt;7-G-35"/>
    <s v="Mfele S"/>
    <x v="1"/>
    <d v="2025-01-14T00:00:00"/>
    <n v="571"/>
    <s v="01420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Ground Floor&gt;7-G-35"/>
    <s v="None-7-G-35(Records &amp; Filling Room)"/>
    <s v="Mfeka S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s v="Gain098"/>
    <s v="Gain (FMV)"/>
    <s v="02007"/>
    <s v="02007"/>
    <s v="Barcode Match"/>
    <s v="Physically Available"/>
    <s v="Metal 6 Shelving Shelf"/>
    <m/>
    <x v="2"/>
    <n v="12"/>
    <x v="4"/>
    <n v="12"/>
    <s v="Office Furn"/>
    <n v="12"/>
    <s v="Office Furn"/>
    <s v="Cfo"/>
    <s v="MHSC Johannesburg Main HQ&gt;Maple North Building (07)&gt;O3&gt;7-G-Store Room"/>
    <s v="Kola MS"/>
    <x v="2"/>
    <d v="2025-01-16T00:00:00"/>
    <s v="Gain098"/>
    <s v="02007"/>
    <s v="Barcode Match"/>
    <s v="Physically Available"/>
    <s v="Metal 6 Shelving Shelf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Ground Floor&gt;7-G-Store Room"/>
    <s v="None-7-G-(Store Room)(Store Room)"/>
    <s v="Matseba RM"/>
    <s v="Fair"/>
    <d v="2026-04-22T00:00:00"/>
    <d v="2025-01-31T00:00:00"/>
    <d v="2025-02-01T00:00:00"/>
    <d v="2035-02-01T12:00:00"/>
    <n v="1.9068493150684933"/>
    <n v="1172.425"/>
    <n v="1"/>
    <n v="1171.425"/>
    <m/>
    <m/>
    <n v="120"/>
    <n v="9.7618749999999999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36"/>
    <s v="Barcode Match"/>
    <s v="01382"/>
    <s v="01382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36"/>
    <s v="01382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37"/>
    <s v="Barcode Match"/>
    <s v="01383"/>
    <s v="01383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37"/>
    <s v="01383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38"/>
    <s v="Barcode Match"/>
    <s v="01384"/>
    <s v="01384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38"/>
    <s v="01384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39"/>
    <s v="Barcode Match"/>
    <s v="01385"/>
    <s v="01385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39"/>
    <s v="01385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2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40"/>
    <s v="Barcode Match"/>
    <s v="01386"/>
    <s v="01386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40"/>
    <s v="01386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41"/>
    <s v="Barcode Match"/>
    <s v="01387"/>
    <s v="01387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41"/>
    <s v="01387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42"/>
    <s v="Barcode Match"/>
    <s v="01388"/>
    <s v="01388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42"/>
    <s v="01388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43"/>
    <s v="Barcode Match"/>
    <s v="01389"/>
    <s v="01389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43"/>
    <s v="01389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44"/>
    <s v="Barcode Match"/>
    <s v="01390"/>
    <s v="01390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44"/>
    <s v="01390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45"/>
    <s v="Barcode Match"/>
    <s v="01391"/>
    <s v="01391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45"/>
    <s v="01391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46"/>
    <s v="Barcode Match"/>
    <s v="01392"/>
    <s v="01392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46"/>
    <s v="01392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48"/>
    <s v="Barcode Match"/>
    <s v="01394"/>
    <s v="01394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48"/>
    <s v="01394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49"/>
    <s v="Barcode Match"/>
    <s v="01395"/>
    <s v="01395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49"/>
    <s v="01395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50"/>
    <s v="Barcode Match"/>
    <s v="01397"/>
    <s v="01397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50"/>
    <s v="01397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51"/>
    <s v="Barcode Match"/>
    <s v="01398"/>
    <s v="01398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51"/>
    <s v="01398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52"/>
    <s v="Barcode Match"/>
    <s v="01400"/>
    <s v="01400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52"/>
    <s v="01400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53"/>
    <s v="Barcode Match"/>
    <s v="01401"/>
    <s v="01401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53"/>
    <s v="01401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67"/>
    <n v="1"/>
    <n v="1366.67"/>
    <m/>
    <m/>
    <n v="120"/>
    <n v="11.388916666666667"/>
    <n v="180"/>
    <n v="53.063013698630151"/>
    <n v="1614.0000000000005"/>
    <n v="402.92000000000007"/>
    <n v="401.92000000000007"/>
    <n v="7.5743907476249479"/>
    <s v="Fair"/>
    <n v="0.5"/>
    <n v="53.063013698630151"/>
    <n v="1614.0000000000005"/>
    <n v="180"/>
    <d v="2029-05-08T18:00:00"/>
    <n v="7.5743907476249479"/>
    <s v="No Change  - Asset not Expiring"/>
    <n v="1367.67"/>
    <n v="0"/>
    <n v="0"/>
    <n v="0"/>
    <n v="1367.67"/>
    <n v="873.62"/>
    <n v="0"/>
    <n v="873.62"/>
    <n v="90.936457806973223"/>
    <n v="0.19354219302677222"/>
    <n v="91.13"/>
    <n v="0"/>
    <n v="0"/>
    <n v="964.75"/>
    <n v="402.92000000000007"/>
    <n v="53.063013698630151"/>
    <n v="1367.67"/>
    <n v="0"/>
    <n v="1367.67"/>
    <n v="0"/>
    <n v="0"/>
    <n v="0"/>
    <n v="1367.67"/>
    <n v="964.75"/>
    <n v="0"/>
    <n v="964.75"/>
    <n v="90.892688971499382"/>
    <n v="0"/>
    <n v="90.892688971499382"/>
    <n v="0"/>
    <n v="0"/>
    <n v="1055.6426889714994"/>
    <n v="312.02731102850066"/>
    <n v="41.063013698630144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54"/>
    <s v="Barcode Match"/>
    <s v="01402"/>
    <s v="01402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54"/>
    <s v="01402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56"/>
    <s v="Barcode Match"/>
    <s v="01404"/>
    <s v="01404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56"/>
    <s v="01404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57"/>
    <s v="Barcode Match"/>
    <s v="01405"/>
    <s v="01405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57"/>
    <s v="01405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58"/>
    <s v="Barcode Match"/>
    <s v="01406"/>
    <s v="01406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58"/>
    <s v="01406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59"/>
    <s v="Barcode Match"/>
    <s v="01407"/>
    <s v="01407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59"/>
    <s v="01407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60"/>
    <s v="Barcode Match"/>
    <s v="01408"/>
    <s v="01408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60"/>
    <s v="01408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61"/>
    <s v="Barcode Match"/>
    <s v="01409"/>
    <s v="01409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61"/>
    <s v="01409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62"/>
    <s v="Barcode Match"/>
    <s v="01410"/>
    <s v="01410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62"/>
    <s v="01410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63"/>
    <s v="Barcode Match"/>
    <s v="01411"/>
    <s v="01411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63"/>
    <s v="01411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64"/>
    <s v="Barcode Match"/>
    <s v="01412"/>
    <s v="01412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64"/>
    <s v="01412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65"/>
    <s v="Barcode Match"/>
    <s v="01413"/>
    <s v="01413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65"/>
    <s v="01413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66"/>
    <s v="Barcode Match"/>
    <s v="01414"/>
    <s v="01414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66"/>
    <s v="01414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67"/>
    <s v="Barcode Match"/>
    <s v="01415"/>
    <s v="01415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2)"/>
    <s v="Kola MS"/>
    <x v="2"/>
    <d v="2025-01-16T00:00:00"/>
    <n v="567"/>
    <s v="01415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Basement&gt;7-B-Store Room(2)"/>
    <s v="None-7-B-(Store Room(2)(Store Room)"/>
    <s v="Matseba RM"/>
    <s v="Fair"/>
    <d v="2026-04-22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68"/>
    <s v="Barcode Match"/>
    <s v="01417"/>
    <s v="01417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68"/>
    <s v="01417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69"/>
    <s v="Barcode Match"/>
    <s v="01418"/>
    <s v="01418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69"/>
    <s v="01418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70"/>
    <s v="Barcode Match"/>
    <s v="01419"/>
    <s v="01419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3)"/>
    <s v="Baloyi MM"/>
    <x v="2"/>
    <d v="2025-01-16T00:00:00"/>
    <n v="570"/>
    <s v="01419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3)"/>
    <s v="None-7-B-(Store Room(3)(Store Room)"/>
    <s v="Baloyi MM"/>
    <s v="Fair"/>
    <d v="2026-04-21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72"/>
    <s v="Barcode Match"/>
    <s v="01421"/>
    <s v="01421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4)"/>
    <s v="Baloyi MM"/>
    <x v="2"/>
    <d v="2025-01-16T00:00:00"/>
    <n v="572"/>
    <s v="01421"/>
    <s v="Barcode Match"/>
    <s v="Physically Available"/>
    <s v="Metal 6 Shelving Shelf"/>
    <s v="0138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73"/>
    <s v="Barcode Match"/>
    <s v="01422"/>
    <s v="01422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4)"/>
    <s v="Baloyi MM"/>
    <x v="2"/>
    <d v="2025-01-16T00:00:00"/>
    <n v="573"/>
    <s v="01422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74"/>
    <s v="Barcode Match"/>
    <s v="01423"/>
    <s v="01423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4)"/>
    <s v="Baloyi MM"/>
    <x v="2"/>
    <d v="2025-01-16T00:00:00"/>
    <n v="574"/>
    <s v="01423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14-05-09T00:00:00"/>
    <d v="2014-05-09T00:00:00"/>
    <d v="2029-05-08T18:00:00"/>
    <n v="130.81643835616438"/>
    <n v="1367.23"/>
    <n v="1"/>
    <n v="1366.23"/>
    <m/>
    <m/>
    <n v="120"/>
    <n v="11.385250000000001"/>
    <n v="180"/>
    <n v="53.063013698630137"/>
    <n v="1614"/>
    <n v="402.74"/>
    <n v="401.74"/>
    <n v="7.5709985543163985"/>
    <s v="Fair"/>
    <n v="0.5"/>
    <n v="53.063013698630137"/>
    <n v="1614"/>
    <n v="180"/>
    <d v="2029-05-08T18:00:00"/>
    <n v="7.5709985543163985"/>
    <s v="No Change  - Asset not Expiring"/>
    <n v="1367.23"/>
    <n v="0"/>
    <n v="0"/>
    <n v="0"/>
    <n v="1367.23"/>
    <n v="873.36"/>
    <n v="0"/>
    <n v="873.36"/>
    <n v="90.903259221829202"/>
    <n v="0.22674077817079308"/>
    <n v="91.13"/>
    <n v="0"/>
    <n v="0"/>
    <n v="964.49"/>
    <n v="402.74"/>
    <n v="53.063013698630137"/>
    <n v="1367.23"/>
    <n v="0"/>
    <n v="1367.23"/>
    <n v="0"/>
    <n v="0"/>
    <n v="0"/>
    <n v="1367.23"/>
    <n v="964.49"/>
    <n v="0"/>
    <n v="964.49"/>
    <n v="90.851982651796789"/>
    <n v="0"/>
    <n v="90.851982651796789"/>
    <n v="0"/>
    <n v="0"/>
    <n v="1055.3419826517968"/>
    <n v="311.88801734820322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75"/>
    <s v="Barcode Match"/>
    <s v="01424"/>
    <s v="01424"/>
    <s v="Barcode Match"/>
    <s v="Physically Available"/>
    <s v="Metal 6 Shelving Shelf"/>
    <m/>
    <x v="2"/>
    <n v="2"/>
    <x v="7"/>
    <n v="2"/>
    <s v="Of-Cabinets"/>
    <n v="2"/>
    <s v="Of-Cabinets"/>
    <s v="Records"/>
    <s v="MHSC Johannesburg Main HQ&gt;Maple North Building (07)&gt;O3&gt;7-B-Store Room(4)"/>
    <s v="Baloyi MM"/>
    <x v="2"/>
    <d v="2025-01-16T00:00:00"/>
    <n v="575"/>
    <s v="01424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76"/>
    <s v="Barcode Match"/>
    <s v="01425"/>
    <s v="01425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4)"/>
    <s v="Kola MS"/>
    <x v="2"/>
    <d v="2025-01-16T00:00:00"/>
    <n v="576"/>
    <s v="01425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77"/>
    <s v="Barcode Match"/>
    <s v="01426"/>
    <s v="01426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4)"/>
    <s v="Kola MS"/>
    <x v="2"/>
    <d v="2025-01-16T00:00:00"/>
    <n v="577"/>
    <s v="01426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78"/>
    <s v="Barcode Match"/>
    <s v="01427"/>
    <s v="01427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4)"/>
    <s v="Kola MS"/>
    <x v="2"/>
    <d v="2025-01-16T00:00:00"/>
    <n v="578"/>
    <s v="01427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14-05-09T00:00:00"/>
    <d v="2014-05-09T00:00:00"/>
    <d v="2029-05-08T18:00:00"/>
    <n v="130.81643835616438"/>
    <n v="1367.17"/>
    <n v="1"/>
    <n v="1366.17"/>
    <m/>
    <m/>
    <n v="120"/>
    <n v="11.38475"/>
    <n v="180"/>
    <n v="53.063013698630137"/>
    <n v="1614"/>
    <n v="402.7600000000001"/>
    <n v="401.7600000000001"/>
    <n v="7.5713754646840172"/>
    <s v="Fair"/>
    <n v="0.5"/>
    <n v="53.063013698630137"/>
    <n v="1614"/>
    <n v="180"/>
    <d v="2029-05-08T18:00:00"/>
    <n v="7.5713754646840172"/>
    <s v="No Change  - Asset not Expiring"/>
    <n v="1367.17"/>
    <n v="0"/>
    <n v="0"/>
    <n v="0"/>
    <n v="1367.17"/>
    <n v="873.28"/>
    <n v="0"/>
    <n v="873.28"/>
    <n v="90.906947953511889"/>
    <n v="0.22305204648810673"/>
    <n v="91.13"/>
    <n v="0"/>
    <n v="0"/>
    <n v="964.41"/>
    <n v="402.7600000000001"/>
    <n v="53.063013698630137"/>
    <n v="1367.17"/>
    <n v="0"/>
    <n v="1367.17"/>
    <n v="0"/>
    <n v="0"/>
    <n v="0"/>
    <n v="1367.17"/>
    <n v="964.41"/>
    <n v="0"/>
    <n v="964.41"/>
    <n v="90.856505576208207"/>
    <n v="0"/>
    <n v="90.856505576208207"/>
    <n v="0"/>
    <n v="0"/>
    <n v="1055.2665055762081"/>
    <n v="311.90349442379193"/>
    <n v="41.063013698630137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579"/>
    <s v="Barcode Match"/>
    <s v="01428"/>
    <s v="01428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4)"/>
    <s v="Kola MS"/>
    <x v="2"/>
    <d v="2025-01-16T00:00:00"/>
    <n v="579"/>
    <s v="01428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14-05-09T00:00:00"/>
    <d v="2014-05-09T00:00:00"/>
    <d v="2029-05-08T18:00:00"/>
    <n v="130.81643835616438"/>
    <n v="1366.85"/>
    <n v="1"/>
    <n v="1365.85"/>
    <m/>
    <m/>
    <n v="120"/>
    <n v="11.382083333333332"/>
    <n v="180"/>
    <n v="53.063013698630144"/>
    <n v="1614"/>
    <n v="402.70999999999981"/>
    <n v="401.70999999999981"/>
    <n v="7.5704331887649685"/>
    <s v="Fair"/>
    <n v="0.5"/>
    <n v="53.063013698630144"/>
    <n v="1614"/>
    <n v="180"/>
    <d v="2029-05-08T18:00:00"/>
    <n v="7.5704331887649685"/>
    <s v="No Change  - Asset not Expiring"/>
    <n v="1366.85"/>
    <n v="0"/>
    <n v="0"/>
    <n v="0"/>
    <n v="1366.85"/>
    <n v="873.08"/>
    <n v="0"/>
    <n v="873.08"/>
    <n v="90.884815563415827"/>
    <n v="0.17518443658417482"/>
    <n v="91.06"/>
    <n v="0"/>
    <n v="0"/>
    <n v="964.1400000000001"/>
    <n v="402.70999999999981"/>
    <n v="53.063013698630144"/>
    <n v="1366.85"/>
    <n v="0"/>
    <n v="1366.85"/>
    <n v="0"/>
    <n v="0"/>
    <n v="0"/>
    <n v="1366.85"/>
    <n v="964.1400000000001"/>
    <n v="0"/>
    <n v="964.1400000000001"/>
    <n v="90.845198265179619"/>
    <n v="0"/>
    <n v="90.845198265179619"/>
    <n v="0"/>
    <n v="0"/>
    <n v="1054.9851982651796"/>
    <n v="311.86480173482028"/>
    <n v="41.063013698630158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812"/>
    <s v="Barcode Match"/>
    <s v="00563"/>
    <s v="00661"/>
    <s v="2nd 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4)"/>
    <s v="Kola MS"/>
    <x v="2"/>
    <d v="2025-01-16T00:00:00"/>
    <n v="812"/>
    <s v="00661"/>
    <s v="2nd 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08-03-07T00:00:00"/>
    <d v="2008-03-07T00:00:00"/>
    <d v="2010-03-07T12:00:00"/>
    <n v="204.92054794520547"/>
    <n v="967.32"/>
    <n v="1"/>
    <n v="966.32"/>
    <m/>
    <m/>
    <n v="120"/>
    <n v="8.0526666666666671"/>
    <n v="264.83778234086242"/>
    <n v="60.000000000000007"/>
    <n v="1825.0000000000002"/>
    <n v="9.1000000000000227"/>
    <n v="8.1000000000000227"/>
    <n v="0.13500000000000037"/>
    <s v="Fair"/>
    <n v="0.5"/>
    <n v="60.000000000000007"/>
    <n v="1825.0000000000002"/>
    <n v="264.83778234086242"/>
    <d v="2010-03-07T12:00:00"/>
    <n v="0.13500000000000037"/>
    <s v="No Change  - Asset not Expiring"/>
    <n v="967.32"/>
    <n v="0"/>
    <n v="0"/>
    <n v="0"/>
    <n v="967.32"/>
    <n v="956.6"/>
    <n v="0"/>
    <n v="956.6"/>
    <n v="9.7200000000000273"/>
    <n v="-8.1000000000000227"/>
    <n v="1.6200000000000045"/>
    <n v="0"/>
    <n v="0"/>
    <n v="958.22"/>
    <n v="9.1000000000000227"/>
    <n v="60.000000000000007"/>
    <n v="967.32"/>
    <n v="0"/>
    <n v="967.32"/>
    <n v="0"/>
    <n v="0"/>
    <n v="0"/>
    <n v="967.32"/>
    <n v="958.22"/>
    <n v="0"/>
    <n v="958.22"/>
    <n v="1.6200000000000045"/>
    <n v="0"/>
    <n v="1.6200000000000045"/>
    <n v="0"/>
    <n v="0"/>
    <n v="959.84"/>
    <n v="7.4800000000000182"/>
    <n v="48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813"/>
    <s v="Barcode Match"/>
    <s v="00565"/>
    <s v="00314"/>
    <s v="2nd 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B-Store Room(4)"/>
    <s v="Kola MS"/>
    <x v="2"/>
    <d v="2025-01-16T00:00:00"/>
    <n v="813"/>
    <s v="00314"/>
    <s v="2nd 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08-03-07T00:00:00"/>
    <d v="2008-03-07T00:00:00"/>
    <d v="2010-03-07T12:00:00"/>
    <n v="204.92054794520547"/>
    <n v="967.32"/>
    <n v="1"/>
    <n v="966.32"/>
    <m/>
    <m/>
    <n v="120"/>
    <n v="8.0526666666666671"/>
    <n v="264.83778234086242"/>
    <n v="60.000000000000007"/>
    <n v="1825.0000000000002"/>
    <n v="9.1000000000000227"/>
    <n v="8.1000000000000227"/>
    <n v="0.13500000000000037"/>
    <s v="Fair"/>
    <n v="0.5"/>
    <n v="60.000000000000007"/>
    <n v="1825.0000000000002"/>
    <n v="264.83778234086242"/>
    <d v="2010-03-07T12:00:00"/>
    <n v="0.13500000000000037"/>
    <s v="No Change  - Asset not Expiring"/>
    <n v="967.32"/>
    <n v="0"/>
    <n v="0"/>
    <n v="0"/>
    <n v="967.32"/>
    <n v="956.6"/>
    <n v="0"/>
    <n v="956.6"/>
    <n v="9.7200000000000273"/>
    <n v="-8.1000000000000227"/>
    <n v="1.6200000000000045"/>
    <n v="0"/>
    <n v="0"/>
    <n v="958.22"/>
    <n v="9.1000000000000227"/>
    <n v="60.000000000000007"/>
    <n v="967.32"/>
    <n v="0"/>
    <n v="967.32"/>
    <n v="0"/>
    <n v="0"/>
    <n v="0"/>
    <n v="967.32"/>
    <n v="958.22"/>
    <n v="0"/>
    <n v="958.22"/>
    <n v="1.6200000000000045"/>
    <n v="0"/>
    <n v="1.6200000000000045"/>
    <n v="0"/>
    <n v="0"/>
    <n v="959.84"/>
    <n v="7.4800000000000182"/>
    <n v="48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808"/>
    <s v="Indirect Match (Investigations)"/>
    <s v="02006"/>
    <s v="02006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G-Store Room"/>
    <s v="Kola MS"/>
    <x v="2"/>
    <d v="2025-01-16T00:00:00"/>
    <n v="808"/>
    <s v="02006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Ground Floor&gt;7-G-Store Room"/>
    <s v="None-7-G-(Store Room)(Store Room)"/>
    <s v="Matseba RM"/>
    <s v="Fair"/>
    <d v="2026-04-22T00:00:00"/>
    <d v="2004-01-01T00:00:00"/>
    <d v="2004-01-01T00:00:00"/>
    <d v="2018-12-31T18:00:00"/>
    <n v="255.12328767123287"/>
    <n v="669.5"/>
    <n v="1"/>
    <n v="668.5"/>
    <m/>
    <m/>
    <n v="120"/>
    <n v="5.5708333333333337"/>
    <n v="314.97330595482549"/>
    <n v="59.99999999999995"/>
    <n v="1824.9999999999984"/>
    <n v="129.33333333333326"/>
    <n v="128.33333333333326"/>
    <n v="2.1388888888888893"/>
    <s v="Fair"/>
    <n v="0.5"/>
    <n v="59.99999999999995"/>
    <n v="1824.9999999999984"/>
    <n v="314.97330595482549"/>
    <d v="2018-12-31T18:00:00"/>
    <n v="2.1388888888888893"/>
    <s v="No Change  - Asset not Expiring"/>
    <n v="669.5"/>
    <n v="0"/>
    <n v="0"/>
    <n v="0"/>
    <n v="669.5"/>
    <n v="668.5"/>
    <n v="-152.81294982789188"/>
    <n v="515.68705017210812"/>
    <n v="0"/>
    <n v="24.479616494558577"/>
    <n v="24.479616494558577"/>
    <n v="0"/>
    <n v="0"/>
    <n v="540.16666666666674"/>
    <n v="129.33333333333326"/>
    <n v="59.99999999999995"/>
    <n v="669.5"/>
    <n v="0"/>
    <n v="669.5"/>
    <n v="0"/>
    <n v="0"/>
    <n v="0"/>
    <n v="669.5"/>
    <n v="540.16666666666674"/>
    <n v="0"/>
    <n v="540.16666666666674"/>
    <n v="25.666666666666671"/>
    <n v="0"/>
    <n v="25.666666666666671"/>
    <n v="0"/>
    <n v="0"/>
    <n v="565.83333333333337"/>
    <n v="103.66666666666663"/>
    <n v="47.999999999999972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810"/>
    <s v="Indirect Match (Investigations)"/>
    <s v="02008"/>
    <s v="02008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G-Store Room"/>
    <s v="Kola MS"/>
    <x v="2"/>
    <d v="2025-01-16T00:00:00"/>
    <n v="810"/>
    <s v="02008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Ground Floor&gt;7-G-Store Room"/>
    <s v="None-7-G-(Store Room)(Store Room)"/>
    <s v="Matseba RM"/>
    <s v="Fair"/>
    <d v="2026-04-22T00:00:00"/>
    <d v="2004-01-01T00:00:00"/>
    <d v="2004-01-01T00:00:00"/>
    <d v="2018-12-31T18:00:00"/>
    <n v="255.12328767123287"/>
    <n v="669.5"/>
    <n v="1"/>
    <n v="668.5"/>
    <m/>
    <m/>
    <n v="120"/>
    <n v="5.5708333333333337"/>
    <n v="314.97330595482549"/>
    <n v="59.99999999999995"/>
    <n v="1824.9999999999984"/>
    <n v="129.33333333333326"/>
    <n v="128.33333333333326"/>
    <n v="2.1388888888888893"/>
    <s v="Fair"/>
    <n v="0.5"/>
    <n v="59.99999999999995"/>
    <n v="1824.9999999999984"/>
    <n v="314.97330595482549"/>
    <d v="2018-12-31T18:00:00"/>
    <n v="2.1388888888888893"/>
    <s v="No Change  - Asset not Expiring"/>
    <n v="669.5"/>
    <n v="0"/>
    <n v="0"/>
    <n v="0"/>
    <n v="669.5"/>
    <n v="668.5"/>
    <n v="-152.81294982789188"/>
    <n v="515.68705017210812"/>
    <n v="0"/>
    <n v="24.479616494558577"/>
    <n v="24.479616494558577"/>
    <n v="0"/>
    <n v="0"/>
    <n v="540.16666666666674"/>
    <n v="129.33333333333326"/>
    <n v="59.99999999999995"/>
    <n v="669.5"/>
    <n v="0"/>
    <n v="669.5"/>
    <n v="0"/>
    <n v="0"/>
    <n v="0"/>
    <n v="669.5"/>
    <n v="540.16666666666674"/>
    <n v="0"/>
    <n v="540.16666666666674"/>
    <n v="25.666666666666671"/>
    <n v="0"/>
    <n v="25.666666666666671"/>
    <n v="0"/>
    <n v="0"/>
    <n v="565.83333333333337"/>
    <n v="103.66666666666663"/>
    <n v="47.999999999999972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n v="809"/>
    <s v="Indirect Match (Investigations)"/>
    <s v="02009"/>
    <s v="02009"/>
    <s v="Barcode Match"/>
    <s v="Physically Available"/>
    <s v="Metal 6 Shelving Shelf"/>
    <m/>
    <x v="2"/>
    <n v="2"/>
    <x v="7"/>
    <n v="2"/>
    <s v="Of-Cabinets"/>
    <n v="2"/>
    <s v="Of-Cabinets"/>
    <s v="Cfo"/>
    <s v="MHSC Johannesburg Main HQ&gt;Maple North Building (07)&gt;O3&gt;7-G-Store Room"/>
    <s v="Kola MS"/>
    <x v="2"/>
    <d v="2025-01-16T00:00:00"/>
    <n v="809"/>
    <s v="02009"/>
    <s v="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Ground Floor&gt;7-G-Store Room"/>
    <s v="None-7-G-(Store Room)(Store Room)"/>
    <s v="Matseba RM"/>
    <s v="Fair"/>
    <d v="2026-04-22T00:00:00"/>
    <d v="2004-01-01T00:00:00"/>
    <d v="2004-01-01T00:00:00"/>
    <d v="2018-12-31T18:00:00"/>
    <n v="255.12328767123287"/>
    <n v="669.5"/>
    <n v="1"/>
    <n v="668.5"/>
    <m/>
    <m/>
    <n v="120"/>
    <n v="5.5708333333333337"/>
    <n v="314.97330595482549"/>
    <n v="59.99999999999995"/>
    <n v="1824.9999999999984"/>
    <n v="129.33333333333326"/>
    <n v="128.33333333333326"/>
    <n v="2.1388888888888893"/>
    <s v="Fair"/>
    <n v="0.5"/>
    <n v="59.99999999999995"/>
    <n v="1824.9999999999984"/>
    <n v="314.97330595482549"/>
    <d v="2018-12-31T18:00:00"/>
    <n v="2.1388888888888893"/>
    <s v="No Change  - Asset not Expiring"/>
    <n v="669.5"/>
    <n v="0"/>
    <n v="0"/>
    <n v="0"/>
    <n v="669.5"/>
    <n v="668.5"/>
    <n v="-152.81294982789188"/>
    <n v="515.68705017210812"/>
    <n v="0"/>
    <n v="24.479616494558577"/>
    <n v="24.479616494558577"/>
    <n v="0"/>
    <n v="0"/>
    <n v="540.16666666666674"/>
    <n v="129.33333333333326"/>
    <n v="59.99999999999995"/>
    <n v="669.5"/>
    <n v="0"/>
    <n v="669.5"/>
    <n v="0"/>
    <n v="0"/>
    <n v="0"/>
    <n v="669.5"/>
    <n v="540.16666666666674"/>
    <n v="0"/>
    <n v="540.16666666666674"/>
    <n v="25.666666666666671"/>
    <n v="0"/>
    <n v="25.666666666666671"/>
    <n v="0"/>
    <n v="0"/>
    <n v="565.83333333333337"/>
    <n v="103.66666666666663"/>
    <n v="47.999999999999972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1172.425"/>
  </r>
  <r>
    <n v="1"/>
    <s v="Gain058"/>
    <s v="Gain (FMV)"/>
    <s v="02029"/>
    <m/>
    <s v="Under Matching Review"/>
    <s v="To be Investigated"/>
    <s v="Metal Frame  1 Glass Door Serve Cabinet"/>
    <s v=""/>
    <x v="2"/>
    <n v="2"/>
    <x v="7"/>
    <n v="2"/>
    <s v="Of-Cabinets"/>
    <n v="2"/>
    <s v="Of-Cabinets"/>
    <s v="Cfo"/>
    <s v="MHSC Johannesburg Main HQ&gt;Maple North Building (07)&gt;O3&gt;7-1-Printing Area"/>
    <s v="Kola MS"/>
    <x v="2"/>
    <d v="2025-01-15T00:00:00"/>
    <s v="Gain058"/>
    <s v="02029"/>
    <s v="Under Matching Review"/>
    <s v="To be Investigated"/>
    <s v="Metal Frame  1 Glass Door Serve Cabinet"/>
    <s v=""/>
    <s v="Furniture &amp; Fittings"/>
    <n v="2"/>
    <s v="Of-Cabinets"/>
    <n v="2"/>
    <s v="Of-Cabinets"/>
    <n v="2"/>
    <s v="Of-Cabinets"/>
    <s v="CFO"/>
    <s v="Mhsc Johannesburg Main Hq&gt;Maple North Building (07)&gt;O3&gt;7-1-Printing Area"/>
    <m/>
    <s v="Kola Ms"/>
    <s v="Fair"/>
    <d v="2025-01-15T00:00:00"/>
    <d v="2025-01-31T00:00:00"/>
    <d v="2025-02-01T00:00:00"/>
    <d v="2040-02-01T18:00:00"/>
    <n v="1.9068493150684933"/>
    <n v="2799.5"/>
    <n v="1"/>
    <n v="2798.5"/>
    <m/>
    <m/>
    <n v="120"/>
    <n v="23.320833333333333"/>
    <n v="90"/>
    <n v="0"/>
    <n v="0"/>
    <n v="0"/>
    <n v="-1"/>
    <n v="0"/>
    <s v="Fair"/>
    <n v="0.5"/>
    <n v="0"/>
    <n v="0"/>
    <n v="90"/>
    <d v="2040-02-01T18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Metal Frame 1 Glass Door Serve Cabinet"/>
    <s v="Synergy Valuer"/>
    <d v="2025-03-31T00:00:00"/>
    <s v="Metal Frame 1 Glass Door Serve Cabinet"/>
    <s v="https://www.geewiz.co.za/server-cabinets/95827-rct-25u-server-cabinet-600x1000-glands-screws-perforated-ap6025perb-.html"/>
    <s v="ZAR"/>
    <n v="8199"/>
    <n v="1"/>
    <n v="8199"/>
    <n v="0.5"/>
    <n v="4099.5"/>
    <n v="4099.5"/>
  </r>
  <r>
    <n v="1"/>
    <n v="464"/>
    <s v="Barcode Match"/>
    <s v="02052"/>
    <s v="02052"/>
    <s v="Barcode Match"/>
    <s v="Physically Available"/>
    <s v="Metal Frame &amp; Glass Top Rectangle Coffee Table"/>
    <s v=""/>
    <x v="2"/>
    <n v="12"/>
    <x v="4"/>
    <n v="12"/>
    <s v="Office Furn"/>
    <n v="12"/>
    <s v="Office Furn"/>
    <s v="Cfo"/>
    <s v="MHSC Johannesburg Main HQ&gt;Maple North Building (07)&gt;O3&gt;7-G-25 (Zinc)"/>
    <s v="Kola MS"/>
    <x v="2"/>
    <d v="2025-01-16T00:00:00"/>
    <n v="464"/>
    <s v="02052"/>
    <s v="Barcode Match"/>
    <s v="Physically Available"/>
    <s v="Metal Frame &amp; Glass Top Rectangle Coffee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Ground Floor&gt;7-G-25 (Zinc)"/>
    <s v="None-7-G-25 (Zinc)(Boardroom)"/>
    <s v="Matseba RM"/>
    <s v="Fair"/>
    <d v="2026-04-22T00:00:00"/>
    <d v="2013-11-29T00:00:00"/>
    <d v="2013-11-29T00:00:00"/>
    <d v="2015-11-29T12:00:00"/>
    <n v="136.10958904109589"/>
    <n v="1629.79"/>
    <n v="1"/>
    <n v="1628.79"/>
    <m/>
    <m/>
    <n v="120"/>
    <n v="13.57325"/>
    <n v="196.07392197125256"/>
    <n v="60"/>
    <n v="1825"/>
    <n v="45.375"/>
    <n v="44.375"/>
    <n v="0.73958333333333337"/>
    <s v="Fair"/>
    <n v="0.5"/>
    <n v="60"/>
    <n v="1825"/>
    <n v="196.07392197125256"/>
    <d v="2015-11-29T12:00:00"/>
    <n v="0.73958333333333337"/>
    <s v="No Change  - Asset not Expiring"/>
    <n v="1629.79"/>
    <n v="0"/>
    <n v="0"/>
    <n v="0"/>
    <n v="1629.79"/>
    <n v="1575.54"/>
    <n v="0"/>
    <n v="1575.54"/>
    <n v="53.25"/>
    <n v="-44.375"/>
    <n v="8.875"/>
    <n v="0"/>
    <n v="0"/>
    <n v="1584.415"/>
    <n v="45.375"/>
    <n v="60"/>
    <n v="1629.79"/>
    <n v="0"/>
    <n v="1629.79"/>
    <n v="0"/>
    <n v="0"/>
    <n v="0"/>
    <n v="1629.79"/>
    <n v="1584.415"/>
    <n v="0"/>
    <n v="1584.415"/>
    <n v="8.875"/>
    <n v="0"/>
    <n v="8.875"/>
    <n v="0"/>
    <n v="0"/>
    <n v="1593.29"/>
    <n v="36.5"/>
    <n v="48"/>
    <s v="Metal Frame &amp; Glass Top Rectangle Coffee Table"/>
    <s v="Synergy Valuer"/>
    <d v="2025-03-31T00:00:00"/>
    <s v="Metal Frame &amp; Glass Top Rectangle Coffee Table"/>
    <s v="https://ouhout.co.za/products/karee-coffee-table?variant=41468409184318&amp;country=ZA&amp;currency=ZAR&amp;utm_medium=product_sync&amp;utm_source=google&amp;utm_content=sag_organic&amp;utm_campaign=sag_organic&amp;gad_source=1&amp;gclid=EAIaIQobChMI88i49uqQjAMVOpJQBh3pQQejEAQYByABEgLHOvD_BwE"/>
    <s v="ZAR"/>
    <n v="5130"/>
    <n v="1"/>
    <n v="5130"/>
    <n v="0.5"/>
    <n v="2565"/>
    <n v="2565"/>
  </r>
  <r>
    <n v="1"/>
    <n v="466"/>
    <s v="Barcode Match"/>
    <s v="01274"/>
    <s v="01274"/>
    <s v="Barcode Match"/>
    <s v="Physically Available"/>
    <s v="Metal Frame Glass Top Rectangle Coffee Table"/>
    <m/>
    <x v="2"/>
    <n v="12"/>
    <x v="4"/>
    <n v="12"/>
    <s v="Office Furn"/>
    <n v="12"/>
    <s v="Office Furn"/>
    <s v="Ceo"/>
    <s v="MHSC Johannesburg Main HQ&gt;Maple North Building (07)&gt;O3&gt;7-1-7a"/>
    <s v="Mamphitha D"/>
    <x v="1"/>
    <d v="2025-01-16T00:00:00"/>
    <n v="466"/>
    <s v="01274"/>
    <s v="Barcode Match"/>
    <s v="Physically Available"/>
    <s v="Metal Frame Glass Top Rectangle Coffee Table"/>
    <d v="1899-12-30T00:00:00"/>
    <s v="Furniture &amp; Fittings"/>
    <n v="12"/>
    <s v="Office Furn"/>
    <n v="12"/>
    <s v="Office Furn"/>
    <n v="12"/>
    <s v="Office Furn"/>
    <s v="CEO"/>
    <s v="MHSC Johannesburg Main HQ&gt;Maple North Building (07)&gt;1st Floor&gt;7-1-7b"/>
    <s v="None-7-1-7b(Office)"/>
    <s v="Mamphitha D"/>
    <s v="Good"/>
    <d v="2026-04-22T00:00:00"/>
    <d v="2013-11-29T00:00:00"/>
    <d v="2013-11-29T00:00:00"/>
    <d v="2015-11-29T12:00:00"/>
    <n v="136.10958904109589"/>
    <n v="1629.79"/>
    <n v="1"/>
    <n v="1628.79"/>
    <m/>
    <m/>
    <n v="120"/>
    <n v="13.57325"/>
    <n v="232.04928131416835"/>
    <n v="95.999999999999844"/>
    <n v="2919.999999999995"/>
    <n v="48.333333333333258"/>
    <n v="47.333333333333258"/>
    <n v="0.49305555555555558"/>
    <s v="Good"/>
    <n v="0.8"/>
    <n v="95.999999999999844"/>
    <n v="2919.999999999995"/>
    <n v="232.04928131416835"/>
    <d v="2015-11-29T12:00:00"/>
    <n v="0.49305555555555558"/>
    <s v="No Change  - Asset not Expiring"/>
    <n v="1629.79"/>
    <n v="0"/>
    <n v="0"/>
    <n v="0"/>
    <n v="1629.79"/>
    <n v="1575.54"/>
    <n v="0"/>
    <n v="1575.54"/>
    <n v="53.25"/>
    <n v="-47.333333333333336"/>
    <n v="5.916666666666667"/>
    <n v="0"/>
    <n v="0"/>
    <n v="1581.4566666666667"/>
    <n v="48.333333333333258"/>
    <n v="95.999999999999844"/>
    <n v="1629.79"/>
    <n v="0"/>
    <n v="1629.79"/>
    <n v="0"/>
    <n v="0"/>
    <n v="0"/>
    <n v="1629.79"/>
    <n v="1581.4566666666667"/>
    <n v="0"/>
    <n v="1581.4566666666667"/>
    <n v="5.916666666666667"/>
    <n v="0"/>
    <n v="5.916666666666667"/>
    <n v="0"/>
    <n v="0"/>
    <n v="1587.3733333333334"/>
    <n v="42.416666666666515"/>
    <n v="83.999999999999687"/>
    <s v="Metal Frame Glass Top Rectangle Coffee Table"/>
    <s v="Synergy Valuer"/>
    <d v="2025-03-31T00:00:00"/>
    <s v="Metal Frame Glass Top Rectangle Coffee Table"/>
    <s v="https://ouhout.co.za/products/karee-coffee-table?variant=41468409184318&amp;country=ZA&amp;currency=ZAR&amp;utm_medium=product_sync&amp;utm_source=google&amp;utm_content=sag_organic&amp;utm_campaign=sag_organic&amp;gad_source=1&amp;gclid=EAIaIQobChMI88i49uqQjAMVOpJQBh3pQQejEAQYByABEgLHOvD_BwE"/>
    <s v="ZAR"/>
    <n v="5130"/>
    <n v="1"/>
    <n v="5130"/>
    <n v="0.8"/>
    <n v="4104"/>
    <n v="4104"/>
  </r>
  <r>
    <n v="1"/>
    <n v="465"/>
    <s v="Barcode Match"/>
    <s v="01273"/>
    <s v="01273"/>
    <s v="Barcode Match"/>
    <s v="Physically Available"/>
    <s v="Metal Frame Glass Top Rectangle Side Table"/>
    <m/>
    <x v="2"/>
    <n v="12"/>
    <x v="4"/>
    <n v="12"/>
    <s v="Office Furn"/>
    <n v="12"/>
    <s v="Office Furn"/>
    <s v="Cfo"/>
    <s v="MHSC Johannesburg Main HQ&gt;Maple North Building (07)&gt;O3&gt;7-1-6a"/>
    <s v="Mbingo P"/>
    <x v="1"/>
    <d v="2025-01-15T00:00:00"/>
    <n v="465"/>
    <s v="01273"/>
    <s v="Barcode Match"/>
    <s v="Physically Available"/>
    <s v="Metal Frame Glass Top Rectangle Side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6a"/>
    <s v="None-7-1-6a(Office)"/>
    <s v="Mothogoane K"/>
    <s v="Good"/>
    <d v="2026-04-20T00:00:00"/>
    <d v="2013-11-29T00:00:00"/>
    <d v="2013-11-29T00:00:00"/>
    <d v="2015-11-29T12:00:00"/>
    <n v="136.10958904109589"/>
    <n v="1629.79"/>
    <n v="1"/>
    <n v="1628.79"/>
    <m/>
    <m/>
    <n v="120"/>
    <n v="13.57325"/>
    <n v="232.04928131416835"/>
    <n v="95.999999999999844"/>
    <n v="2919.999999999995"/>
    <n v="48.333333333333258"/>
    <n v="47.333333333333258"/>
    <n v="0.49305555555555558"/>
    <s v="Good"/>
    <n v="0.8"/>
    <n v="95.999999999999844"/>
    <n v="2919.999999999995"/>
    <n v="232.04928131416835"/>
    <d v="2015-11-29T12:00:00"/>
    <n v="0.49305555555555558"/>
    <s v="No Change  - Asset not Expiring"/>
    <n v="1629.79"/>
    <n v="0"/>
    <n v="0"/>
    <n v="0"/>
    <n v="1629.79"/>
    <n v="1575.54"/>
    <n v="0"/>
    <n v="1575.54"/>
    <n v="53.25"/>
    <n v="-47.333333333333336"/>
    <n v="5.916666666666667"/>
    <n v="0"/>
    <n v="0"/>
    <n v="1581.4566666666667"/>
    <n v="48.333333333333258"/>
    <n v="95.999999999999844"/>
    <n v="1629.79"/>
    <n v="0"/>
    <n v="1629.79"/>
    <n v="0"/>
    <n v="0"/>
    <n v="0"/>
    <n v="1629.79"/>
    <n v="1581.4566666666667"/>
    <n v="0"/>
    <n v="1581.4566666666667"/>
    <n v="5.916666666666667"/>
    <n v="0"/>
    <n v="5.916666666666667"/>
    <n v="0"/>
    <n v="0"/>
    <n v="1587.3733333333334"/>
    <n v="42.416666666666515"/>
    <n v="83.999999999999687"/>
    <s v="Metal Frame Glass Top Rectangle Side Table"/>
    <s v="Synergy Valuer"/>
    <d v="2025-03-31T00:00:00"/>
    <s v="Metal Frame Glass Top Rectangle Side Table"/>
    <s v="https://leroymerlin.co.za/delinia-eco-metal-frame-top-w60xh25-6xd35cm-grey-81466595?sfdr_ptcid=32806_617_684079927&amp;sfdr_hash=afe8353386b65d10579a91812c46e92f&amp;gad_source=1&amp;gclid=EAIaIQobChMImcvP1uuQjAMVD5lQBh2utjpjEAQYCCABEgL1GPD_BwE"/>
    <s v="ZAR"/>
    <n v="1799"/>
    <n v="1"/>
    <n v="1799"/>
    <n v="0.8"/>
    <n v="1439.2"/>
    <n v="1439.2"/>
  </r>
  <r>
    <n v="1"/>
    <n v="723"/>
    <s v="Barcode Match"/>
    <s v="01757"/>
    <s v="01757"/>
    <s v="Barcode Match"/>
    <s v="Physically Available"/>
    <s v="Metal Frame Glass Top Round Table"/>
    <m/>
    <x v="2"/>
    <n v="12"/>
    <x v="4"/>
    <n v="12"/>
    <s v="Office Furn"/>
    <n v="12"/>
    <s v="Office Furn"/>
    <s v="Cfo"/>
    <s v="MHSC Johannesburg Main HQ&gt;Maple North Building (07)&gt;O3&gt;7-G-(Kitchen)"/>
    <s v="Kola MS"/>
    <x v="1"/>
    <d v="2025-01-14T00:00:00"/>
    <n v="723"/>
    <s v="01757"/>
    <s v="Barcode Match"/>
    <s v="Physically Available"/>
    <s v="Metal Frame Glass Top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Ground Floor&gt;7-G-(Kitchen)"/>
    <s v="None-7-G-(Kitchen)(Kitchen)"/>
    <s v="Matseba RM"/>
    <s v="Good"/>
    <d v="2026-04-22T00:00:00"/>
    <d v="2017-11-12T00:00:00"/>
    <d v="2017-11-12T00:00:00"/>
    <d v="2027-11-12T12:00:00"/>
    <n v="88.635616438356166"/>
    <n v="3175"/>
    <n v="1"/>
    <n v="3174"/>
    <m/>
    <m/>
    <n v="120"/>
    <n v="26.45"/>
    <n v="120"/>
    <n v="32.054794520547944"/>
    <n v="975"/>
    <n v="847.48600746268676"/>
    <n v="846.48600746268676"/>
    <n v="26.407469463579545"/>
    <s v="Good"/>
    <n v="0.8"/>
    <n v="32.054794520547944"/>
    <n v="975"/>
    <n v="120"/>
    <d v="2027-11-12T12:00:00"/>
    <n v="26.407469463579545"/>
    <s v="No Change  - Asset not Expiring"/>
    <n v="3175"/>
    <n v="0"/>
    <n v="0"/>
    <n v="0"/>
    <n v="3175"/>
    <n v="2010.25"/>
    <n v="0"/>
    <n v="2010.25"/>
    <n v="316.99160447761199"/>
    <n v="0.27238805970148405"/>
    <n v="317.26399253731347"/>
    <n v="0"/>
    <n v="0"/>
    <n v="2327.5139925373132"/>
    <n v="847.48600746268676"/>
    <n v="32.054794520547944"/>
    <n v="3175"/>
    <n v="0"/>
    <n v="3175"/>
    <n v="0"/>
    <n v="0"/>
    <n v="0"/>
    <n v="3175"/>
    <n v="2327.5139925373132"/>
    <n v="0"/>
    <n v="2327.5139925373132"/>
    <n v="316.88963356295454"/>
    <n v="0"/>
    <n v="316.88963356295454"/>
    <n v="0"/>
    <n v="0"/>
    <n v="2644.403626100268"/>
    <n v="530.59637389973204"/>
    <n v="20.054794520547937"/>
    <s v="Metal Frame Glass Top Round Table"/>
    <s v="Synergy Valuer"/>
    <d v="2025-03-31T00:00:00"/>
    <s v="Metal Frame Glass Top Round Table"/>
    <s v="https://www.importitall.co.za/Tangkula-32-Outdoor-Patio-Table-Round-Steel-Frame-Tempered-Glass-Top-Commercial-Party-Event-Furniture-Conversa-ap-B0714N78S1.html?utm_source=google_remarketing&amp;utm_medium=cpc&amp;utm_campaign=remarketing&amp;gclid=Cj0KCQjwtZH7BRDzARIsAGjbK2ZUVMcNAai50stbc8YOebojDyAErbo1rRtY7uJAKqjg9Ar_f8MI02IaAneGEALw_wcB"/>
    <s v="ZAR"/>
    <n v="8316"/>
    <n v="1"/>
    <n v="8316"/>
    <n v="0.8"/>
    <n v="6652.8"/>
    <n v="6652.8"/>
  </r>
  <r>
    <n v="1"/>
    <n v="724"/>
    <s v="Barcode Match"/>
    <s v="01758"/>
    <s v="01758"/>
    <s v="Barcode Match (Broken)"/>
    <s v="To be Written Off"/>
    <s v="Metal Frame Glass Top Round Table"/>
    <m/>
    <x v="2"/>
    <n v="12"/>
    <x v="4"/>
    <n v="12"/>
    <s v="Office Furn"/>
    <n v="12"/>
    <s v="Office Furn"/>
    <s v="Cfo"/>
    <s v="MHSC Johannesburg Main HQ&gt;Maple North Building (07)&gt;O3&gt;7-1-Kitchen"/>
    <s v="Kola MS"/>
    <x v="1"/>
    <d v="2025-01-15T00:00:00"/>
    <n v="724"/>
    <s v="01758"/>
    <s v="Barcode Match (Broken)"/>
    <s v="To be Written Off"/>
    <s v="Metal Frame Glass Top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Dining Area"/>
    <s v="None-7-1-(Dining Area)(Dining Area)"/>
    <s v="Matseba RM"/>
    <s v="Broken"/>
    <d v="2026-04-22T00:00:00"/>
    <d v="2017-11-12T00:00:00"/>
    <d v="2017-11-12T00:00:00"/>
    <d v="2027-11-12T12:00:00"/>
    <n v="88.635616438356166"/>
    <n v="3175"/>
    <n v="1"/>
    <n v="3174"/>
    <m/>
    <m/>
    <n v="120"/>
    <n v="26.45"/>
    <n v="120"/>
    <n v="32.054794520547944"/>
    <n v="975"/>
    <n v="847.48600746268676"/>
    <n v="846.48600746268676"/>
    <n v="26.407469463579545"/>
    <s v="Broken"/>
    <n v="0"/>
    <n v="32.054794520547944"/>
    <n v="975"/>
    <n v="120.6904109589041"/>
    <d v="2027-12-01T00:00:00"/>
    <n v="26.407469463579545"/>
    <s v="Asset Impaired - Broken Asset"/>
    <n v="3175"/>
    <n v="0"/>
    <n v="0"/>
    <n v="0"/>
    <n v="3175"/>
    <n v="2010.25"/>
    <n v="0"/>
    <n v="2010.25"/>
    <n v="316.99160447761199"/>
    <n v="0.27238805970148405"/>
    <n v="317.26399253731347"/>
    <n v="0"/>
    <n v="0"/>
    <n v="2327.5139925373132"/>
    <n v="847.48600746268676"/>
    <n v="32.054794520547944"/>
    <n v="3175"/>
    <n v="0"/>
    <n v="3175"/>
    <n v="0"/>
    <n v="0"/>
    <n v="0"/>
    <n v="3175"/>
    <n v="2327.5139925373132"/>
    <n v="0"/>
    <n v="2327.5139925373132"/>
    <n v="316.88963356295454"/>
    <n v="0"/>
    <n v="316.88963356295454"/>
    <n v="529.59637389973227"/>
    <n v="0"/>
    <n v="3174"/>
    <n v="1"/>
    <n v="0"/>
    <s v="Metal Frame Glass Top Round Table"/>
    <s v="Synergy Valuer"/>
    <d v="2025-03-31T00:00:00"/>
    <s v="Metal Frame Glass Top Round Table"/>
    <s v="https://www.importitall.co.za/Tangkula-32-Outdoor-Patio-Table-Round-Steel-Frame-Tempered-Glass-Top-Commercial-Party-Event-Furniture-Conversa-ap-B0714N78S1.html?utm_source=google_remarketing&amp;utm_medium=cpc&amp;utm_campaign=remarketing&amp;gclid=Cj0KCQjwtZH7BRDzARIsAGjbK2ZUVMcNAai50stbc8YOebojDyAErbo1rRtY7uJAKqjg9Ar_f8MI02IaAneGEALw_wcB"/>
    <s v="ZAR"/>
    <n v="8316"/>
    <n v="1"/>
    <n v="8316"/>
    <n v="0"/>
    <n v="0"/>
    <n v="0"/>
  </r>
  <r>
    <n v="1"/>
    <n v="317"/>
    <s v="Barcode Match"/>
    <s v="00871"/>
    <s v="00871"/>
    <s v="Barcode Match"/>
    <s v="Physically Available"/>
    <s v="Metal Frame Wood Top 1 Door &amp; 4 Drawer L-Shape Desk"/>
    <m/>
    <x v="2"/>
    <n v="11"/>
    <x v="3"/>
    <n v="11"/>
    <s v="Of-Desks"/>
    <n v="11"/>
    <s v="Of-Desks"/>
    <s v="Ceo"/>
    <s v="MHSC Johannesburg Main HQ&gt;Maple North Building (07)&gt;O3&gt;7-1-7b"/>
    <s v="Mamphitha D"/>
    <x v="2"/>
    <d v="2025-01-16T00:00:00"/>
    <n v="317"/>
    <s v="00871"/>
    <s v="Barcode Match"/>
    <s v="Physically Available"/>
    <s v="Metal Frame Wood Top 1 Door &amp; 4 Drawer L-Shape Desk"/>
    <d v="1899-12-30T00:00:00"/>
    <s v="Furniture &amp; Fittings"/>
    <n v="11"/>
    <s v="Of-Desks"/>
    <n v="11"/>
    <s v="Of-Desks"/>
    <n v="11"/>
    <s v="Of-Desks"/>
    <s v="CEO"/>
    <s v="MHSC Johannesburg Main HQ&gt;Maple North Building (07)&gt;1st Floor&gt;7-1-7a"/>
    <s v="None-7-1-7a(Office)"/>
    <s v="Phungala N"/>
    <s v="Fair"/>
    <d v="2026-04-21T00:00:00"/>
    <d v="2011-08-18T00:00:00"/>
    <d v="2011-08-18T00:00:00"/>
    <d v="2026-08-17T18:00:00"/>
    <n v="163.52876712328768"/>
    <n v="7085.1"/>
    <n v="1"/>
    <n v="7084.1"/>
    <m/>
    <m/>
    <n v="120"/>
    <n v="59.034166666666671"/>
    <n v="180"/>
    <n v="17.06301369863014"/>
    <n v="519.00000000000011"/>
    <n v="670.77000000000044"/>
    <n v="669.77000000000044"/>
    <n v="39.252737636480433"/>
    <s v="Fair"/>
    <n v="0.5"/>
    <n v="72"/>
    <n v="2190"/>
    <n v="235.52876712328768"/>
    <d v="2031-03-30T00:00:00"/>
    <n v="9.302361111111118"/>
    <s v="Asset Life Extended - Fair Condition"/>
    <n v="7085.1"/>
    <n v="0"/>
    <n v="0"/>
    <n v="0"/>
    <n v="7085.1"/>
    <n v="5942.61"/>
    <n v="0"/>
    <n v="5942.61"/>
    <n v="471.31657239819037"/>
    <n v="0.40342760180965342"/>
    <n v="471.72"/>
    <n v="0"/>
    <n v="0"/>
    <n v="6414.33"/>
    <n v="670.77000000000044"/>
    <n v="17.06301369863014"/>
    <n v="7085.1"/>
    <n v="0"/>
    <n v="7085.1"/>
    <n v="0"/>
    <n v="0"/>
    <n v="0"/>
    <n v="7085.1"/>
    <n v="6414.33"/>
    <n v="0"/>
    <n v="6414.33"/>
    <n v="471.03285163776519"/>
    <n v="-359.4045183044318"/>
    <n v="111.62833333333342"/>
    <n v="0"/>
    <n v="0"/>
    <n v="6525.958333333333"/>
    <n v="559.14166666666733"/>
    <n v="60.000000000000028"/>
    <s v="Metal Frame Wood Top 1 Door &amp; 4 Drawer L-Shape Desk"/>
    <s v="Synergy Valuer"/>
    <d v="2025-03-31T00:00:00"/>
    <s v="Metal Frame Wood Top 1 Door &amp; 4 Drawer L-Shape Desk"/>
    <s v="https://modernoffice.co.za/products/titan-executive-desk-barrel-oak?variant=50220115493186&amp;country=ZA&amp;currency=ZAR&amp;utm_medium=product_sync&amp;utm_source=google&amp;utm_content=sag_organic&amp;utm_campaign=sag_organic&amp;gad_source=1&amp;gclid=EAIaIQobChMIzLa5wOyQjAMVKZtQBh3FCDkFEAQYBCABEgInRPD_BwE"/>
    <s v="ZAR"/>
    <n v="8999"/>
    <n v="1"/>
    <n v="8999"/>
    <n v="0.5"/>
    <n v="4499.5"/>
    <n v="4499.5"/>
  </r>
  <r>
    <n v="1"/>
    <n v="307"/>
    <s v="Barcode Match"/>
    <s v="00859"/>
    <s v="00859"/>
    <s v="Barcode Match"/>
    <s v="Physically Available"/>
    <s v="Metal Frame Wood Top 1 Roller Door &amp; 4 Drawer L-Shape Desk"/>
    <m/>
    <x v="2"/>
    <n v="11"/>
    <x v="3"/>
    <n v="11"/>
    <s v="Of-Desks"/>
    <n v="11"/>
    <s v="Of-Desks"/>
    <s v="Research"/>
    <s v="MHSC Johannesburg Main HQ&gt;Maple North Building (07)&gt;O3&gt;7-1-03b"/>
    <s v="Mabe K"/>
    <x v="2"/>
    <d v="2025-01-15T00:00:00"/>
    <n v="307"/>
    <s v="00859"/>
    <s v="Barcode Match"/>
    <s v="Physically Available"/>
    <s v="Metal Frame Wood Top 1 Roller Door &amp; 4 Drawer L-Shape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1st Floor&gt;7-1-03b"/>
    <s v="None-7-1-03b(Office)"/>
    <s v="Mabe K"/>
    <s v="Fair"/>
    <d v="2026-04-20T00:00:00"/>
    <d v="2011-08-18T00:00:00"/>
    <d v="2011-08-18T00:00:00"/>
    <d v="2026-08-17T18:00:00"/>
    <n v="163.52876712328768"/>
    <n v="7085.1"/>
    <n v="1"/>
    <n v="7084.1"/>
    <m/>
    <m/>
    <n v="120"/>
    <n v="59.034166666666671"/>
    <n v="180"/>
    <n v="17.06301369863014"/>
    <n v="519.00000000000011"/>
    <n v="670.77000000000044"/>
    <n v="669.77000000000044"/>
    <n v="39.252737636480433"/>
    <s v="Fair"/>
    <n v="0.5"/>
    <n v="72"/>
    <n v="2190"/>
    <n v="235.52876712328768"/>
    <d v="2031-03-30T00:00:00"/>
    <n v="9.302361111111118"/>
    <s v="Asset Life Extended - Fair Condition"/>
    <n v="7085.1"/>
    <n v="0"/>
    <n v="0"/>
    <n v="0"/>
    <n v="7085.1"/>
    <n v="5942.61"/>
    <n v="0"/>
    <n v="5942.61"/>
    <n v="471.31657239819037"/>
    <n v="0.40342760180965342"/>
    <n v="471.72"/>
    <n v="0"/>
    <n v="0"/>
    <n v="6414.33"/>
    <n v="670.77000000000044"/>
    <n v="17.06301369863014"/>
    <n v="7085.1"/>
    <n v="0"/>
    <n v="7085.1"/>
    <n v="0"/>
    <n v="0"/>
    <n v="0"/>
    <n v="7085.1"/>
    <n v="6414.33"/>
    <n v="0"/>
    <n v="6414.33"/>
    <n v="471.03285163776519"/>
    <n v="-359.4045183044318"/>
    <n v="111.62833333333342"/>
    <n v="0"/>
    <n v="0"/>
    <n v="6525.958333333333"/>
    <n v="559.14166666666733"/>
    <n v="60.000000000000028"/>
    <s v="Metal Frame Wood Top 1 Roller Door &amp; 4 Drawer L-Shape Desk"/>
    <s v="Synergy Valuer"/>
    <d v="2025-03-31T00:00:00"/>
    <s v="Metal Frame Wood Top 1 Roller Door &amp; 4 Drawer L-Shape Desk"/>
    <s v="https://modernoffice.co.za/products/titan-executive-desk-barrel-oak?variant=50220115493186&amp;country=ZA&amp;currency=ZAR&amp;utm_medium=product_sync&amp;utm_source=google&amp;utm_content=sag_organic&amp;utm_campaign=sag_organic&amp;gad_source=1&amp;gclid=EAIaIQobChMIzLa5wOyQjAMVKZtQBh3FCDkFEAQYBCABEgInRPD_BwE"/>
    <s v="ZAR"/>
    <n v="8999"/>
    <n v="1"/>
    <n v="8999"/>
    <n v="0.5"/>
    <n v="4499.5"/>
    <n v="4499.5"/>
  </r>
  <r>
    <n v="1"/>
    <s v="Gain024"/>
    <s v="Gain (FMV)"/>
    <s v="01213"/>
    <s v="01213"/>
    <s v="Barcode Match"/>
    <s v="Physically Available"/>
    <s v="Metal Frame Wood Top 3 Drawer L-Shape Desk"/>
    <m/>
    <x v="2"/>
    <n v="11"/>
    <x v="3"/>
    <n v="11"/>
    <s v="Of-Desks"/>
    <n v="11"/>
    <s v="Of-Desks"/>
    <s v="Information Technology"/>
    <s v="MHSC Johannesburg Main HQ&gt;Maple North Building (07)&gt;O3&gt;7-1-15"/>
    <s v="Somthunzi D"/>
    <x v="1"/>
    <d v="2025-01-14T00:00:00"/>
    <s v="Gain024"/>
    <s v="01213"/>
    <s v="Barcode Match"/>
    <s v="Physically Available"/>
    <s v="Metal Frame Wood Top 3 Drawer L-Shape Desk"/>
    <d v="1899-12-30T00:00:00"/>
    <s v="Furniture &amp; Fittings"/>
    <n v="11"/>
    <s v="Of-Desks"/>
    <n v="11"/>
    <s v="Of-Desks"/>
    <n v="11"/>
    <s v="Of-Desks"/>
    <s v="Information Technology"/>
    <s v="MHSC Johannesburg Main HQ&gt;Maple North Building (07)&gt;1st Floor&gt;7-1-14"/>
    <s v="None-7-1-14(Office)"/>
    <s v="Somthunzi D"/>
    <s v="Good"/>
    <d v="2026-04-20T00:00:00"/>
    <d v="2025-01-31T00:00:00"/>
    <d v="2025-02-01T00:00:00"/>
    <d v="2035-02-01T12:00:00"/>
    <n v="1.9068493150684933"/>
    <n v="3199.2000000000003"/>
    <n v="1"/>
    <n v="3198.2000000000003"/>
    <m/>
    <m/>
    <n v="120"/>
    <n v="26.651666666666667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Metal Frame Wood Top 3 Drawer L-Shape Desk"/>
    <s v="Synergy Valuer"/>
    <d v="2025-03-31T00:00:00"/>
    <s v="Metal Frame Wood Top 3 Drawer L-Shape Desk"/>
    <s v="https://ericssonsmattress.co.za/product/office-furniture-1200mm-desk/?utm_source=Google%20Shopping&amp;utm_campaign=Updated%20WP%20Feed&amp;utm_medium=cpc&amp;utm_term=7103&amp;gad_source=1&amp;gclid=Cj0KCQiAwOe8BhCCARIsAGKeD56hPXDelxANqd98mDChOxF00X123Br9Cxax24WCQ07itpkboVAWuQEaAoiCEALw_wcB"/>
    <s v="ZAR"/>
    <n v="3999"/>
    <n v="1"/>
    <n v="3999"/>
    <n v="0.8"/>
    <n v="3199.2000000000003"/>
    <n v="3199.2000000000003"/>
  </r>
  <r>
    <n v="1"/>
    <n v="438"/>
    <s v="Barcode Match"/>
    <s v="01205"/>
    <s v="01205"/>
    <s v="Barcode Match"/>
    <s v="Physically Available"/>
    <s v="Metal Frame Wood Top 3 Drawer L-Shape Desk"/>
    <m/>
    <x v="2"/>
    <n v="11"/>
    <x v="3"/>
    <n v="11"/>
    <s v="Of-Desks"/>
    <n v="11"/>
    <s v="Of-Desks"/>
    <s v="Cfo"/>
    <s v="MHSC Johannesburg Main HQ&gt;Maple North Building (07)&gt;O3&gt;7-1-22"/>
    <s v="Mamosebo MD"/>
    <x v="2"/>
    <d v="2025-01-15T00:00:00"/>
    <n v="438"/>
    <s v="01205"/>
    <s v="Barcode Match"/>
    <s v="Physically Available"/>
    <s v="Metal Frame Wood Top 3 Drawer L-Shap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22"/>
    <s v="None-7-1-22(Office)"/>
    <s v="Mamosebo MD"/>
    <s v="Fair"/>
    <d v="2026-04-20T00:00:00"/>
    <d v="2013-11-29T00:00:00"/>
    <d v="2013-11-29T00:00:00"/>
    <d v="2015-11-29T12:00:00"/>
    <n v="136.10958904109589"/>
    <n v="3243.14"/>
    <n v="1"/>
    <n v="3242.14"/>
    <m/>
    <m/>
    <n v="120"/>
    <n v="27.017833333333332"/>
    <n v="196.07392197125256"/>
    <n v="60.00000000000005"/>
    <n v="1825.0000000000016"/>
    <n v="90.150000000000091"/>
    <n v="89.150000000000091"/>
    <n v="1.4858333333333336"/>
    <s v="Fair"/>
    <n v="0.5"/>
    <n v="60.00000000000005"/>
    <n v="1825.0000000000016"/>
    <n v="196.07392197125256"/>
    <d v="2015-11-29T12:00:00"/>
    <n v="1.4858333333333336"/>
    <s v="No Change  - Asset not Expiring"/>
    <n v="3243.14"/>
    <n v="0"/>
    <n v="0"/>
    <n v="0"/>
    <n v="3243.14"/>
    <n v="3135.16"/>
    <n v="0"/>
    <n v="3135.16"/>
    <n v="106.98000000000002"/>
    <n v="-89.15000000000002"/>
    <n v="17.830000000000002"/>
    <n v="0"/>
    <n v="0"/>
    <n v="3152.99"/>
    <n v="90.150000000000091"/>
    <n v="60.00000000000005"/>
    <n v="3243.14"/>
    <n v="0"/>
    <n v="3243.14"/>
    <n v="0"/>
    <n v="0"/>
    <n v="0"/>
    <n v="3243.14"/>
    <n v="3152.99"/>
    <n v="0"/>
    <n v="3152.99"/>
    <n v="17.830000000000002"/>
    <n v="0"/>
    <n v="17.830000000000002"/>
    <n v="0"/>
    <n v="0"/>
    <n v="3170.8199999999997"/>
    <n v="72.320000000000164"/>
    <n v="48.000000000000099"/>
    <s v="Metal Frame Wood Top 3 Drawer L-Shape Desk"/>
    <s v="Synergy Valuer"/>
    <d v="2025-03-31T00:00:00"/>
    <s v="Metal Frame Wood Top 3 Drawer L-Shape Desk"/>
    <s v="https://ericssonsmattress.co.za/product/office-furniture-1200mm-desk/?utm_source=Google%20Shopping&amp;utm_campaign=Updated%20WP%20Feed&amp;utm_medium=cpc&amp;utm_term=7103&amp;gad_source=1&amp;gclid=Cj0KCQiAwOe8BhCCARIsAGKeD56hPXDelxANqd98mDChOxF00X123Br9Cxax24WCQ07itpkboVAWuQEaAoiCEALw_wcB"/>
    <s v="ZAR"/>
    <n v="3999"/>
    <n v="1"/>
    <n v="3999"/>
    <n v="0.5"/>
    <n v="1999.5"/>
    <n v="1999.5"/>
  </r>
  <r>
    <n v="1"/>
    <s v="Gain081"/>
    <s v="Gain (FMV)"/>
    <s v="00031"/>
    <s v="00031"/>
    <s v="Barcode Match"/>
    <s v="Physically Available"/>
    <s v="Metal Frame Wood Top 4 Drawer L-Shape Desk"/>
    <m/>
    <x v="2"/>
    <n v="11"/>
    <x v="3"/>
    <n v="11"/>
    <s v="Of-Desks"/>
    <n v="11"/>
    <s v="Of-Desks"/>
    <s v="Research"/>
    <s v="MHSC Johannesburg Main HQ&gt;Maple North Building (07)&gt;O3&gt;7-G-32"/>
    <s v="Chiloane I"/>
    <x v="1"/>
    <d v="2025-01-14T00:00:00"/>
    <s v="Gain081"/>
    <s v="00031"/>
    <s v="Barcode Match"/>
    <s v="Physically Available"/>
    <s v="Metal Frame Wood Top 4 Drawer L-Shape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32"/>
    <s v="None-7-G-32(Office)"/>
    <s v="Chiloane I"/>
    <s v="Poor"/>
    <d v="2026-04-21T00:00:00"/>
    <d v="2025-01-31T00:00:00"/>
    <d v="2025-02-01T00:00:00"/>
    <d v="2035-02-01T12:00:00"/>
    <n v="1.9068493150684933"/>
    <n v="4058.4"/>
    <n v="1"/>
    <n v="4057.4"/>
    <m/>
    <m/>
    <n v="120"/>
    <n v="33.811666666666667"/>
    <n v="96"/>
    <n v="0"/>
    <n v="0"/>
    <n v="0"/>
    <n v="-1"/>
    <n v="0"/>
    <s v="Poor"/>
    <n v="0"/>
    <n v="24"/>
    <n v="730"/>
    <n v="25.906849315068492"/>
    <d v="2027-03-31T00:00:00"/>
    <n v="-4.1666666666666664E-2"/>
    <s v="Asset Life Shortened - Poor Conditi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"/>
    <n v="-0.5"/>
    <n v="0"/>
    <n v="0"/>
    <n v="-0.5"/>
    <n v="0.5"/>
    <n v="12"/>
    <s v="Metal Frame Wood Top 4 Drawer L-Shape Desk"/>
    <s v="Synergy Valuer"/>
    <d v="2025-03-31T00:00:00"/>
    <s v="Metal Frame Wood Top 4 Drawer L-Shape Desk"/>
    <s v="https://www.ubuy.za.com/search/index/view/product/B076F9Y757/s/soges-59-x-59-inches-large-l-shaped-desk-computer-desk-l-desk-office-desk-workstation-desk-oak-cs-zj02-ok/store/store"/>
    <s v="ZAR"/>
    <n v="5073"/>
    <n v="1"/>
    <n v="5073"/>
    <n v="0.2"/>
    <n v="1014.6"/>
    <n v="1014.6"/>
  </r>
  <r>
    <n v="1"/>
    <n v="440"/>
    <s v="Barcode Match"/>
    <s v="01211"/>
    <s v="01211"/>
    <s v="Barcode Match"/>
    <s v="Physically Available"/>
    <s v="Metal Frame Wood Top 4 Drawer L-Shape Desk"/>
    <m/>
    <x v="2"/>
    <n v="11"/>
    <x v="3"/>
    <n v="11"/>
    <s v="Of-Desks"/>
    <n v="11"/>
    <s v="Of-Desks"/>
    <s v="Human Resources"/>
    <s v="MHSC Johannesburg Main HQ&gt;Maple North Building (07)&gt;O3&gt;7-1-11"/>
    <s v="Jooma N"/>
    <x v="1"/>
    <d v="2025-01-15T00:00:00"/>
    <n v="440"/>
    <s v="01211"/>
    <s v="Barcode Match"/>
    <s v="Physically Available"/>
    <s v="Metal Frame Wood Top 4 Drawer L-Shape Desk"/>
    <d v="1899-12-30T00:00:00"/>
    <s v="Furniture &amp; Fittings"/>
    <n v="11"/>
    <s v="Of-Desks"/>
    <n v="11"/>
    <s v="Of-Desks"/>
    <n v="11"/>
    <s v="Of-Desks"/>
    <s v="Human Resources"/>
    <s v="MHSC Johannesburg Main HQ&gt;Maple North Building (07)&gt;1st Floor&gt;7-1-11"/>
    <s v="None-7-1-11(Office)"/>
    <s v="Jooma N"/>
    <s v="Good"/>
    <d v="2026-04-21T00:00:00"/>
    <d v="2013-11-29T00:00:00"/>
    <d v="2013-11-29T00:00:00"/>
    <d v="2015-11-29T12:00:00"/>
    <n v="136.10958904109589"/>
    <n v="3243.14"/>
    <n v="1"/>
    <n v="3242.14"/>
    <m/>
    <m/>
    <n v="120"/>
    <n v="27.017833333333332"/>
    <n v="232.04928131416835"/>
    <n v="95.999999999999901"/>
    <n v="2919.9999999999973"/>
    <n v="96.093333333333248"/>
    <n v="95.093333333333248"/>
    <n v="0.99055555555555574"/>
    <s v="Good"/>
    <n v="0.8"/>
    <n v="95.999999999999901"/>
    <n v="2919.9999999999973"/>
    <n v="232.04928131416835"/>
    <d v="2015-11-29T12:00:00"/>
    <n v="0.99055555555555574"/>
    <s v="No Change  - Asset not Expiring"/>
    <n v="3243.14"/>
    <n v="0"/>
    <n v="0"/>
    <n v="0"/>
    <n v="3243.14"/>
    <n v="3135.16"/>
    <n v="0"/>
    <n v="3135.16"/>
    <n v="106.98000000000002"/>
    <n v="-95.093333333333348"/>
    <n v="11.886666666666668"/>
    <n v="0"/>
    <n v="0"/>
    <n v="3147.0466666666666"/>
    <n v="96.093333333333248"/>
    <n v="95.999999999999901"/>
    <n v="3243.14"/>
    <n v="0"/>
    <n v="3243.14"/>
    <n v="0"/>
    <n v="0"/>
    <n v="0"/>
    <n v="3243.14"/>
    <n v="3147.0466666666666"/>
    <n v="0"/>
    <n v="3147.0466666666666"/>
    <n v="11.886666666666668"/>
    <n v="0"/>
    <n v="11.886666666666668"/>
    <n v="0"/>
    <n v="0"/>
    <n v="3158.9333333333334"/>
    <n v="84.206666666666479"/>
    <n v="83.999999999999801"/>
    <s v="Metal Frame Wood Top 4 Drawer L-Shape Desk"/>
    <s v="Synergy Valuer"/>
    <d v="2025-03-31T00:00:00"/>
    <s v="Metal Frame Wood Top 4 Drawer L-Shape Desk"/>
    <s v="https://www.ubuy.za.com/search/index/view/product/B076F9Y757/s/soges-59-x-59-inches-large-l-shaped-desk-computer-desk-l-desk-office-desk-workstation-desk-oak-cs-zj02-ok/store/store"/>
    <s v="ZAR"/>
    <n v="5073"/>
    <n v="1"/>
    <n v="5073"/>
    <n v="0.8"/>
    <n v="4058.4"/>
    <n v="4058.4"/>
  </r>
  <r>
    <n v="1"/>
    <n v="791"/>
    <s v="Barcode Match"/>
    <s v="00024"/>
    <s v="00024"/>
    <s v="Barcode Match"/>
    <s v="Physically Available"/>
    <s v="Metal Frame Wood Top 4 Drawer L-Shape Desk"/>
    <m/>
    <x v="2"/>
    <n v="11"/>
    <x v="3"/>
    <n v="11"/>
    <s v="Of-Desks"/>
    <n v="11"/>
    <s v="Of-Desks"/>
    <s v="Records"/>
    <s v="MHSC Johannesburg Main HQ&gt;Maple North Building (07)&gt;O3&gt;7-G-26"/>
    <s v="Baloyi MM"/>
    <x v="1"/>
    <d v="2025-01-16T00:00:00"/>
    <n v="791"/>
    <s v="00024"/>
    <s v="Barcode Match"/>
    <s v="Physically Available"/>
    <s v="Metal Frame Wood Top 4 Drawer L-Shape Desk"/>
    <d v="1899-12-30T00:00:00"/>
    <s v="Furniture &amp; Fittings"/>
    <n v="11"/>
    <s v="Of-Desks"/>
    <n v="11"/>
    <s v="Of-Desks"/>
    <n v="11"/>
    <s v="Of-Desks"/>
    <s v="Records"/>
    <s v="MHSC Johannesburg Main HQ&gt;Maple North Building (07)&gt;Ground Floor&gt;7-G-26"/>
    <s v="None-7-G-26(Office)"/>
    <s v="Baloyi MM"/>
    <s v="Good"/>
    <d v="2026-04-20T00:00:00"/>
    <d v="2001-07-17T00:00:00"/>
    <d v="2001-07-17T00:00:00"/>
    <d v="2016-07-16T18:00:00"/>
    <n v="284.64657534246572"/>
    <n v="1274"/>
    <n v="1"/>
    <n v="1273"/>
    <m/>
    <m/>
    <n v="120"/>
    <n v="10.608333333333333"/>
    <n v="380.4517453798768"/>
    <n v="96.000000000000014"/>
    <n v="2920.0000000000005"/>
    <n v="323.59999999999991"/>
    <n v="322.59999999999991"/>
    <n v="3.3604166666666653"/>
    <s v="Good"/>
    <n v="0.8"/>
    <n v="96.000000000000014"/>
    <n v="2920.0000000000005"/>
    <n v="380.4517453798768"/>
    <d v="2016-07-16T18:00:00"/>
    <n v="3.3604166666666653"/>
    <s v="No Change  - Asset not Expiring"/>
    <n v="1274"/>
    <n v="0"/>
    <n v="0"/>
    <n v="0"/>
    <n v="1274"/>
    <n v="1273"/>
    <n v="-361.37040155440422"/>
    <n v="911.62959844559578"/>
    <n v="0"/>
    <n v="38.770401554404273"/>
    <n v="38.770401554404273"/>
    <n v="0"/>
    <n v="0"/>
    <n v="950.40000000000009"/>
    <n v="323.59999999999991"/>
    <n v="96.000000000000014"/>
    <n v="1274"/>
    <n v="0"/>
    <n v="1274"/>
    <n v="0"/>
    <n v="0"/>
    <n v="0"/>
    <n v="1274"/>
    <n v="950.40000000000009"/>
    <n v="0"/>
    <n v="950.40000000000009"/>
    <n v="40.324999999999982"/>
    <n v="0"/>
    <n v="40.324999999999982"/>
    <n v="0"/>
    <n v="0"/>
    <n v="990.72500000000002"/>
    <n v="283.27499999999998"/>
    <n v="84.000000000000028"/>
    <s v="Metal Frame Wood Top 4 Drawer L-Shape Desk"/>
    <s v="Synergy Valuer"/>
    <d v="2025-03-31T00:00:00"/>
    <s v="Metal Frame Wood Top 4 Drawer L-Shape Desk"/>
    <s v="https://www.ubuy.za.com/search/index/view/product/B076F9Y757/s/soges-59-x-59-inches-large-l-shaped-desk-computer-desk-l-desk-office-desk-workstation-desk-oak-cs-zj02-ok/store/store"/>
    <s v="ZAR"/>
    <n v="5073"/>
    <n v="1"/>
    <n v="5073"/>
    <n v="0.8"/>
    <n v="4058.4"/>
    <n v="4058.4"/>
  </r>
  <r>
    <n v="1"/>
    <n v="410"/>
    <s v="Barcode Match"/>
    <s v="00993"/>
    <s v="00993"/>
    <s v="Barcode Match"/>
    <s v="Physically Available"/>
    <s v="Metal Frame Wood Top Round Table"/>
    <s v=""/>
    <x v="2"/>
    <n v="12"/>
    <x v="4"/>
    <n v="12"/>
    <s v="Office Furn"/>
    <n v="12"/>
    <s v="Office Furn"/>
    <s v="Cfo"/>
    <s v="MHSC Johannesburg Main HQ&gt;Maple North Building (07)&gt;O3&gt;7-1-Printing Area"/>
    <s v="Kola MS"/>
    <x v="1"/>
    <d v="2025-01-15T00:00:00"/>
    <n v="410"/>
    <s v="00993"/>
    <s v="Barcode Match"/>
    <s v="Physically Available"/>
    <s v="Metal Frame Wood Top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Printing Area"/>
    <s v="None-7-1-(Printing Area)(Printing Area)"/>
    <s v="Matseba RM"/>
    <s v="Good"/>
    <d v="2026-04-22T00:00:00"/>
    <d v="2011-11-11T00:00:00"/>
    <d v="2011-11-11T00:00:00"/>
    <d v="2013-11-10T12:00:00"/>
    <n v="160.73424657534247"/>
    <n v="1197"/>
    <n v="1"/>
    <n v="1196"/>
    <m/>
    <m/>
    <n v="120"/>
    <n v="9.9666666666666668"/>
    <n v="256.65708418891171"/>
    <n v="95.999999999999901"/>
    <n v="2919.9999999999973"/>
    <n v="25.946666666666715"/>
    <n v="24.946666666666715"/>
    <n v="0.25986111111111188"/>
    <s v="Good"/>
    <n v="0.8"/>
    <n v="95.999999999999901"/>
    <n v="2919.9999999999973"/>
    <n v="256.65708418891171"/>
    <d v="2013-11-10T12:00:00"/>
    <n v="0.25986111111111188"/>
    <s v="No Change  - Asset not Expiring"/>
    <n v="1197"/>
    <n v="0"/>
    <n v="0"/>
    <n v="0"/>
    <n v="1197"/>
    <n v="1167.81"/>
    <n v="0"/>
    <n v="1167.81"/>
    <n v="28.190000000000055"/>
    <n v="-24.946666666666719"/>
    <n v="3.2433333333333367"/>
    <n v="0"/>
    <n v="0"/>
    <n v="1171.0533333333333"/>
    <n v="25.946666666666715"/>
    <n v="95.999999999999901"/>
    <n v="1197"/>
    <n v="0"/>
    <n v="1197"/>
    <n v="0"/>
    <n v="0"/>
    <n v="0"/>
    <n v="1197"/>
    <n v="1171.0533333333333"/>
    <n v="0"/>
    <n v="1171.0533333333333"/>
    <n v="3.1183333333333425"/>
    <n v="0"/>
    <n v="3.1183333333333425"/>
    <n v="0"/>
    <n v="0"/>
    <n v="1174.1716666666666"/>
    <n v="22.828333333333376"/>
    <n v="83.999999999999915"/>
    <s v="Metal Frame Wood Top Round Table"/>
    <s v="Synergy Valuer"/>
    <d v="2025-03-31T00:00:00"/>
    <s v="Metal Frame Wood Top Round Table"/>
    <s v="https://www.ubuy.za.com/search/index/view/product/B07CYK3852/s/we-furniture-azf16alstdwg-wood-side-table-dark-walnut-gold/store/store"/>
    <s v="ZAR"/>
    <n v="3223"/>
    <n v="1"/>
    <n v="3223"/>
    <n v="0.8"/>
    <n v="2578.4"/>
    <n v="2578.4"/>
  </r>
  <r>
    <n v="1"/>
    <n v="411"/>
    <s v="Barcode Match"/>
    <s v="00994"/>
    <s v="00994"/>
    <s v="Barcode Match"/>
    <s v="Physically Available"/>
    <s v="Metal Frame Wood Top Round Table"/>
    <s v=""/>
    <x v="2"/>
    <n v="12"/>
    <x v="4"/>
    <n v="12"/>
    <s v="Office Furn"/>
    <n v="12"/>
    <s v="Office Furn"/>
    <s v="Cfo"/>
    <s v="MHSC Johannesburg Main HQ&gt;Maple North Building (07)&gt;O3&gt;7-1-Dining Area"/>
    <s v="Kola MS"/>
    <x v="1"/>
    <d v="2025-01-15T00:00:00"/>
    <n v="411"/>
    <s v="00994"/>
    <s v="Barcode Match"/>
    <s v="Physically Available"/>
    <s v="Metal Frame Wood Top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Dining Area"/>
    <s v="None-7-1-(Dining Area)(Dining Area)"/>
    <s v="Matseba RM"/>
    <s v="Good"/>
    <d v="2026-04-22T00:00:00"/>
    <d v="2011-11-11T00:00:00"/>
    <d v="2011-11-11T00:00:00"/>
    <d v="2013-11-10T12:00:00"/>
    <n v="160.73424657534247"/>
    <n v="1197"/>
    <n v="1"/>
    <n v="1196"/>
    <m/>
    <m/>
    <n v="120"/>
    <n v="9.9666666666666668"/>
    <n v="256.65708418891171"/>
    <n v="96.000000000000398"/>
    <n v="2920.0000000000123"/>
    <n v="7.0222222222223536"/>
    <n v="6.0222222222223536"/>
    <n v="6.2731481481482596E-2"/>
    <s v="Good"/>
    <n v="0.8"/>
    <n v="96.000000000000398"/>
    <n v="2920.0000000000123"/>
    <n v="256.65708418891171"/>
    <d v="2013-11-10T12:00:00"/>
    <n v="6.2731481481482596E-2"/>
    <s v="No Change  - Asset not Expiring"/>
    <n v="1197"/>
    <n v="0"/>
    <n v="0"/>
    <n v="0"/>
    <n v="1197"/>
    <n v="1189.0999999999999"/>
    <n v="0"/>
    <n v="1189.0999999999999"/>
    <n v="6.9000000000000909"/>
    <n v="-6.0222222222223163"/>
    <n v="0.87777777777777455"/>
    <n v="0"/>
    <n v="0"/>
    <n v="1189.9777777777776"/>
    <n v="7.0222222222223536"/>
    <n v="96.000000000000398"/>
    <n v="1197"/>
    <n v="0"/>
    <n v="1197"/>
    <n v="0"/>
    <n v="0"/>
    <n v="0"/>
    <n v="1197"/>
    <n v="1189.9777777777776"/>
    <n v="0"/>
    <n v="1189.9777777777776"/>
    <n v="0.75277777777779109"/>
    <n v="0"/>
    <n v="0.75277777777779109"/>
    <n v="0"/>
    <n v="0"/>
    <n v="1190.7305555555554"/>
    <n v="6.2694444444446162"/>
    <n v="84.000000000001251"/>
    <s v="Metal Frame Wood Top Round Table"/>
    <s v="Synergy Valuer"/>
    <d v="2025-03-31T00:00:00"/>
    <s v="Metal Frame Wood Top Round Table"/>
    <s v="https://www.ubuy.za.com/search/index/view/product/B07CYK3852/s/we-furniture-azf16alstdwg-wood-side-table-dark-walnut-gold/store/store"/>
    <s v="ZAR"/>
    <n v="3223"/>
    <n v="1"/>
    <n v="3223"/>
    <n v="0.8"/>
    <n v="2578.4"/>
    <n v="2578.4"/>
  </r>
  <r>
    <n v="1"/>
    <n v="412"/>
    <s v="Barcode Match"/>
    <s v="00995"/>
    <s v="00995"/>
    <s v="Barcode Match"/>
    <s v="Physically Available"/>
    <s v="Metal Frame Wood Top Round Table"/>
    <s v=""/>
    <x v="2"/>
    <n v="12"/>
    <x v="4"/>
    <n v="12"/>
    <s v="Office Furn"/>
    <n v="12"/>
    <s v="Office Furn"/>
    <s v="Cfo"/>
    <s v="MHSC Johannesburg Main HQ&gt;Maple North Building (07)&gt;O3&gt;7-1-Dining Area"/>
    <s v="Kola MS"/>
    <x v="1"/>
    <d v="2025-01-15T00:00:00"/>
    <n v="412"/>
    <s v="00995"/>
    <s v="Barcode Match"/>
    <s v="Physically Available"/>
    <s v="Metal Frame Wood Top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Dining Area"/>
    <s v="None-7-1-(Dining Area)(Dining Area)"/>
    <s v="Matseba RM"/>
    <s v="Good"/>
    <d v="2026-04-22T00:00:00"/>
    <d v="2011-11-11T00:00:00"/>
    <d v="2011-11-11T00:00:00"/>
    <d v="2013-11-10T12:00:00"/>
    <n v="160.73424657534247"/>
    <n v="1197"/>
    <n v="1"/>
    <n v="1196"/>
    <m/>
    <m/>
    <n v="120"/>
    <n v="9.9666666666666668"/>
    <n v="256.65708418891171"/>
    <n v="96.000000000000398"/>
    <n v="2920.0000000000123"/>
    <n v="7.0222222222223536"/>
    <n v="6.0222222222223536"/>
    <n v="6.2731481481482596E-2"/>
    <s v="Good"/>
    <n v="0.8"/>
    <n v="96.000000000000398"/>
    <n v="2920.0000000000123"/>
    <n v="256.65708418891171"/>
    <d v="2013-11-10T12:00:00"/>
    <n v="6.2731481481482596E-2"/>
    <s v="No Change  - Asset not Expiring"/>
    <n v="1197"/>
    <n v="0"/>
    <n v="0"/>
    <n v="0"/>
    <n v="1197"/>
    <n v="1189.0999999999999"/>
    <n v="0"/>
    <n v="1189.0999999999999"/>
    <n v="6.9000000000000909"/>
    <n v="-6.0222222222223163"/>
    <n v="0.87777777777777455"/>
    <n v="0"/>
    <n v="0"/>
    <n v="1189.9777777777776"/>
    <n v="7.0222222222223536"/>
    <n v="96.000000000000398"/>
    <n v="1197"/>
    <n v="0"/>
    <n v="1197"/>
    <n v="0"/>
    <n v="0"/>
    <n v="0"/>
    <n v="1197"/>
    <n v="1189.9777777777776"/>
    <n v="0"/>
    <n v="1189.9777777777776"/>
    <n v="0.75277777777779109"/>
    <n v="0"/>
    <n v="0.75277777777779109"/>
    <n v="0"/>
    <n v="0"/>
    <n v="1190.7305555555554"/>
    <n v="6.2694444444446162"/>
    <n v="84.000000000001251"/>
    <s v="Metal Frame Wood Top Round Table"/>
    <s v="Synergy Valuer"/>
    <d v="2025-03-31T00:00:00"/>
    <s v="Metal Frame Wood Top Round Table"/>
    <s v="https://www.ubuy.za.com/search/index/view/product/B07CYK3852/s/we-furniture-azf16alstdwg-wood-side-table-dark-walnut-gold/store/store"/>
    <s v="ZAR"/>
    <n v="3223"/>
    <n v="1"/>
    <n v="3223"/>
    <n v="0.8"/>
    <n v="2578.4"/>
    <n v="2578.4"/>
  </r>
  <r>
    <n v="1"/>
    <n v="413"/>
    <s v="Barcode Match"/>
    <s v="00996"/>
    <s v="00996"/>
    <s v="Barcode Match"/>
    <s v="Physically Available"/>
    <s v="Metal Frame Wood Top Round Table"/>
    <s v=""/>
    <x v="2"/>
    <n v="12"/>
    <x v="4"/>
    <n v="12"/>
    <s v="Office Furn"/>
    <n v="12"/>
    <s v="Office Furn"/>
    <s v="Cfo"/>
    <s v="MHSC Johannesburg Main HQ&gt;Maple North Building (07)&gt;O3&gt;7-1-Dining Area"/>
    <s v="Kola MS"/>
    <x v="1"/>
    <d v="2025-01-15T00:00:00"/>
    <n v="413"/>
    <s v="00996"/>
    <s v="Barcode Match"/>
    <s v="Physically Available"/>
    <s v="Metal Frame Wood Top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Dining Area"/>
    <s v="None-7-1-(Dining Area)(Dining Area)"/>
    <s v="Matseba RM"/>
    <s v="Good"/>
    <d v="2026-04-22T00:00:00"/>
    <d v="2011-11-11T00:00:00"/>
    <d v="2011-11-11T00:00:00"/>
    <d v="2013-11-10T12:00:00"/>
    <n v="160.73424657534247"/>
    <n v="1197"/>
    <n v="1"/>
    <n v="1196"/>
    <m/>
    <m/>
    <n v="120"/>
    <n v="9.9666666666666668"/>
    <n v="256.65708418891171"/>
    <n v="96.000000000000398"/>
    <n v="2920.0000000000123"/>
    <n v="7.0222222222223536"/>
    <n v="6.0222222222223536"/>
    <n v="6.2731481481482596E-2"/>
    <s v="Good"/>
    <n v="0.8"/>
    <n v="96.000000000000398"/>
    <n v="2920.0000000000123"/>
    <n v="256.65708418891171"/>
    <d v="2013-11-10T12:00:00"/>
    <n v="6.2731481481482596E-2"/>
    <s v="No Change  - Asset not Expiring"/>
    <n v="1197"/>
    <n v="0"/>
    <n v="0"/>
    <n v="0"/>
    <n v="1197"/>
    <n v="1189.0999999999999"/>
    <n v="0"/>
    <n v="1189.0999999999999"/>
    <n v="6.9000000000000909"/>
    <n v="-6.0222222222223163"/>
    <n v="0.87777777777777455"/>
    <n v="0"/>
    <n v="0"/>
    <n v="1189.9777777777776"/>
    <n v="7.0222222222223536"/>
    <n v="96.000000000000398"/>
    <n v="1197"/>
    <n v="0"/>
    <n v="1197"/>
    <n v="0"/>
    <n v="0"/>
    <n v="0"/>
    <n v="1197"/>
    <n v="1189.9777777777776"/>
    <n v="0"/>
    <n v="1189.9777777777776"/>
    <n v="0.75277777777779109"/>
    <n v="0"/>
    <n v="0.75277777777779109"/>
    <n v="0"/>
    <n v="0"/>
    <n v="1190.7305555555554"/>
    <n v="6.2694444444446162"/>
    <n v="84.000000000001251"/>
    <s v="Metal Frame Wood Top Round Table"/>
    <s v="Synergy Valuer"/>
    <d v="2025-03-31T00:00:00"/>
    <s v="Metal Frame Wood Top Round Table"/>
    <s v="https://www.ubuy.za.com/search/index/view/product/B07CYK3852/s/we-furniture-azf16alstdwg-wood-side-table-dark-walnut-gold/store/store"/>
    <s v="ZAR"/>
    <n v="3223"/>
    <n v="1"/>
    <n v="3223"/>
    <n v="0.8"/>
    <n v="2578.4"/>
    <n v="2578.4"/>
  </r>
  <r>
    <n v="1"/>
    <n v="414"/>
    <s v="Barcode Match"/>
    <s v="00997"/>
    <s v="00997"/>
    <s v="Barcode Match"/>
    <s v="Physically Available"/>
    <s v="Metal Frame Wood Top Round Table"/>
    <s v=""/>
    <x v="2"/>
    <n v="12"/>
    <x v="4"/>
    <n v="12"/>
    <s v="Office Furn"/>
    <n v="12"/>
    <s v="Office Furn"/>
    <s v="Cfo"/>
    <s v="MHSC Johannesburg Main HQ&gt;Maple North Building (07)&gt;O3&gt;7-1-Printing Area"/>
    <s v="Kola MS"/>
    <x v="1"/>
    <d v="2025-01-15T00:00:00"/>
    <n v="414"/>
    <s v="00997"/>
    <s v="Barcode Match"/>
    <s v="Physically Available"/>
    <s v="Metal Frame Wood Top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Printing Area"/>
    <s v="None-7-1-(Printing Area)(Printing Area)"/>
    <s v="Matseba RM"/>
    <s v="Good"/>
    <d v="2026-04-22T00:00:00"/>
    <d v="2011-11-11T00:00:00"/>
    <d v="2011-11-11T00:00:00"/>
    <d v="2013-11-10T12:00:00"/>
    <n v="160.73424657534247"/>
    <n v="1197"/>
    <n v="1"/>
    <n v="1196"/>
    <m/>
    <m/>
    <n v="120"/>
    <n v="9.9666666666666668"/>
    <n v="256.65708418891171"/>
    <n v="96.000000000000398"/>
    <n v="2920.0000000000123"/>
    <n v="7.0222222222223536"/>
    <n v="6.0222222222223536"/>
    <n v="6.2731481481482596E-2"/>
    <s v="Good"/>
    <n v="0.8"/>
    <n v="96.000000000000398"/>
    <n v="2920.0000000000123"/>
    <n v="256.65708418891171"/>
    <d v="2013-11-10T12:00:00"/>
    <n v="6.2731481481482596E-2"/>
    <s v="No Change  - Asset not Expiring"/>
    <n v="1197"/>
    <n v="0"/>
    <n v="0"/>
    <n v="0"/>
    <n v="1197"/>
    <n v="1189.0999999999999"/>
    <n v="0"/>
    <n v="1189.0999999999999"/>
    <n v="6.9000000000000909"/>
    <n v="-6.0222222222223163"/>
    <n v="0.87777777777777455"/>
    <n v="0"/>
    <n v="0"/>
    <n v="1189.9777777777776"/>
    <n v="7.0222222222223536"/>
    <n v="96.000000000000398"/>
    <n v="1197"/>
    <n v="0"/>
    <n v="1197"/>
    <n v="0"/>
    <n v="0"/>
    <n v="0"/>
    <n v="1197"/>
    <n v="1189.9777777777776"/>
    <n v="0"/>
    <n v="1189.9777777777776"/>
    <n v="0.75277777777779109"/>
    <n v="0"/>
    <n v="0.75277777777779109"/>
    <n v="0"/>
    <n v="0"/>
    <n v="1190.7305555555554"/>
    <n v="6.2694444444446162"/>
    <n v="84.000000000001251"/>
    <s v="Metal Frame Wood Top Round Table"/>
    <s v="Synergy Valuer"/>
    <d v="2025-03-31T00:00:00"/>
    <s v="Metal Frame Wood Top Round Table"/>
    <s v="https://www.ubuy.za.com/search/index/view/product/B07CYK3852/s/we-furniture-azf16alstdwg-wood-side-table-dark-walnut-gold/store/store"/>
    <s v="ZAR"/>
    <n v="3223"/>
    <n v="1"/>
    <n v="3223"/>
    <n v="0.8"/>
    <n v="2578.4"/>
    <n v="2578.4"/>
  </r>
  <r>
    <n v="1"/>
    <n v="415"/>
    <s v="Barcode Match"/>
    <s v="00998"/>
    <s v="00998"/>
    <s v="Barcode Match"/>
    <s v="Physically Available"/>
    <s v="Metal Frame Wood Top Round Table"/>
    <s v=""/>
    <x v="2"/>
    <n v="12"/>
    <x v="4"/>
    <n v="12"/>
    <s v="Office Furn"/>
    <n v="12"/>
    <s v="Office Furn"/>
    <s v="Cfo"/>
    <s v="MHSC Johannesburg Main HQ&gt;Maple North Building (07)&gt;O3&gt;7-1-Dining Area"/>
    <s v="Kola MS"/>
    <x v="1"/>
    <d v="2025-01-15T00:00:00"/>
    <n v="415"/>
    <s v="00998"/>
    <s v="Barcode Match"/>
    <s v="Physically Available"/>
    <s v="Metal Frame Wood Top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Dining Area"/>
    <s v="None-7-1-(Dining Area)(Dining Area)"/>
    <s v="Matseba RM"/>
    <s v="Good"/>
    <d v="2026-04-22T00:00:00"/>
    <d v="2011-11-11T00:00:00"/>
    <d v="2011-11-11T00:00:00"/>
    <d v="2013-11-10T12:00:00"/>
    <n v="160.73424657534247"/>
    <n v="1197"/>
    <n v="1"/>
    <n v="1196"/>
    <m/>
    <m/>
    <n v="120"/>
    <n v="9.9666666666666668"/>
    <n v="256.65708418891171"/>
    <n v="96.000000000000398"/>
    <n v="2920.0000000000123"/>
    <n v="7.0222222222223536"/>
    <n v="6.0222222222223536"/>
    <n v="6.2731481481482596E-2"/>
    <s v="Good"/>
    <n v="0.8"/>
    <n v="96.000000000000398"/>
    <n v="2920.0000000000123"/>
    <n v="256.65708418891171"/>
    <d v="2013-11-10T12:00:00"/>
    <n v="6.2731481481482596E-2"/>
    <s v="No Change  - Asset not Expiring"/>
    <n v="1197"/>
    <n v="0"/>
    <n v="0"/>
    <n v="0"/>
    <n v="1197"/>
    <n v="1189.0999999999999"/>
    <n v="0"/>
    <n v="1189.0999999999999"/>
    <n v="6.9000000000000909"/>
    <n v="-6.0222222222223163"/>
    <n v="0.87777777777777455"/>
    <n v="0"/>
    <n v="0"/>
    <n v="1189.9777777777776"/>
    <n v="7.0222222222223536"/>
    <n v="96.000000000000398"/>
    <n v="1197"/>
    <n v="0"/>
    <n v="1197"/>
    <n v="0"/>
    <n v="0"/>
    <n v="0"/>
    <n v="1197"/>
    <n v="1189.9777777777776"/>
    <n v="0"/>
    <n v="1189.9777777777776"/>
    <n v="0.75277777777779109"/>
    <n v="0"/>
    <n v="0.75277777777779109"/>
    <n v="0"/>
    <n v="0"/>
    <n v="1190.7305555555554"/>
    <n v="6.2694444444446162"/>
    <n v="84.000000000001251"/>
    <s v="Metal Frame Wood Top Round Table"/>
    <s v="Synergy Valuer"/>
    <d v="2025-03-31T00:00:00"/>
    <s v="Metal Frame Wood Top Round Table"/>
    <s v="https://www.ubuy.za.com/search/index/view/product/B07CYK3852/s/we-furniture-azf16alstdwg-wood-side-table-dark-walnut-gold/store/store"/>
    <s v="ZAR"/>
    <n v="3223"/>
    <n v="1"/>
    <n v="3223"/>
    <n v="0.8"/>
    <n v="2578.4"/>
    <n v="2578.4"/>
  </r>
  <r>
    <n v="1"/>
    <n v="271"/>
    <s v="Written Off"/>
    <s v="01900"/>
    <m/>
    <s v="To be Written Off"/>
    <s v="To be Written Off"/>
    <s v="MSV Projector"/>
    <s v=""/>
    <x v="0"/>
    <n v="4"/>
    <x v="0"/>
    <n v="4"/>
    <s v="Office Equip"/>
    <n v="4"/>
    <s v="Office Equip"/>
    <s v="Unknown"/>
    <s v="Maple North Building&gt;Unknown Location"/>
    <s v="IT"/>
    <x v="0"/>
    <s v=""/>
    <n v="271"/>
    <s v="01900"/>
    <s v="To be Written Off"/>
    <s v="To be Written Off"/>
    <s v="MSV Projector"/>
    <s v=""/>
    <s v="Office Equipment"/>
    <n v="4"/>
    <s v="Office Equip"/>
    <n v="4"/>
    <s v="Office Equip"/>
    <n v="4"/>
    <s v="Office Equip"/>
    <s v="Unknown"/>
    <s v="Maple North Building&gt;Unknown Location"/>
    <m/>
    <s v="It"/>
    <s v=""/>
    <s v=""/>
    <d v="2019-03-31T00:00:00"/>
    <d v="2019-03-31T00:00:00"/>
    <d v="2024-03-30T06:00:00"/>
    <n v="-1431.9452054794522"/>
    <n v="68599"/>
    <n v="1"/>
    <n v="68598"/>
    <d v="2025-03-31T00:00:00"/>
    <s v="Old Asset"/>
    <n v="120"/>
    <n v="571.65"/>
    <n v="60"/>
    <n v="0"/>
    <n v="0"/>
    <n v="0"/>
    <n v="-1"/>
    <n v="0"/>
    <s v=""/>
    <n v="0"/>
    <n v="0"/>
    <n v="0"/>
    <n v="60"/>
    <d v="2024-03-30T06:00:00"/>
    <n v="0"/>
    <s v="No Change - Written Off"/>
    <n v="68599"/>
    <n v="0"/>
    <n v="0"/>
    <n v="-68599"/>
    <n v="0"/>
    <n v="68561.509999999995"/>
    <n v="0"/>
    <n v="68561.509999999995"/>
    <n v="36.490000000005239"/>
    <n v="1.0028150189355074"/>
    <n v="37.492815018940746"/>
    <n v="0"/>
    <n v="-68599.0028150189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ritten Off"/>
    <m/>
    <m/>
    <m/>
    <m/>
    <m/>
    <m/>
    <m/>
    <m/>
    <m/>
    <n v="0"/>
  </r>
  <r>
    <n v="1"/>
    <n v="159"/>
    <s v="Barcode Match"/>
    <s v="01874"/>
    <s v="01874"/>
    <s v="Barcode Match"/>
    <s v="Physically Available"/>
    <s v="Multi Home Audio System 2 &amp; 4 -Ch Bluetooth Wall Amplifier"/>
    <s v="MOUNTED"/>
    <x v="1"/>
    <n v="6"/>
    <x v="2"/>
    <n v="6"/>
    <s v="It And Telecomm"/>
    <n v="6"/>
    <s v="It And Telecomm"/>
    <s v="Cfo"/>
    <s v="MHSC Johannesburg Main HQ&gt;Maple North Building (08)&gt;O3&gt;8-1-(Titanium)"/>
    <s v="Kola MS"/>
    <x v="1"/>
    <d v="2025-01-14T00:00:00"/>
    <n v="159"/>
    <s v="01874"/>
    <s v="Barcode Match"/>
    <s v="Physically Available"/>
    <s v="Multi Home Audio System 2 &amp; 4 -Ch Bluetooth Wall Amplifier"/>
    <s v="MOUNTED"/>
    <s v="Computer Equipment"/>
    <n v="6"/>
    <s v="It And Telecomm"/>
    <n v="6"/>
    <s v="It And Telecomm"/>
    <n v="6"/>
    <s v="It And Telecomm"/>
    <s v="CFO"/>
    <s v="MHSC Johannesburg Main HQ&gt;Maple North Building (08)&gt;1st Floor&gt;8-1-(Titanium)"/>
    <s v="None-8-1-(Titanium)(Boardroom)"/>
    <s v="Matseba RM"/>
    <s v="Good"/>
    <d v="2026-04-21T00:00:00"/>
    <d v="2018-04-10T00:00:00"/>
    <d v="2018-04-10T00:00:00"/>
    <d v="2020-04-09T12:00:00"/>
    <n v="83.736986301369868"/>
    <n v="11677.5"/>
    <n v="1"/>
    <n v="11676.5"/>
    <m/>
    <m/>
    <n v="120"/>
    <n v="97.30416666666666"/>
    <n v="179.71252566735114"/>
    <n v="96"/>
    <n v="2920"/>
    <n v="518.29333333333307"/>
    <n v="517.29333333333307"/>
    <n v="5.3884722222222194"/>
    <s v="Good"/>
    <n v="0.8"/>
    <n v="96"/>
    <n v="2920"/>
    <n v="179.71252566735114"/>
    <d v="2020-04-09T12:00:00"/>
    <n v="5.3884722222222194"/>
    <s v="No Change  - Asset not Expiring"/>
    <n v="11677.5"/>
    <n v="0"/>
    <n v="0"/>
    <n v="0"/>
    <n v="11677.5"/>
    <n v="11094.42"/>
    <n v="0"/>
    <n v="11094.42"/>
    <n v="582.07999999999993"/>
    <n v="-517.29333333333329"/>
    <n v="64.786666666666662"/>
    <n v="0"/>
    <n v="0"/>
    <n v="11159.206666666667"/>
    <n v="518.29333333333307"/>
    <n v="96"/>
    <n v="11677.5"/>
    <n v="0"/>
    <n v="11677.5"/>
    <n v="0"/>
    <n v="0"/>
    <n v="0"/>
    <n v="11677.5"/>
    <n v="11159.206666666667"/>
    <n v="0"/>
    <n v="11159.206666666667"/>
    <n v="64.661666666666633"/>
    <n v="0"/>
    <n v="64.661666666666633"/>
    <n v="0"/>
    <n v="0"/>
    <n v="11223.868333333334"/>
    <n v="453.63166666666621"/>
    <n v="83.999999999999957"/>
    <s v="Multi Home Audio System 2 &amp; 4 -Ch Bluetooth Wall Amplifier"/>
    <s v="Synergy Valuer"/>
    <d v="2025-03-31T00:00:00"/>
    <s v="Multi Home Audio System 2 &amp; 4 -Ch Bluetooth Wall Amplifier"/>
    <s v="https://www.ebay.com/itm/315381199397?chn=ps&amp;var=613865416689&amp;_trkparms=ispr%3D1&amp;amdata=enc%3A1YQEXXbjdQLinFF_I3gIZ2A29&amp;norover=1&amp;mkevt=1&amp;mkrid=711-166996-619525-4&amp;mkcid=2&amp;itemid=613865416689_315381199397&amp;targetid=325425753764&amp;device=c&amp;mktype=pla&amp;googleloc=1028682&amp;poi=&amp;campaignid=20801105710&amp;mkgroupid=156754162540&amp;rlsatarget=pla-325425753764&amp;abcId=&amp;merchantid=640692443&amp;gad_source=1&amp;gclid=Cj0KCQjwkN--BhDkARIsAD_mnIpdKvLRGHEiOP8P7p-XAOwYDqJDpEzQhs9kvWXrKtScVeB9_l9YiVIaAhbzEALw_wcB"/>
    <s v="ZAR"/>
    <n v="5731.84"/>
    <n v="1"/>
    <n v="5731.84"/>
    <n v="0.8"/>
    <n v="4585.4720000000007"/>
    <n v="4585.4720000000007"/>
  </r>
  <r>
    <n v="1"/>
    <n v="160"/>
    <s v="Barcode Match"/>
    <s v="01875"/>
    <s v="01875"/>
    <s v="Barcode Match"/>
    <s v="Physically Available"/>
    <s v="Multi Home Audio System 2 &amp; 4 -Ch Bluetooth Wall Amplifier"/>
    <s v="MOUNTED"/>
    <x v="1"/>
    <n v="6"/>
    <x v="2"/>
    <n v="6"/>
    <s v="It And Telecomm"/>
    <n v="6"/>
    <s v="It And Telecomm"/>
    <s v="Cfo"/>
    <s v="MHSC Johannesburg Main HQ&gt;Maple North Building (08)&gt;O3&gt;8-1-(Gold)"/>
    <s v="Kola MS"/>
    <x v="1"/>
    <d v="2025-01-14T00:00:00"/>
    <n v="160"/>
    <s v="01875"/>
    <s v="Barcode Match"/>
    <s v="Physically Available"/>
    <s v="Multi Home Audio System 2 &amp; 4 -Ch Bluetooth Wall Amplifier"/>
    <s v="MOUNTED"/>
    <s v="Computer Equipment"/>
    <n v="6"/>
    <s v="It And Telecomm"/>
    <n v="6"/>
    <s v="It And Telecomm"/>
    <n v="6"/>
    <s v="It And Telecomm"/>
    <s v="CFO"/>
    <s v="MHSC Johannesburg Main HQ&gt;Maple North Building (08)&gt;1st Floor&gt;8-1-(Gold)"/>
    <s v="None-8-1-(Gold)(Boardroom)"/>
    <s v="Matseba RM"/>
    <s v="Good"/>
    <d v="2026-04-22T00:00:00"/>
    <d v="2018-04-10T00:00:00"/>
    <d v="2018-04-10T00:00:00"/>
    <d v="2020-04-09T12:00:00"/>
    <n v="83.736986301369868"/>
    <n v="11677.5"/>
    <n v="1"/>
    <n v="11676.5"/>
    <m/>
    <m/>
    <n v="120"/>
    <n v="97.30416666666666"/>
    <n v="179.71252566735114"/>
    <n v="96"/>
    <n v="2920"/>
    <n v="518.29333333333307"/>
    <n v="517.29333333333307"/>
    <n v="5.3884722222222194"/>
    <s v="Good"/>
    <n v="0.8"/>
    <n v="96"/>
    <n v="2920"/>
    <n v="179.71252566735114"/>
    <d v="2020-04-09T12:00:00"/>
    <n v="5.3884722222222194"/>
    <s v="No Change  - Asset not Expiring"/>
    <n v="11677.5"/>
    <n v="0"/>
    <n v="0"/>
    <n v="0"/>
    <n v="11677.5"/>
    <n v="11094.42"/>
    <n v="0"/>
    <n v="11094.42"/>
    <n v="582.07999999999993"/>
    <n v="-517.29333333333329"/>
    <n v="64.786666666666662"/>
    <n v="0"/>
    <n v="0"/>
    <n v="11159.206666666667"/>
    <n v="518.29333333333307"/>
    <n v="96"/>
    <n v="11677.5"/>
    <n v="0"/>
    <n v="11677.5"/>
    <n v="0"/>
    <n v="0"/>
    <n v="0"/>
    <n v="11677.5"/>
    <n v="11159.206666666667"/>
    <n v="0"/>
    <n v="11159.206666666667"/>
    <n v="64.661666666666633"/>
    <n v="0"/>
    <n v="64.661666666666633"/>
    <n v="0"/>
    <n v="0"/>
    <n v="11223.868333333334"/>
    <n v="453.63166666666621"/>
    <n v="83.999999999999957"/>
    <s v="Multi Home Audio System 2 &amp; 4 -Ch Bluetooth Wall Amplifier"/>
    <s v="Synergy Valuer"/>
    <d v="2025-03-31T00:00:00"/>
    <s v="Multi Home Audio System 2 &amp; 4 -Ch Bluetooth Wall Amplifier"/>
    <s v="https://www.ebay.com/itm/315381199397?chn=ps&amp;var=613865416689&amp;_trkparms=ispr%3D1&amp;amdata=enc%3A1YQEXXbjdQLinFF_I3gIZ2A29&amp;norover=1&amp;mkevt=1&amp;mkrid=711-166996-619525-4&amp;mkcid=2&amp;itemid=613865416689_315381199397&amp;targetid=325425753764&amp;device=c&amp;mktype=pla&amp;googleloc=1028682&amp;poi=&amp;campaignid=20801105710&amp;mkgroupid=156754162540&amp;rlsatarget=pla-325425753764&amp;abcId=&amp;merchantid=640692443&amp;gad_source=1&amp;gclid=Cj0KCQjwkN--BhDkARIsAD_mnIpdKvLRGHEiOP8P7p-XAOwYDqJDpEzQhs9kvWXrKtScVeB9_l9YiVIaAhbzEALw_wcB"/>
    <s v="ZAR"/>
    <n v="5731.84"/>
    <n v="1"/>
    <n v="5731.84"/>
    <n v="0.8"/>
    <n v="4585.4720000000007"/>
    <n v="4585.4720000000007"/>
  </r>
  <r>
    <n v="1"/>
    <n v="161"/>
    <s v="Barcode Match"/>
    <s v="01876"/>
    <s v="01876"/>
    <s v="Barcode Match"/>
    <s v="Physically Available"/>
    <s v="Multi Home Audio System 2 &amp; 4 -Ch Bluetooth Wall Amplifier"/>
    <s v="MOUNTED"/>
    <x v="1"/>
    <n v="6"/>
    <x v="2"/>
    <n v="6"/>
    <s v="It And Telecomm"/>
    <n v="6"/>
    <s v="It And Telecomm"/>
    <s v="Cfo"/>
    <s v="MHSC Johannesburg Main HQ&gt;Maple North Building (08)&gt;O3&gt;8-1-(Chrome)"/>
    <s v="Kola MS"/>
    <x v="1"/>
    <d v="2025-01-14T00:00:00"/>
    <n v="161"/>
    <s v="01876"/>
    <s v="Barcode Match"/>
    <s v="Physically Available"/>
    <s v="Multi Home Audio System 2 &amp; 4 -Ch Bluetooth Wall Amplifier"/>
    <s v="MOUNTED"/>
    <s v="Computer Equipment"/>
    <n v="6"/>
    <s v="It And Telecomm"/>
    <n v="6"/>
    <s v="It And Telecomm"/>
    <n v="6"/>
    <s v="It And Telecomm"/>
    <s v="CFO"/>
    <s v="MHSC Johannesburg Main HQ&gt;Maple North Building (08)&gt;1st Floor&gt;8-1-(Chrome)"/>
    <s v="None-8-1-(Chrome)(Boardroom)"/>
    <s v="Matseba RM"/>
    <s v="Good"/>
    <d v="2026-04-22T00:00:00"/>
    <d v="2018-04-10T00:00:00"/>
    <d v="2018-04-10T00:00:00"/>
    <d v="2020-04-09T12:00:00"/>
    <n v="83.736986301369868"/>
    <n v="11677.5"/>
    <n v="1"/>
    <n v="11676.5"/>
    <m/>
    <m/>
    <n v="120"/>
    <n v="97.30416666666666"/>
    <n v="179.71252566735114"/>
    <n v="96"/>
    <n v="2920"/>
    <n v="518.29333333333307"/>
    <n v="517.29333333333307"/>
    <n v="5.3884722222222194"/>
    <s v="Good"/>
    <n v="0.8"/>
    <n v="96"/>
    <n v="2920"/>
    <n v="179.71252566735114"/>
    <d v="2020-04-09T12:00:00"/>
    <n v="5.3884722222222194"/>
    <s v="No Change  - Asset not Expiring"/>
    <n v="11677.5"/>
    <n v="0"/>
    <n v="0"/>
    <n v="0"/>
    <n v="11677.5"/>
    <n v="11094.42"/>
    <n v="0"/>
    <n v="11094.42"/>
    <n v="582.07999999999993"/>
    <n v="-517.29333333333329"/>
    <n v="64.786666666666662"/>
    <n v="0"/>
    <n v="0"/>
    <n v="11159.206666666667"/>
    <n v="518.29333333333307"/>
    <n v="96"/>
    <n v="11677.5"/>
    <n v="0"/>
    <n v="11677.5"/>
    <n v="0"/>
    <n v="0"/>
    <n v="0"/>
    <n v="11677.5"/>
    <n v="11159.206666666667"/>
    <n v="0"/>
    <n v="11159.206666666667"/>
    <n v="64.661666666666633"/>
    <n v="0"/>
    <n v="64.661666666666633"/>
    <n v="0"/>
    <n v="0"/>
    <n v="11223.868333333334"/>
    <n v="453.63166666666621"/>
    <n v="83.999999999999957"/>
    <s v="Multi Home Audio System 2 &amp; 4 -Ch Bluetooth Wall Amplifier"/>
    <s v="Synergy Valuer"/>
    <d v="2025-03-31T00:00:00"/>
    <s v="Multi Home Audio System 2 &amp; 4 -Ch Bluetooth Wall Amplifier"/>
    <s v="https://www.ebay.com/itm/315381199397?chn=ps&amp;var=613865416689&amp;_trkparms=ispr%3D1&amp;amdata=enc%3A1YQEXXbjdQLinFF_I3gIZ2A29&amp;norover=1&amp;mkevt=1&amp;mkrid=711-166996-619525-4&amp;mkcid=2&amp;itemid=613865416689_315381199397&amp;targetid=325425753764&amp;device=c&amp;mktype=pla&amp;googleloc=1028682&amp;poi=&amp;campaignid=20801105710&amp;mkgroupid=156754162540&amp;rlsatarget=pla-325425753764&amp;abcId=&amp;merchantid=640692443&amp;gad_source=1&amp;gclid=Cj0KCQjwkN--BhDkARIsAD_mnIpdKvLRGHEiOP8P7p-XAOwYDqJDpEzQhs9kvWXrKtScVeB9_l9YiVIaAhbzEALw_wcB"/>
    <s v="ZAR"/>
    <n v="5731.84"/>
    <n v="1"/>
    <n v="5731.84"/>
    <n v="0.8"/>
    <n v="4585.4720000000007"/>
    <n v="4585.4720000000007"/>
  </r>
  <r>
    <n v="1"/>
    <s v="Gain023"/>
    <s v="Gain (FMV)"/>
    <s v="01265"/>
    <s v="01265"/>
    <s v="Barcode Match"/>
    <s v="Physically Available"/>
    <s v="Multi-Colour Hb S&amp;t Arms Chair"/>
    <m/>
    <x v="2"/>
    <n v="1"/>
    <x v="5"/>
    <n v="1"/>
    <s v="Of-Chairs"/>
    <n v="1"/>
    <s v="Of-Chairs"/>
    <s v="Information Technology"/>
    <s v="MHSC Johannesburg Main HQ&gt;Maple North Building (07)&gt;O3&gt;7-1-15"/>
    <s v="Somthunzi D"/>
    <x v="1"/>
    <d v="2025-01-14T00:00:00"/>
    <s v="Gain023"/>
    <s v="01265"/>
    <s v="Barcode Match"/>
    <s v="Physically Available"/>
    <s v="Multi-Colour Hb S&amp;t Arms Chair"/>
    <d v="1899-12-30T00:00:00"/>
    <s v="Furniture &amp; Fittings"/>
    <n v="1"/>
    <s v="Of-Chairs"/>
    <n v="1"/>
    <s v="Of-Chairs"/>
    <n v="1"/>
    <s v="Of-Chairs"/>
    <s v="Information Technology"/>
    <s v="MHSC Johannesburg Main HQ&gt;Maple North Building (07)&gt;1st Floor&gt;7-1-14"/>
    <s v="None-7-1-14(Office)"/>
    <s v="Somthunzi D"/>
    <s v="Good"/>
    <d v="2026-04-20T00:00:00"/>
    <d v="2025-01-31T00:00:00"/>
    <d v="2025-02-01T00:00:00"/>
    <d v="2035-02-01T12:00:00"/>
    <n v="1.9068493150684933"/>
    <n v="960"/>
    <n v="1"/>
    <n v="959"/>
    <m/>
    <m/>
    <n v="120"/>
    <n v="7.9916666666666663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Multi-Colour Hb S&amp;t Arms Chair"/>
    <s v="Synergy Valuer"/>
    <d v="2025-03-31T00:00:00"/>
    <s v="Multi-Colour Hb S&amp;t Arms Chair"/>
    <s v="https://www.takealot.com/ergo-flex-high-back-chair-with-arms/PLID49298188"/>
    <s v="ZAR"/>
    <n v="1200"/>
    <n v="1"/>
    <n v="1200"/>
    <n v="0.8"/>
    <n v="960"/>
    <n v="960"/>
  </r>
  <r>
    <n v="1"/>
    <n v="670"/>
    <s v="Barcode Match"/>
    <s v="01639"/>
    <s v="01639"/>
    <s v="Barcode Match"/>
    <s v="Physically Available"/>
    <s v="Multi-Colour Hb S&amp;t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670"/>
    <s v="01639"/>
    <s v="Barcode Match"/>
    <s v="Physically Available"/>
    <s v="Multi-Colour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25 (Zinc)"/>
    <s v="None-7-G-25 (Zinc)(Boardroom)"/>
    <s v="Matseba RM"/>
    <s v="Fair"/>
    <d v="2026-04-22T00:00:00"/>
    <d v="2016-12-15T00:00:00"/>
    <d v="2016-12-15T00:00:00"/>
    <d v="2026-12-15T12:00:00"/>
    <n v="99.550684931506851"/>
    <n v="2130.38"/>
    <n v="1"/>
    <n v="2129.38"/>
    <m/>
    <m/>
    <n v="120"/>
    <n v="17.744833333333336"/>
    <n v="120"/>
    <n v="20.05479452054794"/>
    <n v="609.99999999999989"/>
    <n v="355.67000000000007"/>
    <n v="354.67000000000007"/>
    <n v="17.685047814207657"/>
    <s v="Fair"/>
    <n v="0.5"/>
    <n v="72"/>
    <n v="2190"/>
    <n v="171.55068493150685"/>
    <d v="2031-03-30T00:00:00"/>
    <n v="4.9259722222222235"/>
    <s v="Asset Life Extended - Fair Condition"/>
    <n v="2130.38"/>
    <n v="0"/>
    <n v="0"/>
    <n v="0"/>
    <n v="2130.38"/>
    <n v="1561.89"/>
    <n v="0"/>
    <n v="1561.89"/>
    <n v="212.44497435897438"/>
    <n v="0.37502564102561564"/>
    <n v="212.82"/>
    <n v="0"/>
    <n v="0"/>
    <n v="1774.71"/>
    <n v="355.67000000000007"/>
    <n v="20.05479452054794"/>
    <n v="2130.38"/>
    <n v="0"/>
    <n v="2130.38"/>
    <n v="0"/>
    <n v="0"/>
    <n v="0"/>
    <n v="2130.38"/>
    <n v="1774.71"/>
    <n v="0"/>
    <n v="1774.71"/>
    <n v="212.22057377049188"/>
    <n v="-153.1089071038252"/>
    <n v="59.111666666666679"/>
    <n v="0"/>
    <n v="0"/>
    <n v="1833.8216666666667"/>
    <n v="296.55833333333339"/>
    <n v="59.999999999999993"/>
    <s v="Multi-Colour Hb S&amp;t Arms Chair"/>
    <s v="Synergy Valuer"/>
    <d v="2025-03-31T00:00:00"/>
    <s v="Multi-Colour Hb S&amp;t Arms Chair"/>
    <s v="https://www.takealot.com/ergo-flex-high-back-chair-with-arms/PLID49298188"/>
    <s v="ZAR"/>
    <n v="1200"/>
    <n v="1"/>
    <n v="1200"/>
    <n v="0.5"/>
    <n v="600"/>
    <n v="600"/>
  </r>
  <r>
    <n v="1"/>
    <n v="589"/>
    <s v="Barcode Match"/>
    <s v="01511"/>
    <s v="01511"/>
    <s v="Barcode Match"/>
    <s v="Physically Available"/>
    <s v="Multi-Colour Hb S&amp;t Arms Chair"/>
    <m/>
    <x v="2"/>
    <n v="1"/>
    <x v="5"/>
    <n v="1"/>
    <s v="Of-Chairs"/>
    <n v="1"/>
    <s v="Of-Chairs"/>
    <s v="Human Resources"/>
    <s v="MHSC Johannesburg Main HQ&gt;Maple North Building (07)&gt;O3&gt;7-1-18"/>
    <s v="Mahlalela SO"/>
    <x v="1"/>
    <d v="2025-01-14T00:00:00"/>
    <n v="589"/>
    <s v="01511"/>
    <s v="Barcode Match"/>
    <s v="Physically Available"/>
    <s v="Multi-Colour Hb S&amp;t Arms Chair"/>
    <d v="1899-12-30T00:00:00"/>
    <s v="Furniture &amp; Fittings"/>
    <n v="1"/>
    <s v="Of-Chairs"/>
    <n v="1"/>
    <s v="Of-Chairs"/>
    <n v="1"/>
    <s v="Of-Chairs"/>
    <s v="Human Resources"/>
    <s v="MHSC Johannesburg Main HQ&gt;Maple North Building (07)&gt;1st Floor&gt;7-1-18"/>
    <s v="None-7-1-18(Open Plan)"/>
    <s v="Mahlalela SO"/>
    <s v="Fair"/>
    <d v="2026-04-20T00:00:00"/>
    <d v="2016-05-31T00:00:00"/>
    <d v="2016-05-31T00:00:00"/>
    <d v="2026-05-31T12:00:00"/>
    <n v="106.06027397260274"/>
    <n v="1567.5"/>
    <n v="1"/>
    <n v="1566.5"/>
    <m/>
    <m/>
    <n v="120"/>
    <n v="13.054166666666667"/>
    <n v="120"/>
    <n v="14.038356164383567"/>
    <n v="427.00000000000017"/>
    <n v="183.26999999999998"/>
    <n v="182.26999999999998"/>
    <n v="12.983713895394217"/>
    <s v="Fair"/>
    <n v="0.5"/>
    <n v="72"/>
    <n v="2190"/>
    <n v="178.06027397260274"/>
    <d v="2031-03-30T00:00:00"/>
    <n v="2.5315277777777774"/>
    <s v="Asset Life Extended - Fair Condition"/>
    <n v="1567.5"/>
    <n v="0"/>
    <n v="0"/>
    <n v="0"/>
    <n v="1567.5"/>
    <n v="1227.5899999999999"/>
    <n v="0"/>
    <n v="1227.5899999999999"/>
    <n v="156.18958333333336"/>
    <n v="0.4504166666666265"/>
    <n v="156.63999999999999"/>
    <n v="0"/>
    <n v="0"/>
    <n v="1384.23"/>
    <n v="183.26999999999998"/>
    <n v="14.038356164383567"/>
    <n v="1567.5"/>
    <n v="0"/>
    <n v="1567.5"/>
    <n v="0"/>
    <n v="0"/>
    <n v="0"/>
    <n v="1567.5"/>
    <n v="1384.23"/>
    <n v="0"/>
    <n v="1384.23"/>
    <n v="155.80456674473061"/>
    <n v="-125.42623341139728"/>
    <n v="30.37833333333333"/>
    <n v="0"/>
    <n v="0"/>
    <n v="1414.6083333333333"/>
    <n v="152.89166666666665"/>
    <n v="60"/>
    <s v="Multi-Colour Hb S&amp;t Arms Chair"/>
    <s v="Synergy Valuer"/>
    <d v="2025-03-31T00:00:00"/>
    <s v="Multi-Colour Hb S&amp;t Arms Chair"/>
    <s v="https://www.takealot.com/ergo-flex-high-back-chair-with-arms/PLID49298188"/>
    <s v="ZAR"/>
    <n v="1200"/>
    <n v="1"/>
    <n v="1200"/>
    <n v="0.5"/>
    <n v="600"/>
    <n v="600"/>
  </r>
  <r>
    <n v="1"/>
    <n v="592"/>
    <s v="Barcode Match"/>
    <s v="01514"/>
    <s v="01514"/>
    <s v="Barcode Match"/>
    <s v="Physically Available"/>
    <s v="Multi-Colour Hb S&amp;t Arms Chair"/>
    <m/>
    <x v="2"/>
    <n v="1"/>
    <x v="5"/>
    <n v="1"/>
    <s v="Of-Chairs"/>
    <n v="1"/>
    <s v="Of-Chairs"/>
    <s v="Human Resources"/>
    <s v="MHSC Johannesburg Main HQ&gt;Maple North Building (07)&gt;O3&gt;7-1-18"/>
    <s v="Mashiyane S"/>
    <x v="1"/>
    <d v="2025-01-14T00:00:00"/>
    <n v="592"/>
    <s v="01514"/>
    <s v="Barcode Match"/>
    <s v="Physically Available"/>
    <s v="Multi-Colour Hb S&amp;t Arms Chair"/>
    <d v="1899-12-30T00:00:00"/>
    <s v="Furniture &amp; Fittings"/>
    <n v="1"/>
    <s v="Of-Chairs"/>
    <n v="1"/>
    <s v="Of-Chairs"/>
    <n v="1"/>
    <s v="Of-Chairs"/>
    <s v="Human Resources"/>
    <s v="MHSC Johannesburg Main HQ&gt;Maple North Building (07)&gt;1st Floor&gt;7-1-18"/>
    <s v="None-7-1-18(Open Plan)"/>
    <s v="Mashiyane S"/>
    <s v="Fair"/>
    <d v="2026-04-20T00:00:00"/>
    <d v="2016-05-31T00:00:00"/>
    <d v="2016-05-31T00:00:00"/>
    <d v="2026-05-31T12:00:00"/>
    <n v="106.06027397260274"/>
    <n v="1567.5"/>
    <n v="1"/>
    <n v="1566.5"/>
    <m/>
    <m/>
    <n v="120"/>
    <n v="13.054166666666667"/>
    <n v="120"/>
    <n v="14.038356164383567"/>
    <n v="427.00000000000017"/>
    <n v="183.26999999999998"/>
    <n v="182.26999999999998"/>
    <n v="12.983713895394217"/>
    <s v="Fair"/>
    <n v="0.5"/>
    <n v="72"/>
    <n v="2190"/>
    <n v="178.06027397260274"/>
    <d v="2031-03-30T00:00:00"/>
    <n v="2.5315277777777774"/>
    <s v="Asset Life Extended - Fair Condition"/>
    <n v="1567.5"/>
    <n v="0"/>
    <n v="0"/>
    <n v="0"/>
    <n v="1567.5"/>
    <n v="1227.5899999999999"/>
    <n v="0"/>
    <n v="1227.5899999999999"/>
    <n v="156.18958333333336"/>
    <n v="0.4504166666666265"/>
    <n v="156.63999999999999"/>
    <n v="0"/>
    <n v="0"/>
    <n v="1384.23"/>
    <n v="183.26999999999998"/>
    <n v="14.038356164383567"/>
    <n v="1567.5"/>
    <n v="0"/>
    <n v="1567.5"/>
    <n v="0"/>
    <n v="0"/>
    <n v="0"/>
    <n v="1567.5"/>
    <n v="1384.23"/>
    <n v="0"/>
    <n v="1384.23"/>
    <n v="155.80456674473061"/>
    <n v="-125.42623341139728"/>
    <n v="30.37833333333333"/>
    <n v="0"/>
    <n v="0"/>
    <n v="1414.6083333333333"/>
    <n v="152.89166666666665"/>
    <n v="60"/>
    <s v="Multi-Colour Hb S&amp;t Arms Chair"/>
    <s v="Synergy Valuer"/>
    <d v="2025-03-31T00:00:00"/>
    <s v="Multi-Colour Hb S&amp;t Arms Chair"/>
    <s v="https://www.takealot.com/ergo-flex-high-back-chair-with-arms/PLID49298188"/>
    <s v="ZAR"/>
    <n v="1200"/>
    <n v="1"/>
    <n v="1200"/>
    <n v="0.5"/>
    <n v="600"/>
    <n v="600"/>
  </r>
  <r>
    <n v="1"/>
    <n v="595"/>
    <s v="Barcode Match"/>
    <s v="01517"/>
    <s v="01517"/>
    <s v="Barcode Match"/>
    <s v="Physically Available"/>
    <s v="Multi-Colour Hb S&amp;t Arms Chair"/>
    <m/>
    <x v="2"/>
    <n v="1"/>
    <x v="5"/>
    <n v="1"/>
    <s v="Of-Chairs"/>
    <n v="1"/>
    <s v="Of-Chairs"/>
    <s v="Human Resources"/>
    <s v="MHSC Johannesburg Main HQ&gt;Maple North Building (07)&gt;O3&gt;7-1-18"/>
    <s v="Ngcobo P"/>
    <x v="1"/>
    <d v="2025-01-14T00:00:00"/>
    <n v="595"/>
    <s v="01517"/>
    <s v="Barcode Match"/>
    <s v="Physically Available"/>
    <s v="Multi-Colour Hb S&amp;t Arms Chair"/>
    <d v="1899-12-30T00:00:00"/>
    <s v="Furniture &amp; Fittings"/>
    <n v="1"/>
    <s v="Of-Chairs"/>
    <n v="1"/>
    <s v="Of-Chairs"/>
    <n v="1"/>
    <s v="Of-Chairs"/>
    <s v="Human Resources"/>
    <s v="MHSC Johannesburg Main HQ&gt;Maple North Building (07)&gt;1st Floor&gt;7-1-18"/>
    <s v="None-7-1-18(Open Plan)"/>
    <s v="Mashego T"/>
    <s v="Good"/>
    <d v="2026-04-20T00:00:00"/>
    <d v="2016-05-31T00:00:00"/>
    <d v="2016-05-31T00:00:00"/>
    <d v="2026-05-31T12:00:00"/>
    <n v="106.06027397260274"/>
    <n v="1567.5"/>
    <n v="1"/>
    <n v="1566.5"/>
    <m/>
    <m/>
    <n v="120"/>
    <n v="13.054166666666667"/>
    <n v="120"/>
    <n v="14.038356164383567"/>
    <n v="427.00000000000017"/>
    <n v="183.26999999999998"/>
    <n v="182.26999999999998"/>
    <n v="12.983713895394217"/>
    <s v="Good"/>
    <n v="0.8"/>
    <n v="108"/>
    <n v="3285"/>
    <n v="214.06027397260274"/>
    <d v="2034-03-29T00:00:00"/>
    <n v="1.6876851851851851"/>
    <s v="Asset Life Extended - Good Condition"/>
    <n v="1567.5"/>
    <n v="0"/>
    <n v="0"/>
    <n v="0"/>
    <n v="1567.5"/>
    <n v="1227.5899999999999"/>
    <n v="0"/>
    <n v="1227.5899999999999"/>
    <n v="156.18958333333336"/>
    <n v="0.4504166666666265"/>
    <n v="156.63999999999999"/>
    <n v="0"/>
    <n v="0"/>
    <n v="1384.23"/>
    <n v="183.26999999999998"/>
    <n v="14.038356164383567"/>
    <n v="1567.5"/>
    <n v="0"/>
    <n v="1567.5"/>
    <n v="0"/>
    <n v="0"/>
    <n v="0"/>
    <n v="1567.5"/>
    <n v="1384.23"/>
    <n v="0"/>
    <n v="1384.23"/>
    <n v="155.80456674473061"/>
    <n v="-135.55234452250838"/>
    <n v="20.252222222222223"/>
    <n v="0"/>
    <n v="0"/>
    <n v="1404.4822222222222"/>
    <n v="163.01777777777784"/>
    <n v="96.000000000000043"/>
    <s v="Multi-Colour Hb S&amp;t Arms Chair"/>
    <s v="Synergy Valuer"/>
    <d v="2025-03-31T00:00:00"/>
    <s v="Multi-Colour Hb S&amp;t Arms Chair"/>
    <s v="https://www.takealot.com/ergo-flex-high-back-chair-with-arms/PLID49298188"/>
    <s v="ZAR"/>
    <n v="1200"/>
    <n v="1"/>
    <n v="1200"/>
    <n v="0.8"/>
    <n v="960"/>
    <n v="960"/>
  </r>
  <r>
    <n v="1"/>
    <n v="603"/>
    <s v="Barcode Match"/>
    <s v="01525"/>
    <s v="01525"/>
    <s v="Barcode Match"/>
    <s v="Physically Available"/>
    <s v="Multi-Colour Hb S&amp;t Arms Chair"/>
    <m/>
    <x v="2"/>
    <n v="1"/>
    <x v="5"/>
    <n v="1"/>
    <s v="Of-Chairs"/>
    <n v="1"/>
    <s v="Of-Chairs"/>
    <s v="Cfo"/>
    <s v="MHSC Johannesburg Main HQ&gt;Maple North Building (07)&gt;O3&gt;7-G-34"/>
    <s v="Kola MS"/>
    <x v="1"/>
    <d v="2025-01-14T00:00:00"/>
    <n v="603"/>
    <s v="01525"/>
    <s v="Barcode Match"/>
    <s v="Physically Available"/>
    <s v="Multi-Colour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33"/>
    <s v="None-7-G-33(Office)"/>
    <s v="Maluta G"/>
    <s v="Fair"/>
    <d v="2026-04-21T00:00:00"/>
    <d v="2016-05-31T00:00:00"/>
    <d v="2016-05-31T00:00:00"/>
    <d v="2026-05-31T12:00:00"/>
    <n v="106.06027397260274"/>
    <n v="1567.5"/>
    <n v="1"/>
    <n v="1566.5"/>
    <m/>
    <m/>
    <n v="120"/>
    <n v="13.054166666666667"/>
    <n v="120"/>
    <n v="14.038356164383567"/>
    <n v="427.00000000000017"/>
    <n v="183.26999999999998"/>
    <n v="182.26999999999998"/>
    <n v="12.983713895394217"/>
    <s v="Fair"/>
    <n v="0.5"/>
    <n v="72"/>
    <n v="2190"/>
    <n v="178.06027397260274"/>
    <d v="2031-03-30T00:00:00"/>
    <n v="2.5315277777777774"/>
    <s v="Asset Life Extended - Fair Condition"/>
    <n v="1567.5"/>
    <n v="0"/>
    <n v="0"/>
    <n v="0"/>
    <n v="1567.5"/>
    <n v="1227.5899999999999"/>
    <n v="0"/>
    <n v="1227.5899999999999"/>
    <n v="156.18958333333336"/>
    <n v="0.4504166666666265"/>
    <n v="156.63999999999999"/>
    <n v="0"/>
    <n v="0"/>
    <n v="1384.23"/>
    <n v="183.26999999999998"/>
    <n v="14.038356164383567"/>
    <n v="1567.5"/>
    <n v="0"/>
    <n v="1567.5"/>
    <n v="0"/>
    <n v="0"/>
    <n v="0"/>
    <n v="1567.5"/>
    <n v="1384.23"/>
    <n v="0"/>
    <n v="1384.23"/>
    <n v="155.80456674473061"/>
    <n v="-125.42623341139728"/>
    <n v="30.37833333333333"/>
    <n v="0"/>
    <n v="0"/>
    <n v="1414.6083333333333"/>
    <n v="152.89166666666665"/>
    <n v="60"/>
    <s v="Multi-Colour Hb S&amp;t Arms Chair"/>
    <s v="Synergy Valuer"/>
    <d v="2025-03-31T00:00:00"/>
    <s v="Multi-Colour Hb S&amp;t Arms Chair"/>
    <s v="https://www.takealot.com/ergo-flex-high-back-chair-with-arms/PLID49298188"/>
    <s v="ZAR"/>
    <n v="1200"/>
    <n v="1"/>
    <n v="1200"/>
    <n v="0.5"/>
    <n v="600"/>
    <n v="600"/>
  </r>
  <r>
    <n v="1"/>
    <n v="458"/>
    <s v="Barcode Match"/>
    <s v="01266"/>
    <s v="01266"/>
    <s v="Barcode Match"/>
    <s v="Physically Available"/>
    <s v="Multi-Colour Hb S&amp;t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458"/>
    <s v="01266"/>
    <s v="Barcode Match"/>
    <s v="Physically Available"/>
    <s v="Multi-Colour Hb S&amp;t Arms Chair"/>
    <d v="1899-12-30T00:00:00"/>
    <s v="Furniture &amp; Fittings"/>
    <n v="1"/>
    <s v="Of-Chairs"/>
    <n v="1"/>
    <s v="Of-Chairs"/>
    <n v="1"/>
    <s v="Of-Chairs"/>
    <s v="Records"/>
    <s v="MHSC Johannesburg Main HQ&gt;Maple North Building (07)&gt;Ground Floor&gt;7-G-35"/>
    <s v="None-7-G-35(Records &amp; Filling Room)"/>
    <s v="Mfeka S"/>
    <s v="Fair"/>
    <d v="2026-04-20T00:00:00"/>
    <d v="2013-11-29T00:00:00"/>
    <d v="2013-11-29T00:00:00"/>
    <d v="2015-11-29T12:00:00"/>
    <n v="136.10958904109589"/>
    <n v="2113.56"/>
    <n v="1"/>
    <n v="2112.56"/>
    <m/>
    <m/>
    <n v="120"/>
    <n v="17.604666666666667"/>
    <n v="196.07392197125256"/>
    <n v="60.000000000000036"/>
    <n v="1825.0000000000009"/>
    <n v="58.783333333333303"/>
    <n v="57.783333333333303"/>
    <n v="0.96305555555555444"/>
    <s v="Fair"/>
    <n v="0.5"/>
    <n v="60.000000000000036"/>
    <n v="1825.0000000000009"/>
    <n v="196.07392197125256"/>
    <d v="2015-11-29T12:00:00"/>
    <n v="0.96305555555555444"/>
    <s v="No Change  - Asset not Expiring"/>
    <n v="2113.56"/>
    <n v="0"/>
    <n v="0"/>
    <n v="0"/>
    <n v="2113.56"/>
    <n v="2043.22"/>
    <n v="0"/>
    <n v="2043.22"/>
    <n v="69.339999999999918"/>
    <n v="-57.78333333333326"/>
    <n v="11.556666666666654"/>
    <n v="0"/>
    <n v="0"/>
    <n v="2054.7766666666666"/>
    <n v="58.783333333333303"/>
    <n v="60.000000000000036"/>
    <n v="2113.56"/>
    <n v="0"/>
    <n v="2113.56"/>
    <n v="0"/>
    <n v="0"/>
    <n v="0"/>
    <n v="2113.56"/>
    <n v="2054.7766666666666"/>
    <n v="0"/>
    <n v="2054.7766666666666"/>
    <n v="11.556666666666654"/>
    <n v="0"/>
    <n v="11.556666666666654"/>
    <n v="0"/>
    <n v="0"/>
    <n v="2066.3333333333335"/>
    <n v="47.226666666666461"/>
    <n v="47.999999999999844"/>
    <s v="Multi-Colour Hb S&amp;t Arms Chair"/>
    <s v="Synergy Valuer"/>
    <d v="2025-03-31T00:00:00"/>
    <s v="Multi-Colour Hb S&amp;t Arms Chair"/>
    <s v="https://www.takealot.com/ergo-flex-high-back-chair-with-arms/PLID49298188"/>
    <s v="ZAR"/>
    <n v="1200"/>
    <n v="1"/>
    <n v="1200"/>
    <n v="0.5"/>
    <n v="600"/>
    <n v="600"/>
  </r>
  <r>
    <n v="1"/>
    <n v="459"/>
    <s v="Barcode Match"/>
    <s v="01267"/>
    <s v="01267"/>
    <s v="Barcode Match"/>
    <s v="Physically Available"/>
    <s v="Multi-Colour Hb S&amp;t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459"/>
    <s v="01267"/>
    <s v="Barcode Match"/>
    <s v="Physically Available"/>
    <s v="Multi-Colour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9"/>
    <s v="None-7-G-39(Office)"/>
    <s v="Dr Tlotleng N"/>
    <s v="Fair"/>
    <d v="2026-04-20T00:00:00"/>
    <d v="2013-11-29T00:00:00"/>
    <d v="2013-11-29T00:00:00"/>
    <d v="2015-11-29T12:00:00"/>
    <n v="136.10958904109589"/>
    <n v="2113.56"/>
    <n v="1"/>
    <n v="2112.56"/>
    <m/>
    <m/>
    <n v="120"/>
    <n v="17.604666666666667"/>
    <n v="196.07392197125256"/>
    <n v="60.000000000000036"/>
    <n v="1825.0000000000009"/>
    <n v="58.783333333333303"/>
    <n v="57.783333333333303"/>
    <n v="0.96305555555555444"/>
    <s v="Fair"/>
    <n v="0.5"/>
    <n v="60.000000000000036"/>
    <n v="1825.0000000000009"/>
    <n v="196.07392197125256"/>
    <d v="2015-11-29T12:00:00"/>
    <n v="0.96305555555555444"/>
    <s v="No Change  - Asset not Expiring"/>
    <n v="2113.56"/>
    <n v="0"/>
    <n v="0"/>
    <n v="0"/>
    <n v="2113.56"/>
    <n v="2043.22"/>
    <n v="0"/>
    <n v="2043.22"/>
    <n v="69.339999999999918"/>
    <n v="-57.78333333333326"/>
    <n v="11.556666666666654"/>
    <n v="0"/>
    <n v="0"/>
    <n v="2054.7766666666666"/>
    <n v="58.783333333333303"/>
    <n v="60.000000000000036"/>
    <n v="2113.56"/>
    <n v="0"/>
    <n v="2113.56"/>
    <n v="0"/>
    <n v="0"/>
    <n v="0"/>
    <n v="2113.56"/>
    <n v="2054.7766666666666"/>
    <n v="0"/>
    <n v="2054.7766666666666"/>
    <n v="11.556666666666654"/>
    <n v="0"/>
    <n v="11.556666666666654"/>
    <n v="0"/>
    <n v="0"/>
    <n v="2066.3333333333335"/>
    <n v="47.226666666666461"/>
    <n v="47.999999999999844"/>
    <s v="Multi-Colour Hb S&amp;t Arms Chair"/>
    <s v="Synergy Valuer"/>
    <d v="2025-03-31T00:00:00"/>
    <s v="Multi-Colour Hb S&amp;t Arms Chair"/>
    <s v="https://www.takealot.com/ergo-flex-high-back-chair-with-arms/PLID49298188"/>
    <s v="ZAR"/>
    <n v="1200"/>
    <n v="1"/>
    <n v="1200"/>
    <n v="0.5"/>
    <n v="600"/>
    <n v="600"/>
  </r>
  <r>
    <n v="1"/>
    <n v="404"/>
    <s v="Barcode Match"/>
    <s v="00980"/>
    <s v="00980"/>
    <s v="Barcode Match"/>
    <s v="Physically Available"/>
    <s v="Multi-Colour Hb S&amp;t Arms Chair"/>
    <m/>
    <x v="2"/>
    <n v="1"/>
    <x v="5"/>
    <n v="1"/>
    <s v="Of-Chairs"/>
    <n v="1"/>
    <s v="Of-Chairs"/>
    <s v="Research"/>
    <s v="MHSC Johannesburg Main HQ&gt;Maple North Building (07)&gt;O3&gt;7-G-32"/>
    <s v="Chiloane I"/>
    <x v="1"/>
    <d v="2025-01-14T00:00:00"/>
    <n v="404"/>
    <s v="00980"/>
    <s v="Barcode Match"/>
    <s v="Physically Available"/>
    <s v="Multi-Colour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25 (Zinc)"/>
    <s v="None-7-G-25 (Zinc)(Boardroom)"/>
    <s v="Matseba RM"/>
    <s v="Good"/>
    <d v="2026-04-22T00:00:00"/>
    <d v="2011-11-11T00:00:00"/>
    <d v="2011-11-11T00:00:00"/>
    <d v="2013-11-10T12:00:00"/>
    <n v="160.73424657534247"/>
    <n v="997.5"/>
    <n v="1"/>
    <n v="996.5"/>
    <m/>
    <m/>
    <n v="120"/>
    <n v="8.3041666666666671"/>
    <n v="256.65708418891171"/>
    <n v="95.999999999999915"/>
    <n v="2919.9999999999973"/>
    <n v="14.555555555555543"/>
    <n v="13.555555555555543"/>
    <n v="0.14120370370370369"/>
    <s v="Good"/>
    <n v="0.8"/>
    <n v="95.999999999999915"/>
    <n v="2919.9999999999973"/>
    <n v="256.65708418891171"/>
    <d v="2013-11-10T12:00:00"/>
    <n v="0.14120370370370369"/>
    <s v="No Change  - Asset not Expiring"/>
    <n v="997.5"/>
    <n v="0"/>
    <n v="0"/>
    <n v="0"/>
    <n v="997.5"/>
    <n v="981.25"/>
    <n v="0"/>
    <n v="981.25"/>
    <n v="15.25"/>
    <n v="-13.555555555555555"/>
    <n v="1.6944444444444442"/>
    <n v="0"/>
    <n v="0"/>
    <n v="982.94444444444446"/>
    <n v="14.555555555555543"/>
    <n v="95.999999999999915"/>
    <n v="997.5"/>
    <n v="0"/>
    <n v="997.5"/>
    <n v="0"/>
    <n v="0"/>
    <n v="0"/>
    <n v="997.5"/>
    <n v="982.94444444444446"/>
    <n v="0"/>
    <n v="982.94444444444446"/>
    <n v="1.6944444444444442"/>
    <n v="0"/>
    <n v="1.6944444444444442"/>
    <n v="0"/>
    <n v="0"/>
    <n v="984.63888888888891"/>
    <n v="12.861111111111086"/>
    <n v="83.999999999999829"/>
    <s v="Multi-Colour Hb S&amp;t Arms Chair"/>
    <s v="Synergy Valuer"/>
    <d v="2025-03-31T00:00:00"/>
    <s v="Multi-Colour Hb S&amp;t Arms Chair"/>
    <s v="https://www.takealot.com/ergo-flex-high-back-chair-with-arms/PLID49298188"/>
    <s v="ZAR"/>
    <n v="1200"/>
    <n v="1"/>
    <n v="1200"/>
    <n v="0.8"/>
    <n v="960"/>
    <n v="960"/>
  </r>
  <r>
    <n v="1"/>
    <n v="406"/>
    <s v="Barcode Match"/>
    <s v="00986"/>
    <s v="00986"/>
    <s v="Barcode Match"/>
    <s v="Physically Available"/>
    <s v="Multi-Colour Hb S&amp;t Arms Chair"/>
    <m/>
    <x v="2"/>
    <n v="1"/>
    <x v="5"/>
    <n v="1"/>
    <s v="Of-Chairs"/>
    <n v="1"/>
    <s v="Of-Chairs"/>
    <s v="Cfo"/>
    <s v="MHSC Johannesburg Main HQ&gt;Maple North Building (07)&gt;O3&gt;7-G-25 (Zinc)"/>
    <s v="Kola MS"/>
    <x v="2"/>
    <d v="2025-01-13T00:00:00"/>
    <n v="406"/>
    <s v="00986"/>
    <s v="Barcode Match"/>
    <s v="Physically Available"/>
    <s v="Multi-Colour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27"/>
    <s v="None-7-G-27(Open Plan)"/>
    <s v="Sampson R"/>
    <s v="Fair"/>
    <d v="2026-04-22T00:00:00"/>
    <d v="2011-11-11T00:00:00"/>
    <d v="2011-11-11T00:00:00"/>
    <d v="2013-11-10T12:00:00"/>
    <n v="160.73424657534247"/>
    <n v="997.5"/>
    <n v="1"/>
    <n v="996.5"/>
    <m/>
    <m/>
    <n v="120"/>
    <n v="8.3041666666666671"/>
    <n v="220.68172484599586"/>
    <n v="60.000000000000178"/>
    <n v="1825.0000000000055"/>
    <n v="13.708333333333371"/>
    <n v="12.708333333333371"/>
    <n v="0.21180555555555555"/>
    <s v="Fair"/>
    <n v="0.5"/>
    <n v="60.000000000000178"/>
    <n v="1825.0000000000055"/>
    <n v="220.68172484599586"/>
    <d v="2013-11-10T12:00:00"/>
    <n v="0.21180555555555555"/>
    <s v="No Change  - Asset not Expiring"/>
    <n v="997.5"/>
    <n v="0"/>
    <n v="0"/>
    <n v="0"/>
    <n v="997.5"/>
    <n v="981.25"/>
    <n v="0"/>
    <n v="981.25"/>
    <n v="15.25"/>
    <n v="-12.708333333333334"/>
    <n v="2.5416666666666665"/>
    <n v="0"/>
    <n v="0"/>
    <n v="983.79166666666663"/>
    <n v="13.708333333333371"/>
    <n v="60.000000000000178"/>
    <n v="997.5"/>
    <n v="0"/>
    <n v="997.5"/>
    <n v="0"/>
    <n v="0"/>
    <n v="0"/>
    <n v="997.5"/>
    <n v="983.79166666666663"/>
    <n v="0"/>
    <n v="983.79166666666663"/>
    <n v="2.5416666666666665"/>
    <n v="0"/>
    <n v="2.5416666666666665"/>
    <n v="0"/>
    <n v="0"/>
    <n v="986.33333333333326"/>
    <n v="11.166666666666742"/>
    <n v="48.000000000000355"/>
    <s v="Multi-Colour Hb S&amp;t Arms Chair"/>
    <s v="Synergy Valuer"/>
    <d v="2025-03-31T00:00:00"/>
    <s v="Multi-Colour Hb S&amp;t Arms Chair"/>
    <s v="https://www.takealot.com/ergo-flex-high-back-chair-with-arms/PLID49298188"/>
    <s v="ZAR"/>
    <n v="1200"/>
    <n v="1"/>
    <n v="1200"/>
    <n v="0.5"/>
    <n v="600"/>
    <n v="600"/>
  </r>
  <r>
    <n v="1"/>
    <n v="408"/>
    <s v="Barcode Match"/>
    <s v="00989"/>
    <s v="00989"/>
    <s v="Barcode Match"/>
    <s v="Physically Available"/>
    <s v="Multi-Colour Hb S&amp;t Arms Chair"/>
    <m/>
    <x v="2"/>
    <n v="1"/>
    <x v="5"/>
    <n v="1"/>
    <s v="Of-Chairs"/>
    <n v="1"/>
    <s v="Of-Chairs"/>
    <s v="Cfo"/>
    <s v="MHSC Johannesburg Main HQ&gt;Maple North Building (08)&gt;O3&gt;8-1-(Storeroom)"/>
    <s v="Kola MS"/>
    <x v="2"/>
    <d v="2025-01-13T00:00:00"/>
    <n v="408"/>
    <s v="00989"/>
    <s v="Barcode Match"/>
    <s v="Physically Available"/>
    <s v="Red &amp; Black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Storeroom)"/>
    <s v="None-8-1-(Storeroom)(Store Room)"/>
    <s v="Matseba RM"/>
    <s v="Fair"/>
    <d v="2026-04-21T00:00:00"/>
    <d v="2011-11-11T00:00:00"/>
    <d v="2011-11-11T00:00:00"/>
    <d v="2013-11-10T12:00:00"/>
    <n v="160.73424657534247"/>
    <n v="997.5"/>
    <n v="1"/>
    <n v="996.5"/>
    <m/>
    <m/>
    <n v="120"/>
    <n v="8.3041666666666671"/>
    <n v="220.68172484599586"/>
    <n v="60.000000000000178"/>
    <n v="1825.0000000000055"/>
    <n v="13.708333333333371"/>
    <n v="12.708333333333371"/>
    <n v="0.21180555555555555"/>
    <s v="Fair"/>
    <n v="0.5"/>
    <n v="60.000000000000178"/>
    <n v="1825.0000000000055"/>
    <n v="220.68172484599586"/>
    <d v="2013-11-10T12:00:00"/>
    <n v="0.21180555555555555"/>
    <s v="No Change  - Asset not Expiring"/>
    <n v="997.5"/>
    <n v="0"/>
    <n v="0"/>
    <n v="0"/>
    <n v="997.5"/>
    <n v="981.25"/>
    <n v="0"/>
    <n v="981.25"/>
    <n v="15.25"/>
    <n v="-12.708333333333334"/>
    <n v="2.5416666666666665"/>
    <n v="0"/>
    <n v="0"/>
    <n v="983.79166666666663"/>
    <n v="13.708333333333371"/>
    <n v="60.000000000000178"/>
    <n v="997.5"/>
    <n v="0"/>
    <n v="997.5"/>
    <n v="0"/>
    <n v="0"/>
    <n v="0"/>
    <n v="997.5"/>
    <n v="983.79166666666663"/>
    <n v="0"/>
    <n v="983.79166666666663"/>
    <n v="2.5416666666666665"/>
    <n v="0"/>
    <n v="2.5416666666666665"/>
    <n v="0"/>
    <n v="0"/>
    <n v="986.33333333333326"/>
    <n v="11.166666666666742"/>
    <n v="48.000000000000355"/>
    <s v="Red &amp; Black Hb S&amp;t Arms Chair"/>
    <s v="Synergy Valuer"/>
    <d v="2025-03-31T00:00:00"/>
    <s v="Red &amp; Black Hb S&amp;t Arms Chair"/>
    <s v="https://www.makro.co.za/stationery-office-furniture/office-furniture/office-storage-accessories/office-furniture-accessories/afrisino-imports-computer-chair-bx002-office-adjustable-arm-chair-red-knock-down-/p/OSCH62CBUVD5FJYX?gad_source=1&amp;gclid=Cj0KCQiAwOe8BhCCARIsAGKeD56sKjeu6VfRGxv59sGkO1jek4hzM3jROEna-oc5qBzWV6GZsx266jUaAgG8EALw_wcB"/>
    <s v="ZAR"/>
    <n v="919"/>
    <n v="1"/>
    <n v="919"/>
    <n v="0.5"/>
    <n v="459.5"/>
    <n v="459.5"/>
  </r>
  <r>
    <n v="1"/>
    <n v="409"/>
    <s v="Barcode Match"/>
    <s v="00992"/>
    <s v="00992"/>
    <s v="Barcode Match"/>
    <s v="Physically Available"/>
    <s v="Multi-Colour Hb S&amp;t Arms Chair"/>
    <m/>
    <x v="2"/>
    <n v="1"/>
    <x v="5"/>
    <n v="1"/>
    <s v="Of-Chairs"/>
    <n v="1"/>
    <s v="Of-Chairs"/>
    <s v="Records"/>
    <s v="MHSC Johannesburg Main HQ&gt;Maple North Building (07)&gt;O3&gt;7-G-35"/>
    <s v="Mfele S"/>
    <x v="1"/>
    <d v="2025-01-14T00:00:00"/>
    <n v="409"/>
    <s v="00992"/>
    <s v="Barcode Match"/>
    <s v="Physically Available"/>
    <s v="Multi-Colour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5"/>
    <s v="None-7-1-15(Open Plan)"/>
    <s v="Nhlapo P"/>
    <s v="Fair"/>
    <d v="2026-04-21T00:00:00"/>
    <d v="2011-11-11T00:00:00"/>
    <d v="2011-11-11T00:00:00"/>
    <d v="2013-11-10T12:00:00"/>
    <n v="160.73424657534247"/>
    <n v="997.5"/>
    <n v="1"/>
    <n v="996.5"/>
    <m/>
    <m/>
    <n v="120"/>
    <n v="8.3041666666666671"/>
    <n v="256.65708418891171"/>
    <n v="95.999999999999915"/>
    <n v="2919.9999999999973"/>
    <n v="14.555555555555543"/>
    <n v="13.555555555555543"/>
    <n v="0.14120370370370369"/>
    <s v="Fair"/>
    <n v="0.5"/>
    <n v="95.999999999999915"/>
    <n v="2919.9999999999973"/>
    <n v="256.65708418891171"/>
    <d v="2013-11-10T12:00:00"/>
    <n v="0.14120370370370369"/>
    <s v="No Change  - Asset not Expiring"/>
    <n v="997.5"/>
    <n v="0"/>
    <n v="0"/>
    <n v="0"/>
    <n v="997.5"/>
    <n v="981.25"/>
    <n v="0"/>
    <n v="981.25"/>
    <n v="15.25"/>
    <n v="-13.555555555555555"/>
    <n v="1.6944444444444442"/>
    <n v="0"/>
    <n v="0"/>
    <n v="982.94444444444446"/>
    <n v="14.555555555555543"/>
    <n v="95.999999999999915"/>
    <n v="997.5"/>
    <n v="0"/>
    <n v="997.5"/>
    <n v="0"/>
    <n v="0"/>
    <n v="0"/>
    <n v="997.5"/>
    <n v="982.94444444444446"/>
    <n v="0"/>
    <n v="982.94444444444446"/>
    <n v="1.6944444444444442"/>
    <n v="0"/>
    <n v="1.6944444444444442"/>
    <n v="0"/>
    <n v="0"/>
    <n v="984.63888888888891"/>
    <n v="12.861111111111086"/>
    <n v="83.999999999999829"/>
    <s v="Multi-Colour Hb S&amp;t Arms Chair"/>
    <s v="Synergy Valuer"/>
    <d v="2025-03-31T00:00:00"/>
    <s v="Multi-Colour Hb S&amp;t Arms Chair"/>
    <s v="https://www.takealot.com/ergo-flex-high-back-chair-with-arms/PLID49298188"/>
    <s v="ZAR"/>
    <n v="1200"/>
    <n v="1"/>
    <n v="1200"/>
    <n v="0.5"/>
    <n v="600"/>
    <n v="600"/>
  </r>
  <r>
    <n v="1"/>
    <n v="224"/>
    <s v="Barcode Match"/>
    <s v="01082"/>
    <s v="01082"/>
    <s v="Barcode Match"/>
    <s v="Physically Available"/>
    <s v="National 10 Door Gun Safe"/>
    <s v="04821"/>
    <x v="0"/>
    <n v="4"/>
    <x v="0"/>
    <n v="4"/>
    <s v="Office Equip"/>
    <n v="4"/>
    <s v="Office Equip"/>
    <s v="Ceo"/>
    <s v="MHSC Johannesburg Main HQ&gt;Maple North Building (07)&gt;O3&gt;7-G-31"/>
    <s v="Mapata  D"/>
    <x v="1"/>
    <d v="2025-01-17T00:00:00"/>
    <n v="224"/>
    <s v="01082"/>
    <s v="Barcode Match"/>
    <s v="Physically Available"/>
    <s v="National 10 Door Gun Safe"/>
    <s v="04821"/>
    <s v="Office Equipment"/>
    <n v="4"/>
    <s v="Office Equip"/>
    <n v="4"/>
    <s v="Office Equip"/>
    <n v="4"/>
    <s v="Office Equip"/>
    <s v="CEO"/>
    <s v="MHSC Johannesburg Main HQ&gt;Maple North Building (07)&gt;Ground Floor&gt;7-G-31"/>
    <s v="None-7-G-31(Office)"/>
    <s v="Baloyi W"/>
    <s v="Good"/>
    <d v="2026-04-20T00:00:00"/>
    <d v="2012-04-10T00:00:00"/>
    <d v="2012-04-10T00:00:00"/>
    <d v="2017-04-10T06:00:00"/>
    <n v="155.76986301369863"/>
    <n v="6748.8"/>
    <n v="1"/>
    <n v="6747.8"/>
    <m/>
    <m/>
    <n v="120"/>
    <n v="56.231666666666669"/>
    <n v="251.66324435318273"/>
    <n v="96.000000000000028"/>
    <n v="2920.0000000000005"/>
    <n v="2646.0359183673472"/>
    <n v="2645.0359183673472"/>
    <n v="27.552457482993191"/>
    <s v="Good"/>
    <n v="0.8"/>
    <n v="96.000000000000028"/>
    <n v="2920.0000000000005"/>
    <n v="251.66324435318273"/>
    <d v="2017-04-10T06:00:00"/>
    <n v="27.552457482993191"/>
    <s v="No Change  - Asset not Expiring"/>
    <n v="6748.8"/>
    <n v="0"/>
    <n v="0"/>
    <n v="0"/>
    <n v="6748.8"/>
    <n v="6747.8"/>
    <n v="-2895.7840143603139"/>
    <n v="3852.0159856396863"/>
    <n v="0"/>
    <n v="250.74809599296674"/>
    <n v="250.74809599296674"/>
    <n v="0"/>
    <n v="0"/>
    <n v="4102.764081632653"/>
    <n v="2646.0359183673472"/>
    <n v="96.000000000000028"/>
    <n v="6748.8"/>
    <n v="0"/>
    <n v="6748.8"/>
    <n v="0"/>
    <n v="0"/>
    <n v="0"/>
    <n v="6748.8"/>
    <n v="4102.764081632653"/>
    <n v="0"/>
    <n v="4102.764081632653"/>
    <n v="330.62948979591829"/>
    <n v="0"/>
    <n v="330.62948979591829"/>
    <n v="0"/>
    <n v="0"/>
    <n v="4433.3935714285708"/>
    <n v="2315.4064285714294"/>
    <n v="84.000000000000043"/>
    <s v="National 10 Door Gun Safe"/>
    <s v="Synergy Valuer"/>
    <d v="2025-03-31T00:00:00"/>
    <s v="National 10 Door Gun Safe"/>
    <s v="https://www.tacticaldistributors.co.za/safes-and-accessories/518-10-gun-safe-1300h-x-500w-x-445d-sabs-compliant.html"/>
    <s v="ZAR"/>
    <n v="9300"/>
    <n v="1"/>
    <n v="9300"/>
    <n v="0.8"/>
    <n v="7440"/>
    <n v="7440"/>
  </r>
  <r>
    <n v="1"/>
    <n v="244"/>
    <s v="Barcode Match"/>
    <s v="01564"/>
    <s v="01564"/>
    <s v="Barcode Match"/>
    <s v="Physically Available"/>
    <s v="National 4 Drawer Safe"/>
    <s v="52143"/>
    <x v="0"/>
    <n v="4"/>
    <x v="0"/>
    <n v="4"/>
    <s v="Office Equip"/>
    <n v="4"/>
    <s v="Office Equip"/>
    <s v="Human Resources"/>
    <s v="MHSC Johannesburg Main HQ&gt;Maple North Building (07)&gt;O3&gt;7-1-11"/>
    <s v="Jooma N"/>
    <x v="1"/>
    <d v="2025-01-15T00:00:00"/>
    <n v="244"/>
    <s v="01564"/>
    <s v="Barcode Match"/>
    <s v="Physically Available"/>
    <s v="National 4 Drawer Safe"/>
    <s v="52143"/>
    <s v="Office Equipment"/>
    <n v="4"/>
    <s v="Office Equip"/>
    <n v="4"/>
    <s v="Office Equip"/>
    <n v="4"/>
    <s v="Office Equip"/>
    <s v="Human Resources"/>
    <s v="MHSC Johannesburg Main HQ&gt;Maple North Building (07)&gt;1st Floor&gt;7-1-11"/>
    <s v="None-7-1-11(Office)"/>
    <s v="Jooma N"/>
    <s v="Good"/>
    <d v="2026-04-21T00:00:00"/>
    <d v="2016-01-08T00:00:00"/>
    <d v="2016-01-08T00:00:00"/>
    <d v="2024-01-08T00:00:00"/>
    <n v="110.79452054794521"/>
    <n v="21666.84"/>
    <n v="1"/>
    <n v="21665.84"/>
    <m/>
    <m/>
    <n v="120"/>
    <n v="180.54866666666666"/>
    <n v="206.75154004106776"/>
    <n v="95.999999999999929"/>
    <n v="2919.9999999999977"/>
    <n v="562.1955555555578"/>
    <n v="561.1955555555578"/>
    <n v="5.8457870370370646"/>
    <s v="Good"/>
    <n v="0.8"/>
    <n v="95.999999999999929"/>
    <n v="2919.9999999999977"/>
    <n v="206.75154004106776"/>
    <d v="2024-01-08T00:00:00"/>
    <n v="5.8457870370370646"/>
    <s v="No Change  - Asset not Expiring"/>
    <n v="21666.84"/>
    <n v="0"/>
    <n v="0"/>
    <n v="0"/>
    <n v="21666.84"/>
    <n v="21034.37"/>
    <n v="0"/>
    <n v="21034.37"/>
    <n v="270.2069753810087"/>
    <n v="-199.93253093656421"/>
    <n v="70.274444444444498"/>
    <n v="0"/>
    <n v="0"/>
    <n v="21104.644444444442"/>
    <n v="562.1955555555578"/>
    <n v="95.999999999999929"/>
    <n v="21666.84"/>
    <n v="0"/>
    <n v="21666.84"/>
    <n v="0"/>
    <n v="0"/>
    <n v="0"/>
    <n v="21666.84"/>
    <n v="21104.644444444442"/>
    <n v="0"/>
    <n v="21104.644444444442"/>
    <n v="70.149444444444782"/>
    <n v="0"/>
    <n v="70.149444444444782"/>
    <n v="0"/>
    <n v="0"/>
    <n v="21174.793888888886"/>
    <n v="492.04611111111444"/>
    <n v="84.000000000000171"/>
    <s v="National 4 Drawer Safe"/>
    <s v="Synergy Valuer"/>
    <d v="2025-03-31T00:00:00"/>
    <s v="National 4 Drawer Safe"/>
    <s v="https://www.fabulousproducts.co.za/products/fire-resistant-cabinets"/>
    <s v="ZAR"/>
    <n v="26450"/>
    <n v="1"/>
    <n v="26450"/>
    <n v="0.8"/>
    <n v="21160"/>
    <n v="21160"/>
  </r>
  <r>
    <n v="1"/>
    <n v="138"/>
    <s v="Written Off"/>
    <s v="00808"/>
    <m/>
    <s v="To be Written Off"/>
    <s v="To be Written Off"/>
    <s v="Olympus DM450 Recorder"/>
    <s v=""/>
    <x v="1"/>
    <n v="6"/>
    <x v="2"/>
    <n v="6"/>
    <s v="It And Telecomm"/>
    <n v="6"/>
    <s v="It And Telecomm"/>
    <s v="Unknown"/>
    <s v="Maple North Building&gt;CROO PA"/>
    <s v="IT Officer"/>
    <x v="0"/>
    <s v=""/>
    <n v="138"/>
    <s v="00808"/>
    <s v="To be Written Off"/>
    <s v="To be Written Off"/>
    <s v="Olympus DM450 Recorder"/>
    <s v=""/>
    <s v="Computer Equipment"/>
    <n v="6"/>
    <s v="It And Telecomm"/>
    <n v="6"/>
    <s v="It And Telecomm"/>
    <n v="6"/>
    <s v="It And Telecomm"/>
    <s v="Unknown"/>
    <s v="Maple North Building&gt;Croo Pa"/>
    <m/>
    <s v="It Officer"/>
    <s v=""/>
    <s v=""/>
    <d v="2011-12-01T00:00:00"/>
    <d v="2011-12-01T00:00:00"/>
    <d v="2017-11-30T12:00:00"/>
    <n v="-1343.9342465753425"/>
    <n v="4896.3"/>
    <n v="1"/>
    <n v="4895.3"/>
    <d v="2025-03-31T00:00:00"/>
    <s v="Old Asset"/>
    <n v="120"/>
    <n v="40.794166666666669"/>
    <n v="72"/>
    <n v="0"/>
    <n v="0"/>
    <n v="0"/>
    <n v="-1"/>
    <n v="0"/>
    <s v=""/>
    <n v="0"/>
    <n v="0"/>
    <n v="0"/>
    <n v="72"/>
    <d v="2017-11-30T12:00:00"/>
    <n v="0"/>
    <s v="No Change - Written Off"/>
    <n v="4896.3"/>
    <n v="0"/>
    <n v="0"/>
    <n v="-4896.3"/>
    <n v="0"/>
    <n v="4895.3"/>
    <n v="0"/>
    <n v="4895.3"/>
    <n v="0"/>
    <n v="0"/>
    <n v="0"/>
    <n v="0"/>
    <n v="-4895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ritten Off"/>
    <m/>
    <m/>
    <m/>
    <m/>
    <m/>
    <m/>
    <m/>
    <m/>
    <m/>
    <n v="0"/>
  </r>
  <r>
    <n v="1"/>
    <n v="155"/>
    <s v="Barcode Match"/>
    <s v="01672"/>
    <s v="01672"/>
    <s v="Barcode Match"/>
    <s v="Physically Available"/>
    <s v="Olympus Vn-425pc Voice Recorder"/>
    <s v="200108790"/>
    <x v="1"/>
    <n v="6"/>
    <x v="2"/>
    <n v="6"/>
    <s v="It And Telecomm"/>
    <n v="6"/>
    <s v="It And Telecomm"/>
    <s v="Cfo"/>
    <s v="MHSC Johannesburg Main HQ&gt;Maple North Building (07)&gt;O3&gt;7-1-21"/>
    <s v="Lithebe J"/>
    <x v="1"/>
    <d v="2025-01-15T00:00:00"/>
    <n v="155"/>
    <s v="01672"/>
    <s v="Barcode Match"/>
    <s v="Physically Available"/>
    <s v="Olympus Vn-425pc Voice Recorder"/>
    <s v="200108790"/>
    <s v="Computer Equipment"/>
    <n v="6"/>
    <s v="It And Telecomm"/>
    <n v="6"/>
    <s v="It And Telecomm"/>
    <n v="6"/>
    <s v="It And Telecomm"/>
    <s v="CEO"/>
    <s v="MHSC Johannesburg Main HQ&gt;Maple North Building (07)&gt;Ground Floor&gt;7-G-31"/>
    <s v="None-7-G-31(Office)"/>
    <s v="Baloyi W"/>
    <s v="Good"/>
    <d v="2026-04-22T00:00:00"/>
    <d v="2016-10-24T00:00:00"/>
    <d v="2016-10-24T00:00:00"/>
    <d v="2018-10-24T12:00:00"/>
    <n v="101.26027397260273"/>
    <n v="5289.6"/>
    <n v="1"/>
    <n v="5288.6"/>
    <m/>
    <m/>
    <n v="120"/>
    <n v="44.071666666666673"/>
    <n v="197.22381930184804"/>
    <n v="96"/>
    <n v="2920"/>
    <n v="24.888888888888687"/>
    <n v="23.888888888888687"/>
    <n v="0.24884259259259048"/>
    <s v="Good"/>
    <n v="0.8"/>
    <n v="96"/>
    <n v="2920"/>
    <n v="197.22381930184804"/>
    <d v="2018-10-24T12:00:00"/>
    <n v="0.24884259259259048"/>
    <s v="No Change  - Asset not Expiring"/>
    <n v="5289.6"/>
    <n v="0"/>
    <n v="0"/>
    <n v="0"/>
    <n v="5289.6"/>
    <n v="5261.6"/>
    <n v="0"/>
    <n v="5261.6"/>
    <n v="27"/>
    <n v="-23.888888888888889"/>
    <n v="3.1111111111111107"/>
    <n v="0"/>
    <n v="0"/>
    <n v="5264.7111111111117"/>
    <n v="24.888888888888687"/>
    <n v="96"/>
    <n v="5289.6"/>
    <n v="0"/>
    <n v="5289.6"/>
    <n v="0"/>
    <n v="0"/>
    <n v="0"/>
    <n v="5289.6"/>
    <n v="5264.7111111111117"/>
    <n v="0"/>
    <n v="5264.7111111111117"/>
    <n v="2.9861111111110858"/>
    <n v="0"/>
    <n v="2.9861111111110858"/>
    <n v="0"/>
    <n v="0"/>
    <n v="5267.697222222223"/>
    <n v="21.902777777777374"/>
    <n v="83.999999999999091"/>
    <s v="Olympus Vn-425pc Voice Recorder"/>
    <s v="Synergy Valuer"/>
    <d v="2025-03-31T00:00:00"/>
    <s v="Olympus Vn-425pc Voice Recorder"/>
    <s v="https://www.takealot.com/olympus-vn-541pc-digital-stereo-voice-recorder/PLID44771767?srsltid=AfmBOorfY6-pE1tQM-HPfID0lBLk4SnzR9IVl5kEYRjFF8n2oter_61a"/>
    <s v="ZAR"/>
    <n v="2974"/>
    <n v="1"/>
    <n v="2974"/>
    <n v="0.8"/>
    <n v="2379.2000000000003"/>
    <n v="2379.2000000000003"/>
  </r>
  <r>
    <n v="1"/>
    <s v="Gain104"/>
    <s v="Gain (FMV)"/>
    <s v="01903"/>
    <s v="01903"/>
    <s v="Barcode Match"/>
    <s v="Physically Available"/>
    <s v="Optoma W309st Projector"/>
    <s v="MOUNTED"/>
    <x v="0"/>
    <n v="4"/>
    <x v="0"/>
    <d v="1900-01-03T00:00:00"/>
    <s v="Office Equip"/>
    <n v="4"/>
    <s v="Office Equip"/>
    <s v="Cfo"/>
    <s v="MHSC Johannesburg Main HQ&gt;Maple North Building (08)&gt;O3&gt;8-1-(Platinum)"/>
    <s v="Kola MS"/>
    <x v="1"/>
    <n v="45671"/>
    <s v="Gain104"/>
    <s v="01903"/>
    <s v="Barcode Match"/>
    <s v="Physically Available"/>
    <s v="Optimal W309st Projector"/>
    <s v="MOUNTED"/>
    <s v="Office Equipment"/>
    <n v="4"/>
    <s v="Office Equip"/>
    <n v="4"/>
    <s v="Office Equip"/>
    <n v="4"/>
    <s v="Office Equip"/>
    <s v="CFO"/>
    <s v="MHSC Johannesburg Main HQ&gt;Maple North Building (08)&gt;1st Floor&gt;8-1-(Platinum)"/>
    <s v="None-8-1-(Platinum)(Boardroom)"/>
    <s v="Matseba RM"/>
    <s v="Good"/>
    <n v="46133"/>
    <n v="45688"/>
    <n v="45689"/>
    <n v="47515.25"/>
    <n v="1.9068493150684933"/>
    <n v="15192"/>
    <n v="1"/>
    <n v="15191"/>
    <m/>
    <m/>
    <n v="120"/>
    <n v="126.59166666666667"/>
    <n v="48"/>
    <n v="45.999999999999993"/>
    <n v="1399.1666666666663"/>
    <n v="0"/>
    <n v="-1"/>
    <n v="-2.1739130434782612E-2"/>
    <s v="Good"/>
    <n v="0.8"/>
    <n v="45.999999999999993"/>
    <n v="1399.1666666666663"/>
    <n v="48"/>
    <n v="47515.25"/>
    <n v="-2.1739130434782612E-2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45.999999999999993"/>
    <n v="0"/>
    <n v="0"/>
    <n v="0"/>
    <n v="0"/>
    <n v="0"/>
    <n v="0"/>
    <n v="0"/>
    <n v="0"/>
    <n v="0"/>
    <n v="0"/>
    <n v="-0.26086956521739135"/>
    <n v="0"/>
    <n v="-0.26086956521739135"/>
    <n v="0"/>
    <n v="0"/>
    <n v="-0.26086956521739135"/>
    <n v="0.26086956521739135"/>
    <n v="33.999999999999993"/>
    <s v="Optimal W309st Projector"/>
    <s v="Synergy Valuer"/>
    <n v="45747"/>
    <s v="Optimal W309st Projector"/>
    <s v="https://www.tradeinn.com/techinn/en/optoma-w309st-3d-projector/138260154/p?utm_source=google_products&amp;utm_medium=merchant&amp;id_producte=13834129&amp;country=za&amp;gad_source=1&amp;gclid=Cj0KCQjwkN--BhDkARIsAD_mnIqFXRWcB4Ufx0SszmQaZHlSO1dV4yqfnvkVUQgnRsRlYSf2tHiKarYaAlvNEALw_wcB"/>
    <s v="ZAR"/>
    <n v="12467.99"/>
    <n v="1"/>
    <n v="12467.99"/>
    <n v="0.8"/>
    <n v="9974.3919999999998"/>
    <n v="9974.3919999999998"/>
  </r>
  <r>
    <n v="1"/>
    <n v="151"/>
    <s v="Barcode Match"/>
    <s v="01574"/>
    <s v="01574"/>
    <s v="Barcode Match"/>
    <s v="Physically Available"/>
    <s v="Optoma W309st Projector"/>
    <s v="MOUNTED"/>
    <x v="1"/>
    <n v="6"/>
    <x v="2"/>
    <n v="6"/>
    <s v="It And Telecomm"/>
    <n v="6"/>
    <s v="It And Telecomm"/>
    <s v="Cfo"/>
    <s v="MHSC Johannesburg Main HQ&gt;Maple North Building (08)&gt;O3&gt;8-1-(Chrome)"/>
    <s v="Kola MS"/>
    <x v="1"/>
    <d v="2025-01-14T00:00:00"/>
    <n v="151"/>
    <s v="01574"/>
    <s v="Barcode Match"/>
    <s v="Physically Available"/>
    <s v="Optimal W309st Projector"/>
    <s v="MOUNTED"/>
    <s v="Computer Equipment"/>
    <n v="6"/>
    <s v="It And Telecomm"/>
    <n v="6"/>
    <s v="It And Telecomm"/>
    <n v="6"/>
    <s v="It And Telecomm"/>
    <s v="Information Technology"/>
    <s v="MHSC Johannesburg Main HQ&gt;Maple North Building (07)&gt;1st Floor&gt;7-1-13"/>
    <s v="None-7-1-13(Open Plan)"/>
    <s v="Tjatji D"/>
    <s v="Poor"/>
    <d v="2026-04-20T00:00:00"/>
    <d v="2016-10-24T00:00:00"/>
    <d v="2016-10-24T00:00:00"/>
    <d v="2018-10-24T12:00:00"/>
    <n v="-1402.7506849315068"/>
    <n v="36594"/>
    <n v="1"/>
    <n v="36593"/>
    <m/>
    <m/>
    <n v="120"/>
    <n v="304.94166666666666"/>
    <n v="197.22381930184804"/>
    <n v="96.000000000003254"/>
    <n v="2920.0000000000991"/>
    <n v="72.399999999994179"/>
    <n v="71.399999999994179"/>
    <n v="0.7437499999999142"/>
    <s v="Poor"/>
    <n v="0"/>
    <n v="24"/>
    <n v="730"/>
    <n v="-1378.7506849315068"/>
    <d v="1901-12-30T00:00:00"/>
    <n v="2.9749999999997576"/>
    <s v="Asset Life Shortened - Poor Condition"/>
    <n v="36594"/>
    <n v="0"/>
    <n v="0"/>
    <n v="0"/>
    <n v="36594"/>
    <n v="36512.550000000003"/>
    <n v="0"/>
    <n v="36512.550000000003"/>
    <n v="80.44999999999709"/>
    <n v="-71.399999999997362"/>
    <n v="9.0499999999997272"/>
    <n v="0"/>
    <n v="0"/>
    <n v="36521.600000000006"/>
    <n v="72.399999999994179"/>
    <n v="96.000000000003254"/>
    <n v="36594"/>
    <n v="0"/>
    <n v="36594"/>
    <n v="0"/>
    <n v="0"/>
    <n v="0"/>
    <n v="36594"/>
    <n v="36521.600000000006"/>
    <n v="0"/>
    <n v="36521.600000000006"/>
    <n v="8.9249999999989704"/>
    <n v="26.774999999998119"/>
    <n v="35.69999999999709"/>
    <n v="0"/>
    <n v="0"/>
    <n v="36557.300000000003"/>
    <n v="36.69999999999709"/>
    <n v="12"/>
    <n v="2493.598"/>
    <m/>
    <m/>
    <m/>
    <m/>
    <m/>
    <m/>
    <m/>
    <m/>
    <m/>
    <m/>
    <n v="2493.598"/>
  </r>
  <r>
    <n v="1"/>
    <n v="51"/>
    <s v="Barcode Match"/>
    <s v="01485"/>
    <s v="01485"/>
    <s v="Barcode Match (Broken)"/>
    <s v="To be Written Off"/>
    <s v="Pss Ep40k Epower Series Ups"/>
    <s v="3FBM141030175490003"/>
    <x v="1"/>
    <n v="3"/>
    <x v="1"/>
    <n v="3"/>
    <s v="Comp Equip"/>
    <n v="3"/>
    <s v="Comp Equip"/>
    <s v="Information Technology"/>
    <s v="MHSC Johannesburg Main HQ&gt;Maple North Building (07)&gt;O3&gt;7-1-(Server)"/>
    <s v="Somthunzi D"/>
    <x v="4"/>
    <d v="2025-01-15T00:00:00"/>
    <n v="51"/>
    <s v="01485"/>
    <s v="Barcode Match (Broken)"/>
    <s v="To be Written Off"/>
    <s v="Pss Ep40k Epower Series Ups"/>
    <s v="3FBM141030175490003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Damaged (Scrapped)"/>
    <d v="2026-04-20T00:00:00"/>
    <d v="2015-03-23T00:00:00"/>
    <d v="2015-03-23T00:00:00"/>
    <d v="2017-03-22T12:00:00"/>
    <n v="-1383.649315068493"/>
    <n v="295775.28000000003"/>
    <n v="1"/>
    <n v="295774.28000000003"/>
    <m/>
    <m/>
    <n v="120"/>
    <n v="2464.7856666666671"/>
    <n v="24"/>
    <n v="0"/>
    <n v="0"/>
    <n v="0"/>
    <n v="-1"/>
    <n v="0"/>
    <s v="Damaged (Scrapped)"/>
    <n v="0"/>
    <n v="0"/>
    <n v="0"/>
    <n v="24"/>
    <d v="2017-03-22T12:00:00"/>
    <n v="0"/>
    <s v="No Changed - Flagged for Disposal"/>
    <n v="295775.28000000003"/>
    <n v="0"/>
    <n v="0"/>
    <n v="0"/>
    <n v="295775.28000000003"/>
    <n v="279375.78999999998"/>
    <n v="0"/>
    <n v="279375.78999999998"/>
    <n v="16398.490000000049"/>
    <n v="0.99999999995270628"/>
    <n v="16399.490000000002"/>
    <n v="0"/>
    <n v="0"/>
    <n v="295775.27999999997"/>
    <n v="0"/>
    <n v="0"/>
    <n v="295775.28000000003"/>
    <n v="0"/>
    <n v="295775.28000000003"/>
    <n v="0"/>
    <n v="0"/>
    <n v="0"/>
    <n v="295775.28000000003"/>
    <n v="295775.27999999997"/>
    <n v="0"/>
    <n v="295775.27999999997"/>
    <n v="0"/>
    <n v="0"/>
    <n v="0"/>
    <n v="0"/>
    <n v="0"/>
    <n v="295775.27999999997"/>
    <n v="0"/>
    <n v="0"/>
    <n v="0"/>
    <s v="Broken"/>
    <m/>
    <m/>
    <m/>
    <m/>
    <m/>
    <m/>
    <m/>
    <m/>
    <m/>
    <n v="0"/>
  </r>
  <r>
    <n v="1"/>
    <s v="Gain060"/>
    <s v="Gain (FMV)"/>
    <s v="00909"/>
    <s v="00909"/>
    <s v="Barcode Match"/>
    <s v="Physically Available"/>
    <s v="Red  Lb No Arms Canteen Chairs"/>
    <s v=""/>
    <x v="2"/>
    <n v="1"/>
    <x v="5"/>
    <n v="1"/>
    <s v="Of-Chairs"/>
    <n v="1"/>
    <s v="Of-Chairs"/>
    <s v="Cfo"/>
    <s v="MHSC Johannesburg Main HQ&gt;Maple North Building (07)&gt;O3&gt;7-G-(Dining Area)"/>
    <s v="Kola MS"/>
    <x v="2"/>
    <d v="2025-01-13T00:00:00"/>
    <s v="Gain060"/>
    <s v="00909"/>
    <s v="Barcode Match"/>
    <s v="Physically Available"/>
    <s v="Red Lb No Arms Canteen Chairs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Dining Area)"/>
    <s v="None-7-G-(Dining Area)(Dining Area)"/>
    <s v="Matseba RM"/>
    <s v="Poor"/>
    <d v="2026-04-22T00:00:00"/>
    <d v="2025-01-31T00:00:00"/>
    <d v="2025-02-01T00:00:00"/>
    <d v="2035-02-01T12:00:00"/>
    <n v="1.9068493150684933"/>
    <n v="145"/>
    <n v="1"/>
    <n v="144"/>
    <m/>
    <m/>
    <n v="120"/>
    <n v="1.2"/>
    <n v="60"/>
    <n v="0"/>
    <n v="0"/>
    <n v="0"/>
    <n v="-1"/>
    <n v="0"/>
    <s v="Poor"/>
    <n v="0"/>
    <n v="24"/>
    <n v="730"/>
    <n v="25.906849315068492"/>
    <d v="2027-03-31T00:00:00"/>
    <n v="-4.1666666666666664E-2"/>
    <s v="Asset Life Shortened - Poor Conditi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"/>
    <n v="-0.5"/>
    <n v="0"/>
    <n v="0"/>
    <n v="-0.5"/>
    <n v="0.5"/>
    <n v="12"/>
    <s v="Red Lb No Arms Canteen Chairs"/>
    <s v="Synergy Valuer"/>
    <d v="2025-03-31T00:00:00"/>
    <s v="Red Lb No Arms Canteen Chairs"/>
    <s v="https://trolleyquip.co.za/products/canteen-chair-no-arms?variant=45116057813275&amp;country=ZA&amp;currency=ZAR&amp;utm_medium=product_sync&amp;utm_source=google&amp;utm_content=sag_organic&amp;utm_campaign=sag_organic&amp;gad_source=1&amp;gclid=Cj0KCQiAwOe8BhCCARIsAGKeD575W6J7Fv3F8EcAeHBuio7CFxQr3la5zUxKmL_TMpjkhxntVmhltpIaAiFyEALw_wcB"/>
    <s v="ZAR"/>
    <n v="290"/>
    <n v="1"/>
    <n v="290"/>
    <n v="0.2"/>
    <n v="58"/>
    <n v="58"/>
  </r>
  <r>
    <n v="1"/>
    <n v="344"/>
    <s v="Barcode Match"/>
    <s v="00907"/>
    <s v="00907"/>
    <s v="Barcode Match"/>
    <s v="Physically Available"/>
    <s v="Red  Lb No Arms Canteen Chairs"/>
    <s v=""/>
    <x v="2"/>
    <n v="1"/>
    <x v="5"/>
    <n v="1"/>
    <s v="Of-Chairs"/>
    <n v="1"/>
    <s v="Of-Chairs"/>
    <s v="Cfo"/>
    <s v="MHSC Johannesburg Main HQ&gt;Maple North Building (07)&gt;O3&gt;7-G-(Dining Area)"/>
    <s v="Kola MS"/>
    <x v="2"/>
    <d v="2025-01-13T00:00:00"/>
    <n v="344"/>
    <s v="00907"/>
    <s v="Barcode Match"/>
    <s v="Physically Available"/>
    <s v="Red Lb No Arms Canteen Chairs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Dining Area)"/>
    <s v="None-7-G-(Dining Area)(Dining Area)"/>
    <s v="Matseba RM"/>
    <s v="Poor"/>
    <d v="2026-04-22T00:00:00"/>
    <d v="2011-11-11T00:00:00"/>
    <d v="2011-11-11T00:00:00"/>
    <d v="2013-11-10T12:00:00"/>
    <n v="160.73424657534247"/>
    <n v="1442.1"/>
    <n v="1"/>
    <n v="1441.1"/>
    <m/>
    <m/>
    <n v="120"/>
    <n v="12.009166666666665"/>
    <n v="220.68172484599586"/>
    <n v="60.000000000000362"/>
    <n v="1825.0000000000109"/>
    <n v="19.741666666666788"/>
    <n v="18.741666666666788"/>
    <n v="0.31236111111111126"/>
    <s v="Poor"/>
    <n v="0"/>
    <n v="24"/>
    <n v="730"/>
    <n v="184.73424657534247"/>
    <d v="2027-03-31T00:00:00"/>
    <n v="0.78090277777778283"/>
    <s v="Asset Life Shortened - Poor Condition"/>
    <n v="1442.1"/>
    <n v="0"/>
    <n v="0"/>
    <n v="0"/>
    <n v="1442.1"/>
    <n v="1418.61"/>
    <n v="0"/>
    <n v="1418.61"/>
    <n v="22.490000000000009"/>
    <n v="-18.741666666666674"/>
    <n v="3.7483333333333348"/>
    <n v="0"/>
    <n v="0"/>
    <n v="1422.3583333333331"/>
    <n v="19.741666666666788"/>
    <n v="60.000000000000362"/>
    <n v="1442.1"/>
    <n v="0"/>
    <n v="1442.1"/>
    <n v="0"/>
    <n v="0"/>
    <n v="0"/>
    <n v="1442.1"/>
    <n v="1422.3583333333331"/>
    <n v="0"/>
    <n v="1422.3583333333331"/>
    <n v="3.7483333333333348"/>
    <n v="5.6225000000000591"/>
    <n v="9.370833333333394"/>
    <n v="0"/>
    <n v="0"/>
    <n v="1431.7291666666665"/>
    <n v="10.370833333333394"/>
    <n v="12"/>
    <s v="Red Lb No Arms Canteen Chairs"/>
    <s v="Synergy Valuer"/>
    <d v="2025-03-31T00:00:00"/>
    <s v="Red Lb No Arms Canteen Chairs"/>
    <s v="https://trolleyquip.co.za/products/canteen-chair-no-arms?variant=45116057813275&amp;country=ZA&amp;currency=ZAR&amp;utm_medium=product_sync&amp;utm_source=google&amp;utm_content=sag_organic&amp;utm_campaign=sag_organic&amp;gad_source=1&amp;gclid=Cj0KCQiAwOe8BhCCARIsAGKeD575W6J7Fv3F8EcAeHBuio7CFxQr3la5zUxKmL_TMpjkhxntVmhltpIaAiFyEALw_wcB"/>
    <s v="ZAR"/>
    <n v="290"/>
    <n v="1"/>
    <n v="290"/>
    <n v="0.2"/>
    <n v="58"/>
    <n v="58"/>
  </r>
  <r>
    <n v="1"/>
    <n v="345"/>
    <s v="Barcode Match"/>
    <s v="00911"/>
    <s v="00911"/>
    <s v="Barcode Match"/>
    <s v="Physically Available"/>
    <s v="Red  Lb No Arms Canteen Chairs"/>
    <s v=""/>
    <x v="2"/>
    <n v="1"/>
    <x v="5"/>
    <n v="1"/>
    <s v="Of-Chairs"/>
    <n v="1"/>
    <s v="Of-Chairs"/>
    <s v="Cfo"/>
    <s v="MHSC Johannesburg Main HQ&gt;Maple North Building (07)&gt;O3&gt;7-G-(Dining Area)"/>
    <s v="Kola MS"/>
    <x v="2"/>
    <d v="2025-01-13T00:00:00"/>
    <n v="345"/>
    <s v="00911"/>
    <s v="Barcode Match"/>
    <s v="Physically Available"/>
    <s v="Red Lb No Arms Canteen Chairs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Dining Area)"/>
    <s v="None-7-G-(Dining Area)(Dining Area)"/>
    <s v="Matseba RM"/>
    <s v="Fair"/>
    <d v="2026-04-22T00:00:00"/>
    <d v="2011-11-11T00:00:00"/>
    <d v="2011-11-11T00:00:00"/>
    <d v="2013-11-10T12:00:00"/>
    <n v="160.73424657534247"/>
    <n v="1442.1"/>
    <n v="1"/>
    <n v="1441.1"/>
    <m/>
    <m/>
    <n v="120"/>
    <n v="12.009166666666665"/>
    <n v="220.68172484599586"/>
    <n v="60.000000000000362"/>
    <n v="1825.0000000000109"/>
    <n v="19.741666666666788"/>
    <n v="18.741666666666788"/>
    <n v="0.31236111111111126"/>
    <s v="Fair"/>
    <n v="0.5"/>
    <n v="60.000000000000362"/>
    <n v="1825.0000000000109"/>
    <n v="220.68172484599586"/>
    <d v="2013-11-10T12:00:00"/>
    <n v="0.31236111111111126"/>
    <s v="No Change  - Asset not Expiring"/>
    <n v="1442.1"/>
    <n v="0"/>
    <n v="0"/>
    <n v="0"/>
    <n v="1442.1"/>
    <n v="1418.61"/>
    <n v="0"/>
    <n v="1418.61"/>
    <n v="22.490000000000009"/>
    <n v="-18.741666666666674"/>
    <n v="3.7483333333333348"/>
    <n v="0"/>
    <n v="0"/>
    <n v="1422.3583333333331"/>
    <n v="19.741666666666788"/>
    <n v="60.000000000000362"/>
    <n v="1442.1"/>
    <n v="0"/>
    <n v="1442.1"/>
    <n v="0"/>
    <n v="0"/>
    <n v="0"/>
    <n v="1442.1"/>
    <n v="1422.3583333333331"/>
    <n v="0"/>
    <n v="1422.3583333333331"/>
    <n v="3.7483333333333348"/>
    <n v="0"/>
    <n v="3.7483333333333348"/>
    <n v="0"/>
    <n v="0"/>
    <n v="1426.1066666666666"/>
    <n v="15.993333333333339"/>
    <n v="48"/>
    <s v="Red Lb No Arms Canteen Chairs"/>
    <s v="Synergy Valuer"/>
    <d v="2025-03-31T00:00:00"/>
    <s v="Red Lb No Arms Canteen Chairs"/>
    <s v="https://trolleyquip.co.za/products/canteen-chair-no-arms?variant=45116057813275&amp;country=ZA&amp;currency=ZAR&amp;utm_medium=product_sync&amp;utm_source=google&amp;utm_content=sag_organic&amp;utm_campaign=sag_organic&amp;gad_source=1&amp;gclid=Cj0KCQiAwOe8BhCCARIsAGKeD575W6J7Fv3F8EcAeHBuio7CFxQr3la5zUxKmL_TMpjkhxntVmhltpIaAiFyEALw_wcB"/>
    <s v="ZAR"/>
    <n v="290"/>
    <n v="1"/>
    <n v="290"/>
    <n v="0.5"/>
    <n v="145"/>
    <n v="145"/>
  </r>
  <r>
    <n v="1"/>
    <n v="346"/>
    <s v="Barcode Match"/>
    <s v="00914"/>
    <s v="00914"/>
    <s v="Barcode Match"/>
    <s v="Physically Available"/>
    <s v="Red  Lb No Arms Canteen Chairs"/>
    <s v=""/>
    <x v="2"/>
    <n v="1"/>
    <x v="5"/>
    <n v="1"/>
    <s v="Of-Chairs"/>
    <n v="1"/>
    <s v="Of-Chairs"/>
    <s v="Cfo"/>
    <s v="MHSC Johannesburg Main HQ&gt;Maple North Building (07)&gt;O3&gt;7-G-(Dining Area)"/>
    <s v="Kola MS"/>
    <x v="2"/>
    <d v="2025-01-13T00:00:00"/>
    <n v="346"/>
    <s v="00914"/>
    <s v="Barcode Match"/>
    <s v="Physically Available"/>
    <s v="Red Lb No Arms Canteen Chairs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Dining Area)"/>
    <s v="None-7-G-(Dining Area)(Dining Area)"/>
    <s v="Matseba RM"/>
    <s v="Fair"/>
    <d v="2026-04-22T00:00:00"/>
    <d v="2011-11-11T00:00:00"/>
    <d v="2011-11-11T00:00:00"/>
    <d v="2013-11-10T12:00:00"/>
    <n v="160.73424657534247"/>
    <n v="1442.1"/>
    <n v="1"/>
    <n v="1441.1"/>
    <m/>
    <m/>
    <n v="120"/>
    <n v="12.009166666666665"/>
    <n v="220.68172484599586"/>
    <n v="60.000000000000362"/>
    <n v="1825.0000000000109"/>
    <n v="19.741666666666788"/>
    <n v="18.741666666666788"/>
    <n v="0.31236111111111126"/>
    <s v="Fair"/>
    <n v="0.5"/>
    <n v="60.000000000000362"/>
    <n v="1825.0000000000109"/>
    <n v="220.68172484599586"/>
    <d v="2013-11-10T12:00:00"/>
    <n v="0.31236111111111126"/>
    <s v="No Change  - Asset not Expiring"/>
    <n v="1442.1"/>
    <n v="0"/>
    <n v="0"/>
    <n v="0"/>
    <n v="1442.1"/>
    <n v="1418.61"/>
    <n v="0"/>
    <n v="1418.61"/>
    <n v="22.490000000000009"/>
    <n v="-18.741666666666674"/>
    <n v="3.7483333333333348"/>
    <n v="0"/>
    <n v="0"/>
    <n v="1422.3583333333331"/>
    <n v="19.741666666666788"/>
    <n v="60.000000000000362"/>
    <n v="1442.1"/>
    <n v="0"/>
    <n v="1442.1"/>
    <n v="0"/>
    <n v="0"/>
    <n v="0"/>
    <n v="1442.1"/>
    <n v="1422.3583333333331"/>
    <n v="0"/>
    <n v="1422.3583333333331"/>
    <n v="3.7483333333333348"/>
    <n v="0"/>
    <n v="3.7483333333333348"/>
    <n v="0"/>
    <n v="0"/>
    <n v="1426.1066666666666"/>
    <n v="15.993333333333339"/>
    <n v="48"/>
    <s v="Red Lb No Arms Canteen Chairs"/>
    <s v="Synergy Valuer"/>
    <d v="2025-03-31T00:00:00"/>
    <s v="Red Lb No Arms Canteen Chairs"/>
    <s v="https://trolleyquip.co.za/products/canteen-chair-no-arms?variant=45116057813275&amp;country=ZA&amp;currency=ZAR&amp;utm_medium=product_sync&amp;utm_source=google&amp;utm_content=sag_organic&amp;utm_campaign=sag_organic&amp;gad_source=1&amp;gclid=Cj0KCQiAwOe8BhCCARIsAGKeD575W6J7Fv3F8EcAeHBuio7CFxQr3la5zUxKmL_TMpjkhxntVmhltpIaAiFyEALw_wcB"/>
    <s v="ZAR"/>
    <n v="290"/>
    <n v="1"/>
    <n v="290"/>
    <n v="0.5"/>
    <n v="145"/>
    <n v="145"/>
  </r>
  <r>
    <n v="1"/>
    <s v="Gain027"/>
    <s v="Gain (FMV)"/>
    <s v="00982"/>
    <m/>
    <s v="Under Matching Review"/>
    <s v="To be Investigated"/>
    <s v="Red &amp; Black Hb S&amp;t Arms Chair"/>
    <s v=""/>
    <x v="2"/>
    <n v="1"/>
    <x v="5"/>
    <n v="1"/>
    <s v="Of-Chairs"/>
    <n v="1"/>
    <s v="Of-Chairs"/>
    <s v="Cfo"/>
    <s v="MHSC Johannesburg Main HQ&gt;Maple North Building (07)&gt;O3&gt;7-1-16"/>
    <s v="Muzwayine C"/>
    <x v="1"/>
    <d v="2025-01-14T00:00:00"/>
    <s v="Gain027"/>
    <s v="00982"/>
    <s v="Under Matching Review"/>
    <s v="To be Investigated"/>
    <s v="Red &amp; Black Hb S&amp;t Arms Chair"/>
    <s v=""/>
    <s v="Furniture &amp; Fittings"/>
    <n v="1"/>
    <s v="Of-Chairs"/>
    <n v="1"/>
    <s v="Of-Chairs"/>
    <n v="1"/>
    <s v="Of-Chairs"/>
    <s v="CFO"/>
    <s v="Mhsc Johannesburg Main Hq&gt;Maple North Building (07)&gt;O3&gt;7-1-16"/>
    <m/>
    <s v="Muzwayine C"/>
    <s v="Good"/>
    <d v="2025-01-14T00:00:00"/>
    <d v="2025-01-31T00:00:00"/>
    <d v="2025-02-01T00:00:00"/>
    <d v="2035-02-01T12:00:00"/>
    <n v="1.9068493150684933"/>
    <n v="735.2"/>
    <n v="1"/>
    <n v="734.2"/>
    <m/>
    <m/>
    <n v="120"/>
    <n v="6.1183333333333341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d &amp; Black Hb S&amp;t Arms Chair"/>
    <s v="Synergy Valuer"/>
    <d v="2025-03-31T00:00:00"/>
    <s v="Red &amp; Black Hb S&amp;t Arms Chair"/>
    <s v="https://www.makro.co.za/stationery-office-furniture/office-furniture/office-storage-accessories/office-furniture-accessories/afrisino-imports-computer-chair-bx002-office-adjustable-arm-chair-red-knock-down-/p/OSCH62CBUVD5FJYX?gad_source=1&amp;gclid=Cj0KCQiAwOe8BhCCARIsAGKeD56sKjeu6VfRGxv59sGkO1jek4hzM3jROEna-oc5qBzWV6GZsx266jUaAgG8EALw_wcB"/>
    <s v="ZAR"/>
    <n v="919"/>
    <n v="1"/>
    <n v="919"/>
    <n v="0.8"/>
    <n v="735.2"/>
    <n v="735.2"/>
  </r>
  <r>
    <n v="1"/>
    <n v="617"/>
    <s v="Barcode Match"/>
    <s v="01540"/>
    <s v="01540"/>
    <s v="Barcode Match"/>
    <s v="Physically Available"/>
    <s v="Red &amp; Blue  Hb S&amp;t Arms Chair"/>
    <m/>
    <x v="2"/>
    <n v="1"/>
    <x v="5"/>
    <n v="1"/>
    <s v="Of-Chairs"/>
    <n v="1"/>
    <s v="Of-Chairs"/>
    <s v="Centre Of Excellence"/>
    <s v="MHSC Johannesburg Main HQ&gt;Maple North Building (07)&gt;O3&gt;7-G-43"/>
    <s v="Ngobeni S"/>
    <x v="2"/>
    <d v="2025-01-15T00:00:00"/>
    <n v="617"/>
    <s v="01540"/>
    <s v="Barcode Match"/>
    <s v="Physically Available"/>
    <s v="Red &amp; Blue Hb S&amp;t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43"/>
    <s v="None-7-G-43(Office)"/>
    <s v="Ngobeni S"/>
    <s v="Fair"/>
    <d v="2026-04-20T00:00:00"/>
    <d v="2016-05-31T00:00:00"/>
    <d v="2016-05-31T00:00:00"/>
    <d v="2026-05-31T12:00:00"/>
    <n v="106.06027397260274"/>
    <n v="1567.5"/>
    <n v="1"/>
    <n v="1566.5"/>
    <m/>
    <m/>
    <n v="120"/>
    <n v="13.054166666666667"/>
    <n v="120"/>
    <n v="14.038356164383567"/>
    <n v="427.00000000000017"/>
    <n v="183.26999999999998"/>
    <n v="182.26999999999998"/>
    <n v="12.983713895394217"/>
    <s v="Fair"/>
    <n v="0.5"/>
    <n v="72"/>
    <n v="2190"/>
    <n v="178.06027397260274"/>
    <d v="2031-03-30T00:00:00"/>
    <n v="2.5315277777777774"/>
    <s v="Asset Life Extended - Fair Condition"/>
    <n v="1567.5"/>
    <n v="0"/>
    <n v="0"/>
    <n v="0"/>
    <n v="1567.5"/>
    <n v="1227.5899999999999"/>
    <n v="0"/>
    <n v="1227.5899999999999"/>
    <n v="156.18958333333336"/>
    <n v="0.4504166666666265"/>
    <n v="156.63999999999999"/>
    <n v="0"/>
    <n v="0"/>
    <n v="1384.23"/>
    <n v="183.26999999999998"/>
    <n v="14.038356164383567"/>
    <n v="1567.5"/>
    <n v="0"/>
    <n v="1567.5"/>
    <n v="0"/>
    <n v="0"/>
    <n v="0"/>
    <n v="1567.5"/>
    <n v="1384.23"/>
    <n v="0"/>
    <n v="1384.23"/>
    <n v="155.80456674473061"/>
    <n v="-125.42623341139728"/>
    <n v="30.37833333333333"/>
    <n v="0"/>
    <n v="0"/>
    <n v="1414.6083333333333"/>
    <n v="152.89166666666665"/>
    <n v="60"/>
    <s v="Red &amp; Blue Hb S&amp;t Arms Chair"/>
    <s v="Synergy Valuer"/>
    <d v="2025-03-31T00:00:00"/>
    <s v="Red &amp; Blue Hb S&amp;t Arms Chair"/>
    <s v="https://leroymerlin.co.za/linx-lennon-hb-mesh-chair-red?sfdr_ptcid=32806_617_694775500&amp;sfdr_hash=a6398aeb15e8a220330993208bb6ed55&amp;gad_source=1&amp;gclid=Cj0KCQiAwOe8BhCCARIsAGKeD56MfcW6xtgTp0_lXJCaNkLs-7_eLELlJUd3Qiuy2TkrFm9FRZYcXQUaAumBEALw_wcB"/>
    <s v="ZAR"/>
    <n v="1599"/>
    <n v="1"/>
    <n v="1599"/>
    <n v="0.5"/>
    <n v="799.5"/>
    <n v="799.5"/>
  </r>
  <r>
    <n v="1"/>
    <s v="Gain093"/>
    <s v="Gain (FMV)"/>
    <s v="00973"/>
    <s v="00973"/>
    <s v="Barcode Match"/>
    <s v="Physically Available"/>
    <s v="Red &amp; Blue Hb S&amp;t Arms Chair"/>
    <m/>
    <x v="2"/>
    <n v="1"/>
    <x v="5"/>
    <n v="1"/>
    <s v="Of-Chairs"/>
    <n v="1"/>
    <s v="Of-Chairs"/>
    <s v="Research"/>
    <s v="MHSC Johannesburg Main HQ&gt;Maple North Building (07)&gt;O3&gt;7-G-42"/>
    <s v="Magweregwede F"/>
    <x v="2"/>
    <d v="2025-01-14T00:00:00"/>
    <s v="Gain093"/>
    <s v="00973"/>
    <s v="Barcode Match"/>
    <s v="Physically Available"/>
    <s v="Red &amp; Blue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42"/>
    <s v="None-7-G-42(Office)"/>
    <s v="Magweregwede F"/>
    <s v="Fair"/>
    <d v="2026-04-20T00:00:00"/>
    <d v="2025-01-31T00:00:00"/>
    <d v="2025-02-01T00:00:00"/>
    <d v="2035-02-01T12:00:00"/>
    <n v="1.9068493150684933"/>
    <n v="799.5"/>
    <n v="1"/>
    <n v="798.5"/>
    <m/>
    <m/>
    <n v="120"/>
    <n v="6.6541666666666668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d &amp; Blue Hb S&amp;t Arms Chair"/>
    <s v="Synergy Valuer"/>
    <d v="2025-03-31T00:00:00"/>
    <s v="Red &amp; Blue Hb S&amp;t Arms Chair"/>
    <s v="https://leroymerlin.co.za/linx-lennon-hb-mesh-chair-red?sfdr_ptcid=32806_617_694775500&amp;sfdr_hash=a6398aeb15e8a220330993208bb6ed55&amp;gad_source=1&amp;gclid=Cj0KCQiAwOe8BhCCARIsAGKeD56MfcW6xtgTp0_lXJCaNkLs-7_eLELlJUd3Qiuy2TkrFm9FRZYcXQUaAumBEALw_wcB"/>
    <s v="ZAR"/>
    <n v="1599"/>
    <n v="1"/>
    <n v="1599"/>
    <n v="0.5"/>
    <n v="799.5"/>
    <n v="799.5"/>
  </r>
  <r>
    <n v="1"/>
    <s v="Gain095"/>
    <s v="Gain (FMV)"/>
    <s v="01250"/>
    <s v="01250"/>
    <s v="Barcode Match"/>
    <s v="Physically Available"/>
    <s v="Red &amp; Blue Hb S&amp;t Arms Chair"/>
    <s v=""/>
    <x v="2"/>
    <n v="1"/>
    <x v="5"/>
    <n v="1"/>
    <s v="Of-Chairs"/>
    <n v="1"/>
    <s v="Of-Chairs"/>
    <s v="Cfo"/>
    <s v="MHSC Johannesburg Main HQ&gt;Maple North Building (07)&gt;O3&gt;7-G-42a"/>
    <s v="Moloko M"/>
    <x v="2"/>
    <d v="2025-01-14T00:00:00"/>
    <s v="Gain095"/>
    <s v="01250"/>
    <s v="Barcode Match"/>
    <s v="Physically Available"/>
    <s v="Red &amp; Blue Hb S&amp;t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42a"/>
    <s v="None-7-G-42a(Open Plan)"/>
    <s v="Moloko M"/>
    <s v="Fair"/>
    <d v="2026-04-20T00:00:00"/>
    <d v="2025-01-31T00:00:00"/>
    <d v="2025-02-01T00:00:00"/>
    <d v="2035-02-01T12:00:00"/>
    <n v="1.9068493150684933"/>
    <n v="799.5"/>
    <n v="1"/>
    <n v="798.5"/>
    <m/>
    <m/>
    <n v="120"/>
    <n v="6.6541666666666668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d &amp; Blue Hb S&amp;t Arms Chair"/>
    <s v="Synergy Valuer"/>
    <d v="2025-03-31T00:00:00"/>
    <s v="Red &amp; Blue Hb S&amp;t Arms Chair"/>
    <s v="https://leroymerlin.co.za/linx-lennon-hb-mesh-chair-red?sfdr_ptcid=32806_617_694775500&amp;sfdr_hash=a6398aeb15e8a220330993208bb6ed55&amp;gad_source=1&amp;gclid=Cj0KCQiAwOe8BhCCARIsAGKeD56MfcW6xtgTp0_lXJCaNkLs-7_eLELlJUd3Qiuy2TkrFm9FRZYcXQUaAumBEALw_wcB"/>
    <s v="ZAR"/>
    <n v="1599"/>
    <n v="1"/>
    <n v="1599"/>
    <n v="0.5"/>
    <n v="799.5"/>
    <n v="799.5"/>
  </r>
  <r>
    <n v="1"/>
    <n v="584"/>
    <s v="Barcode Match"/>
    <s v="01505"/>
    <s v="01505"/>
    <s v="Barcode Match"/>
    <s v="Physically Available"/>
    <s v="Red &amp; Blue Hb S&amp;t Arms Chair"/>
    <m/>
    <x v="2"/>
    <n v="1"/>
    <x v="5"/>
    <n v="1"/>
    <s v="Of-Chairs"/>
    <n v="1"/>
    <s v="Of-Chairs"/>
    <s v="Cfo"/>
    <s v="MHSC Johannesburg Main HQ&gt;Maple North Building (07)&gt;O3&gt;7-1-19"/>
    <s v="Nyaka P"/>
    <x v="2"/>
    <d v="2025-01-15T00:00:00"/>
    <n v="584"/>
    <s v="01505"/>
    <s v="Barcode Match"/>
    <s v="Physically Available"/>
    <s v="Red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9"/>
    <s v="None-7-1-19(Open Plan)"/>
    <s v="Nyaka P"/>
    <s v="Fair"/>
    <d v="2026-04-21T00:00:00"/>
    <d v="2016-05-31T00:00:00"/>
    <d v="2016-05-31T00:00:00"/>
    <d v="2026-05-31T12:00:00"/>
    <n v="106.06027397260274"/>
    <n v="1567.5"/>
    <n v="1"/>
    <n v="1566.5"/>
    <m/>
    <m/>
    <n v="120"/>
    <n v="13.054166666666667"/>
    <n v="120"/>
    <n v="14.038356164383567"/>
    <n v="427.00000000000017"/>
    <n v="183.26999999999998"/>
    <n v="182.26999999999998"/>
    <n v="12.983713895394217"/>
    <s v="Fair"/>
    <n v="0.5"/>
    <n v="72"/>
    <n v="2190"/>
    <n v="178.06027397260274"/>
    <d v="2031-03-30T00:00:00"/>
    <n v="2.5315277777777774"/>
    <s v="Asset Life Extended - Fair Condition"/>
    <n v="1567.5"/>
    <n v="0"/>
    <n v="0"/>
    <n v="0"/>
    <n v="1567.5"/>
    <n v="1227.5899999999999"/>
    <n v="0"/>
    <n v="1227.5899999999999"/>
    <n v="156.18958333333336"/>
    <n v="0.4504166666666265"/>
    <n v="156.63999999999999"/>
    <n v="0"/>
    <n v="0"/>
    <n v="1384.23"/>
    <n v="183.26999999999998"/>
    <n v="14.038356164383567"/>
    <n v="1567.5"/>
    <n v="0"/>
    <n v="1567.5"/>
    <n v="0"/>
    <n v="0"/>
    <n v="0"/>
    <n v="1567.5"/>
    <n v="1384.23"/>
    <n v="0"/>
    <n v="1384.23"/>
    <n v="155.80456674473061"/>
    <n v="-125.42623341139728"/>
    <n v="30.37833333333333"/>
    <n v="0"/>
    <n v="0"/>
    <n v="1414.6083333333333"/>
    <n v="152.89166666666665"/>
    <n v="60"/>
    <s v="Red &amp; Blue Hb S&amp;t Arms Chair"/>
    <s v="Synergy Valuer"/>
    <d v="2025-03-31T00:00:00"/>
    <s v="Red &amp; Blue Hb S&amp;t Arms Chair"/>
    <s v="https://leroymerlin.co.za/linx-lennon-hb-mesh-chair-red?sfdr_ptcid=32806_617_694775500&amp;sfdr_hash=a6398aeb15e8a220330993208bb6ed55&amp;gad_source=1&amp;gclid=Cj0KCQiAwOe8BhCCARIsAGKeD56MfcW6xtgTp0_lXJCaNkLs-7_eLELlJUd3Qiuy2TkrFm9FRZYcXQUaAumBEALw_wcB"/>
    <s v="ZAR"/>
    <n v="1599"/>
    <n v="1"/>
    <n v="1599"/>
    <n v="0.5"/>
    <n v="799.5"/>
    <n v="799.5"/>
  </r>
  <r>
    <n v="1"/>
    <n v="606"/>
    <s v="Barcode Match"/>
    <s v="01528"/>
    <s v="01528"/>
    <s v="Barcode Match"/>
    <s v="Physically Available"/>
    <s v="Red &amp; Blue Hb S&amp;t Arms Chair"/>
    <m/>
    <x v="2"/>
    <n v="1"/>
    <x v="5"/>
    <n v="1"/>
    <s v="Of-Chairs"/>
    <n v="1"/>
    <s v="Of-Chairs"/>
    <s v="Research"/>
    <s v="MHSC Johannesburg Main HQ&gt;Maple North Building (07)&gt;O3&gt;7-G-30"/>
    <s v="Lekgothoane EM"/>
    <x v="2"/>
    <d v="2025-01-16T00:00:00"/>
    <n v="606"/>
    <s v="01528"/>
    <s v="Barcode Match"/>
    <s v="Physically Available"/>
    <s v="Red &amp; Blue Hb S&amp;t Arms Chair"/>
    <d v="1899-12-30T00:00:00"/>
    <s v="Furniture &amp; Fittings"/>
    <n v="1"/>
    <s v="Of-Chairs"/>
    <n v="1"/>
    <s v="Of-Chairs"/>
    <n v="1"/>
    <s v="Of-Chairs"/>
    <s v="Research"/>
    <s v="MHSC Johannesburg Main HQ&gt;Maple North Building (07)&gt;Ground Floor&gt;7-G-30"/>
    <s v="None-7-G-30(Open Plan)"/>
    <s v="Lekgothoane EM"/>
    <s v="Fair"/>
    <d v="2026-04-20T00:00:00"/>
    <d v="2016-05-31T00:00:00"/>
    <d v="2016-05-31T00:00:00"/>
    <d v="2026-05-31T12:00:00"/>
    <n v="106.06027397260274"/>
    <n v="1567.5"/>
    <n v="1"/>
    <n v="1566.5"/>
    <m/>
    <m/>
    <n v="120"/>
    <n v="13.054166666666667"/>
    <n v="120"/>
    <n v="14.038356164383567"/>
    <n v="427.00000000000017"/>
    <n v="183.26999999999998"/>
    <n v="182.26999999999998"/>
    <n v="12.983713895394217"/>
    <s v="Fair"/>
    <n v="0.5"/>
    <n v="72"/>
    <n v="2190"/>
    <n v="178.06027397260274"/>
    <d v="2031-03-30T00:00:00"/>
    <n v="2.5315277777777774"/>
    <s v="Asset Life Extended - Fair Condition"/>
    <n v="1567.5"/>
    <n v="0"/>
    <n v="0"/>
    <n v="0"/>
    <n v="1567.5"/>
    <n v="1227.5899999999999"/>
    <n v="0"/>
    <n v="1227.5899999999999"/>
    <n v="156.18958333333336"/>
    <n v="0.4504166666666265"/>
    <n v="156.63999999999999"/>
    <n v="0"/>
    <n v="0"/>
    <n v="1384.23"/>
    <n v="183.26999999999998"/>
    <n v="14.038356164383567"/>
    <n v="1567.5"/>
    <n v="0"/>
    <n v="1567.5"/>
    <n v="0"/>
    <n v="0"/>
    <n v="0"/>
    <n v="1567.5"/>
    <n v="1384.23"/>
    <n v="0"/>
    <n v="1384.23"/>
    <n v="155.80456674473061"/>
    <n v="-125.42623341139728"/>
    <n v="30.37833333333333"/>
    <n v="0"/>
    <n v="0"/>
    <n v="1414.6083333333333"/>
    <n v="152.89166666666665"/>
    <n v="60"/>
    <s v="Red &amp; Blue Hb S&amp;t Arms Chair"/>
    <s v="Synergy Valuer"/>
    <d v="2025-03-31T00:00:00"/>
    <s v="Red &amp; Blue Hb S&amp;t Arms Chair"/>
    <s v="https://leroymerlin.co.za/linx-lennon-hb-mesh-chair-red?sfdr_ptcid=32806_617_694775500&amp;sfdr_hash=a6398aeb15e8a220330993208bb6ed55&amp;gad_source=1&amp;gclid=Cj0KCQiAwOe8BhCCARIsAGKeD56MfcW6xtgTp0_lXJCaNkLs-7_eLELlJUd3Qiuy2TkrFm9FRZYcXQUaAumBEALw_wcB"/>
    <s v="ZAR"/>
    <n v="1599"/>
    <n v="1"/>
    <n v="1599"/>
    <n v="0.5"/>
    <n v="799.5"/>
    <n v="799.5"/>
  </r>
  <r>
    <n v="1"/>
    <n v="460"/>
    <s v="Barcode Match"/>
    <s v="01268"/>
    <s v="01268"/>
    <s v="Barcode Match"/>
    <s v="Physically Available"/>
    <s v="Red &amp; Blue Hb S&amp;t Arms Chair"/>
    <m/>
    <x v="2"/>
    <n v="1"/>
    <x v="5"/>
    <n v="1"/>
    <s v="Of-Chairs"/>
    <n v="1"/>
    <s v="Of-Chairs"/>
    <s v="Cfo"/>
    <s v="MHSC Johannesburg Main HQ&gt;Maple North Building (07)&gt;O3&gt;7-G-40"/>
    <s v="Martin L"/>
    <x v="2"/>
    <d v="2025-01-14T00:00:00"/>
    <n v="460"/>
    <s v="01268"/>
    <s v="Barcode Match"/>
    <s v="Physically Available"/>
    <s v="Red &amp; Blue Hb S&amp;t Arms Chair"/>
    <d v="1899-12-30T00:00:00"/>
    <s v="Furniture &amp; Fittings"/>
    <n v="1"/>
    <s v="Of-Chairs"/>
    <n v="1"/>
    <s v="Of-Chairs"/>
    <n v="1"/>
    <s v="Of-Chairs"/>
    <s v="Centre of Excellence"/>
    <s v="MHSC Johannesburg Main HQ&gt;Maple North Building (07)&gt;Ground Floor&gt;7-G-38a"/>
    <s v="None-7-G-38a(Open Plan)"/>
    <s v="Martin L"/>
    <s v="Fair"/>
    <d v="2026-04-20T00:00:00"/>
    <d v="2013-11-29T00:00:00"/>
    <d v="2013-11-29T00:00:00"/>
    <d v="2015-11-29T12:00:00"/>
    <n v="136.10958904109589"/>
    <n v="2113.56"/>
    <n v="1"/>
    <n v="2112.56"/>
    <m/>
    <m/>
    <n v="120"/>
    <n v="17.604666666666667"/>
    <n v="196.07392197125256"/>
    <n v="60.000000000000036"/>
    <n v="1825.0000000000009"/>
    <n v="58.783333333333303"/>
    <n v="57.783333333333303"/>
    <n v="0.96305555555555444"/>
    <s v="Fair"/>
    <n v="0.5"/>
    <n v="60.000000000000036"/>
    <n v="1825.0000000000009"/>
    <n v="196.07392197125256"/>
    <d v="2015-11-29T12:00:00"/>
    <n v="0.96305555555555444"/>
    <s v="No Change  - Asset not Expiring"/>
    <n v="2113.56"/>
    <n v="0"/>
    <n v="0"/>
    <n v="0"/>
    <n v="2113.56"/>
    <n v="2043.22"/>
    <n v="0"/>
    <n v="2043.22"/>
    <n v="69.339999999999918"/>
    <n v="-57.78333333333326"/>
    <n v="11.556666666666654"/>
    <n v="0"/>
    <n v="0"/>
    <n v="2054.7766666666666"/>
    <n v="58.783333333333303"/>
    <n v="60.000000000000036"/>
    <n v="2113.56"/>
    <n v="0"/>
    <n v="2113.56"/>
    <n v="0"/>
    <n v="0"/>
    <n v="0"/>
    <n v="2113.56"/>
    <n v="2054.7766666666666"/>
    <n v="0"/>
    <n v="2054.7766666666666"/>
    <n v="11.556666666666654"/>
    <n v="0"/>
    <n v="11.556666666666654"/>
    <n v="0"/>
    <n v="0"/>
    <n v="2066.3333333333335"/>
    <n v="47.226666666666461"/>
    <n v="47.999999999999844"/>
    <s v="Red &amp; Blue Hb S&amp;t Arms Chair"/>
    <s v="Synergy Valuer"/>
    <d v="2025-03-31T00:00:00"/>
    <s v="Red &amp; Blue Hb S&amp;t Arms Chair"/>
    <s v="https://leroymerlin.co.za/linx-lennon-hb-mesh-chair-red?sfdr_ptcid=32806_617_694775500&amp;sfdr_hash=a6398aeb15e8a220330993208bb6ed55&amp;gad_source=1&amp;gclid=Cj0KCQiAwOe8BhCCARIsAGKeD56MfcW6xtgTp0_lXJCaNkLs-7_eLELlJUd3Qiuy2TkrFm9FRZYcXQUaAumBEALw_wcB"/>
    <s v="ZAR"/>
    <n v="1599"/>
    <n v="1"/>
    <n v="1599"/>
    <n v="0.5"/>
    <n v="799.5"/>
    <n v="799.5"/>
  </r>
  <r>
    <n v="1"/>
    <n v="462"/>
    <s v="Barcode Match"/>
    <s v="01270"/>
    <s v="01270"/>
    <s v="Barcode Match"/>
    <s v="Physically Available"/>
    <s v="Red &amp; Blue Hb S&amp;t Arms Chair"/>
    <s v=""/>
    <x v="2"/>
    <n v="1"/>
    <x v="5"/>
    <n v="1"/>
    <s v="Of-Chairs"/>
    <n v="1"/>
    <s v="Of-Chairs"/>
    <s v="Cfo"/>
    <s v="MHSC Johannesburg Main HQ&gt;Maple North Building (07)&gt;O3&gt;7-1-21"/>
    <s v="Lithebe J"/>
    <x v="2"/>
    <d v="2025-01-16T00:00:00"/>
    <n v="462"/>
    <s v="01270"/>
    <s v="Barcode Match"/>
    <s v="Physically Available"/>
    <s v="Red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21"/>
    <s v="None-7-1-21(Office)"/>
    <s v="Lithebe J"/>
    <s v="Fair"/>
    <d v="2026-04-20T00:00:00"/>
    <d v="2013-11-29T00:00:00"/>
    <d v="2013-11-29T00:00:00"/>
    <d v="2015-11-29T12:00:00"/>
    <n v="136.10958904109589"/>
    <n v="2113.56"/>
    <n v="1"/>
    <n v="2112.56"/>
    <m/>
    <m/>
    <n v="120"/>
    <n v="17.604666666666667"/>
    <n v="196.07392197125256"/>
    <n v="60.000000000000036"/>
    <n v="1825.0000000000009"/>
    <n v="58.783333333333303"/>
    <n v="57.783333333333303"/>
    <n v="0.96305555555555444"/>
    <s v="Fair"/>
    <n v="0.5"/>
    <n v="60.000000000000036"/>
    <n v="1825.0000000000009"/>
    <n v="196.07392197125256"/>
    <d v="2015-11-29T12:00:00"/>
    <n v="0.96305555555555444"/>
    <s v="No Change  - Asset not Expiring"/>
    <n v="2113.56"/>
    <n v="0"/>
    <n v="0"/>
    <n v="0"/>
    <n v="2113.56"/>
    <n v="2043.22"/>
    <n v="0"/>
    <n v="2043.22"/>
    <n v="69.339999999999918"/>
    <n v="-57.78333333333326"/>
    <n v="11.556666666666654"/>
    <n v="0"/>
    <n v="0"/>
    <n v="2054.7766666666666"/>
    <n v="58.783333333333303"/>
    <n v="60.000000000000036"/>
    <n v="2113.56"/>
    <n v="0"/>
    <n v="2113.56"/>
    <n v="0"/>
    <n v="0"/>
    <n v="0"/>
    <n v="2113.56"/>
    <n v="2054.7766666666666"/>
    <n v="0"/>
    <n v="2054.7766666666666"/>
    <n v="11.556666666666654"/>
    <n v="0"/>
    <n v="11.556666666666654"/>
    <n v="0"/>
    <n v="0"/>
    <n v="2066.3333333333335"/>
    <n v="47.226666666666461"/>
    <n v="47.999999999999844"/>
    <s v="Red &amp; Blue Hb S&amp;t Arms Chair"/>
    <s v="Synergy Valuer"/>
    <d v="2025-03-31T00:00:00"/>
    <s v="Red &amp; Blue Hb S&amp;t Arms Chair"/>
    <s v="https://leroymerlin.co.za/linx-lennon-hb-mesh-chair-red?sfdr_ptcid=32806_617_694775500&amp;sfdr_hash=a6398aeb15e8a220330993208bb6ed55&amp;gad_source=1&amp;gclid=Cj0KCQiAwOe8BhCCARIsAGKeD56MfcW6xtgTp0_lXJCaNkLs-7_eLELlJUd3Qiuy2TkrFm9FRZYcXQUaAumBEALw_wcB"/>
    <s v="ZAR"/>
    <n v="1599"/>
    <n v="1"/>
    <n v="1599"/>
    <n v="0.5"/>
    <n v="799.5"/>
    <n v="799.5"/>
  </r>
  <r>
    <n v="1"/>
    <n v="403"/>
    <s v="Barcode Match"/>
    <s v="00979"/>
    <s v="00979"/>
    <s v="Barcode Match (Broken)"/>
    <s v="To be Written Off"/>
    <s v="Red &amp; Blue Hb S&amp;t Arms Chair"/>
    <m/>
    <x v="2"/>
    <n v="1"/>
    <x v="5"/>
    <n v="1"/>
    <s v="Of-Chairs"/>
    <n v="1"/>
    <s v="Of-Chairs"/>
    <s v="Cfo"/>
    <s v="MHSC Johannesburg Main HQ&gt;Maple North Building (07)&gt;O3&gt;7-1-8 (Diamond)"/>
    <s v="Kola MS"/>
    <x v="2"/>
    <d v="2025-01-15T00:00:00"/>
    <n v="403"/>
    <s v="00979"/>
    <s v="Barcode Match (Broken)"/>
    <s v="To be Written Off"/>
    <s v="Red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Storeroom)"/>
    <s v="None-8-1-(Storeroom)(Store Room)"/>
    <s v="Matseba RM"/>
    <s v="Broken"/>
    <d v="2026-04-21T00:00:00"/>
    <d v="2011-11-11T00:00:00"/>
    <d v="2011-11-11T00:00:00"/>
    <d v="2013-11-10T12:00:00"/>
    <n v="160.73424657534247"/>
    <n v="997.5"/>
    <n v="1"/>
    <n v="996.5"/>
    <m/>
    <m/>
    <n v="120"/>
    <n v="8.3041666666666671"/>
    <n v="220.68172484599586"/>
    <n v="60.000000000000178"/>
    <n v="1825.0000000000055"/>
    <n v="13.708333333333371"/>
    <n v="12.708333333333371"/>
    <n v="0.21180555555555555"/>
    <s v="Broken"/>
    <n v="0"/>
    <n v="60.000000000000178"/>
    <n v="1825.0000000000055"/>
    <n v="220.73424657534272"/>
    <d v="2030-03-30T00:00:00"/>
    <n v="0.21180555555555555"/>
    <s v="Asset Impaired - Broken Asset"/>
    <n v="997.5"/>
    <n v="0"/>
    <n v="0"/>
    <n v="0"/>
    <n v="997.5"/>
    <n v="981.25"/>
    <n v="0"/>
    <n v="981.25"/>
    <n v="15.25"/>
    <n v="-12.708333333333334"/>
    <n v="2.5416666666666665"/>
    <n v="0"/>
    <n v="0"/>
    <n v="983.79166666666663"/>
    <n v="13.708333333333371"/>
    <n v="60.000000000000178"/>
    <n v="997.5"/>
    <n v="0"/>
    <n v="997.5"/>
    <n v="0"/>
    <n v="0"/>
    <n v="0"/>
    <n v="997.5"/>
    <n v="983.79166666666663"/>
    <n v="0"/>
    <n v="983.79166666666663"/>
    <n v="2.5416666666666665"/>
    <n v="0"/>
    <n v="2.5416666666666665"/>
    <n v="10.166666666666705"/>
    <n v="0"/>
    <n v="996.5"/>
    <n v="1"/>
    <n v="0"/>
    <s v="Red &amp; Blue Hb S&amp;t Arms Chair"/>
    <s v="Synergy Valuer"/>
    <d v="2025-03-31T00:00:00"/>
    <s v="Red &amp; Blue Hb S&amp;t Arms Chair"/>
    <s v="https://leroymerlin.co.za/linx-lennon-hb-mesh-chair-red?sfdr_ptcid=32806_617_694775500&amp;sfdr_hash=a6398aeb15e8a220330993208bb6ed55&amp;gad_source=1&amp;gclid=Cj0KCQiAwOe8BhCCARIsAGKeD56MfcW6xtgTp0_lXJCaNkLs-7_eLELlJUd3Qiuy2TkrFm9FRZYcXQUaAumBEALw_wcB"/>
    <s v="ZAR"/>
    <n v="1599"/>
    <n v="1"/>
    <n v="1599"/>
    <n v="0"/>
    <n v="0"/>
    <n v="0"/>
  </r>
  <r>
    <n v="1"/>
    <n v="407"/>
    <s v="Barcode Match"/>
    <s v="00988"/>
    <s v="00988"/>
    <s v="Barcode Match"/>
    <s v="Physically Available"/>
    <s v="Red &amp; Blue Hb S&amp;t Arms Chair"/>
    <m/>
    <x v="2"/>
    <n v="1"/>
    <x v="5"/>
    <n v="1"/>
    <s v="Of-Chairs"/>
    <n v="1"/>
    <s v="Of-Chairs"/>
    <s v="Research"/>
    <s v="MHSC Johannesburg Main HQ&gt;Maple North Building (07)&gt;O3&gt;7-G-30"/>
    <s v="Chabalala BV"/>
    <x v="3"/>
    <d v="2025-01-14T00:00:00"/>
    <n v="407"/>
    <s v="00988"/>
    <s v="Barcode Match"/>
    <s v="Physically Available"/>
    <s v="Red &amp; Blue Hb S&amp;t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25 (Zinc)"/>
    <s v="None-7-G-25 (Zinc)(Boardroom)"/>
    <s v="Matseba RM"/>
    <s v="Poor"/>
    <d v="2026-04-22T00:00:00"/>
    <d v="2011-11-11T00:00:00"/>
    <d v="2011-11-11T00:00:00"/>
    <d v="2013-11-10T12:00:00"/>
    <n v="160.73424657534247"/>
    <n v="997.5"/>
    <n v="1"/>
    <n v="996.5"/>
    <m/>
    <m/>
    <n v="120"/>
    <n v="8.3041666666666671"/>
    <n v="172.68172484599589"/>
    <n v="12"/>
    <n v="365"/>
    <n v="8.625"/>
    <n v="7.625"/>
    <n v="0.63541666666666663"/>
    <s v="Poor"/>
    <n v="0"/>
    <n v="24"/>
    <n v="730"/>
    <n v="184.73424657534247"/>
    <d v="2027-03-31T00:00:00"/>
    <n v="0.31770833333333331"/>
    <s v="Asset Life Extended - Poor Condition"/>
    <n v="997.5"/>
    <n v="0"/>
    <n v="0"/>
    <n v="0"/>
    <n v="997.5"/>
    <n v="981.25"/>
    <n v="0"/>
    <n v="981.25"/>
    <n v="15.25"/>
    <n v="-7.625"/>
    <n v="7.625"/>
    <n v="0"/>
    <n v="0"/>
    <n v="988.875"/>
    <n v="8.625"/>
    <n v="12"/>
    <n v="997.5"/>
    <n v="0"/>
    <n v="997.5"/>
    <n v="0"/>
    <n v="0"/>
    <n v="0"/>
    <n v="997.5"/>
    <n v="988.875"/>
    <n v="0"/>
    <n v="988.875"/>
    <n v="7.625"/>
    <n v="-3.8125"/>
    <n v="3.8125"/>
    <n v="0"/>
    <n v="0"/>
    <n v="992.6875"/>
    <n v="4.8125"/>
    <n v="12"/>
    <s v="Red &amp; Blue Hb S&amp;t Arms Chair"/>
    <s v="Synergy Valuer"/>
    <d v="2025-03-31T00:00:00"/>
    <s v="Red &amp; Blue Hb S&amp;t Arms Chair"/>
    <s v="https://leroymerlin.co.za/linx-lennon-hb-mesh-chair-red?sfdr_ptcid=32806_617_694775500&amp;sfdr_hash=a6398aeb15e8a220330993208bb6ed55&amp;gad_source=1&amp;gclid=Cj0KCQiAwOe8BhCCARIsAGKeD56MfcW6xtgTp0_lXJCaNkLs-7_eLELlJUd3Qiuy2TkrFm9FRZYcXQUaAumBEALw_wcB"/>
    <s v="ZAR"/>
    <n v="1599"/>
    <n v="1"/>
    <n v="1599"/>
    <n v="0.2"/>
    <n v="319.8"/>
    <n v="319.8"/>
  </r>
  <r>
    <n v="1"/>
    <n v="347"/>
    <s v="Barcode Match"/>
    <s v="00915"/>
    <s v="00915"/>
    <s v="Barcode Match"/>
    <s v="Physically Available"/>
    <s v="Red Lb Arms Chair"/>
    <m/>
    <x v="2"/>
    <n v="1"/>
    <x v="5"/>
    <n v="1"/>
    <s v="Of-Chairs"/>
    <n v="1"/>
    <s v="Of-Chairs"/>
    <s v="Cfo"/>
    <s v="MHSC Johannesburg Main HQ&gt;Maple North Building (07)&gt;O3&gt;7-1-Kitchen"/>
    <s v="Kola MS"/>
    <x v="1"/>
    <d v="2025-01-15T00:00:00"/>
    <n v="347"/>
    <s v="00915"/>
    <s v="Barcode Match"/>
    <s v="Physically Available"/>
    <s v="Red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Dining Area"/>
    <s v="None-7-1-(Dining Area)(Dining Area)"/>
    <s v="Matseba RM"/>
    <s v="Fair"/>
    <d v="2026-04-22T00:00:00"/>
    <d v="2011-11-11T00:00:00"/>
    <d v="2011-11-11T00:00:00"/>
    <d v="2013-11-10T12:00:00"/>
    <n v="160.73424657534247"/>
    <n v="775.2"/>
    <n v="1"/>
    <n v="774.2"/>
    <m/>
    <m/>
    <n v="120"/>
    <n v="6.4516666666666671"/>
    <n v="256.65708418891171"/>
    <n v="96"/>
    <n v="2920"/>
    <n v="11.337777777777774"/>
    <n v="10.337777777777774"/>
    <n v="0.10768518518518515"/>
    <s v="Fair"/>
    <n v="0.5"/>
    <n v="96"/>
    <n v="2920"/>
    <n v="256.65708418891171"/>
    <d v="2013-11-10T12:00:00"/>
    <n v="0.10768518518518515"/>
    <s v="No Change  - Asset not Expiring"/>
    <n v="775.2"/>
    <n v="0"/>
    <n v="0"/>
    <n v="0"/>
    <n v="775.2"/>
    <n v="762.57"/>
    <n v="0"/>
    <n v="762.57"/>
    <n v="11.629999999999995"/>
    <n v="-10.337777777777774"/>
    <n v="1.2922222222222217"/>
    <n v="0"/>
    <n v="0"/>
    <n v="763.86222222222227"/>
    <n v="11.337777777777774"/>
    <n v="96"/>
    <n v="775.2"/>
    <n v="0"/>
    <n v="775.2"/>
    <n v="0"/>
    <n v="0"/>
    <n v="0"/>
    <n v="775.2"/>
    <n v="763.86222222222227"/>
    <n v="0"/>
    <n v="763.86222222222227"/>
    <n v="1.2922222222222217"/>
    <n v="0"/>
    <n v="1.2922222222222217"/>
    <n v="0"/>
    <n v="0"/>
    <n v="765.15444444444449"/>
    <n v="10.045555555555552"/>
    <n v="84"/>
    <s v="Red Lb Arms Chair"/>
    <s v="Synergy Valuer"/>
    <d v="2025-03-31T00:00:00"/>
    <s v="Red Lb Arms Chair"/>
    <s v="http://www.baxtonstudiooutlet.com/store/p/13569-Baxton-Studio-Shakespeare-Mid-Century-Modern-Retro-Red-Fabric-Upholstered-Leisure-Accent-Chair-in-Pine-Brown-Wood-Frame.html"/>
    <s v="USD"/>
    <n v="320"/>
    <n v="18.550041"/>
    <n v="5936.0131199999996"/>
    <n v="0.5"/>
    <n v="2968.0065599999998"/>
    <n v="2968.0065599999998"/>
  </r>
  <r>
    <n v="1"/>
    <n v="349"/>
    <s v="Barcode Match"/>
    <s v="00917"/>
    <s v="00917"/>
    <s v="Barcode Match"/>
    <s v="Physically Available"/>
    <s v="Red Lb Arms Chair"/>
    <m/>
    <x v="2"/>
    <n v="1"/>
    <x v="5"/>
    <n v="1"/>
    <s v="Of-Chairs"/>
    <n v="1"/>
    <s v="Of-Chairs"/>
    <s v="Cfo"/>
    <s v="MHSC Johannesburg Main HQ&gt;Maple North Building (07)&gt;O3&gt;7-1-Kitchen"/>
    <s v="Kola MS"/>
    <x v="1"/>
    <d v="2025-01-15T00:00:00"/>
    <n v="349"/>
    <s v="00917"/>
    <s v="Barcode Match"/>
    <s v="Physically Available"/>
    <s v="Red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8 (Diamond)"/>
    <s v="None-7-1-8 (Diamond)(Boardroom)"/>
    <s v="Matseba RM"/>
    <s v="Good"/>
    <d v="2026-04-21T00:00:00"/>
    <d v="2011-11-11T00:00:00"/>
    <d v="2011-11-11T00:00:00"/>
    <d v="2013-11-10T12:00:00"/>
    <n v="160.73424657534247"/>
    <n v="775.2"/>
    <n v="1"/>
    <n v="774.2"/>
    <m/>
    <m/>
    <n v="120"/>
    <n v="6.4516666666666671"/>
    <n v="256.65708418891171"/>
    <n v="96"/>
    <n v="2920"/>
    <n v="11.337777777777774"/>
    <n v="10.337777777777774"/>
    <n v="0.10768518518518515"/>
    <s v="Good"/>
    <n v="0.8"/>
    <n v="96"/>
    <n v="2920"/>
    <n v="256.65708418891171"/>
    <d v="2013-11-10T12:00:00"/>
    <n v="0.10768518518518515"/>
    <s v="No Change  - Asset not Expiring"/>
    <n v="775.2"/>
    <n v="0"/>
    <n v="0"/>
    <n v="0"/>
    <n v="775.2"/>
    <n v="762.57"/>
    <n v="0"/>
    <n v="762.57"/>
    <n v="11.629999999999995"/>
    <n v="-10.337777777777774"/>
    <n v="1.2922222222222217"/>
    <n v="0"/>
    <n v="0"/>
    <n v="763.86222222222227"/>
    <n v="11.337777777777774"/>
    <n v="96"/>
    <n v="775.2"/>
    <n v="0"/>
    <n v="775.2"/>
    <n v="0"/>
    <n v="0"/>
    <n v="0"/>
    <n v="775.2"/>
    <n v="763.86222222222227"/>
    <n v="0"/>
    <n v="763.86222222222227"/>
    <n v="1.2922222222222217"/>
    <n v="0"/>
    <n v="1.2922222222222217"/>
    <n v="0"/>
    <n v="0"/>
    <n v="765.15444444444449"/>
    <n v="10.045555555555552"/>
    <n v="84"/>
    <s v="Red Lb Arms Chair"/>
    <s v="Synergy Valuer"/>
    <d v="2025-03-31T00:00:00"/>
    <s v="Red Lb Arms Chair"/>
    <s v="http://www.baxtonstudiooutlet.com/store/p/13569-Baxton-Studio-Shakespeare-Mid-Century-Modern-Retro-Red-Fabric-Upholstered-Leisure-Accent-Chair-in-Pine-Brown-Wood-Frame.html"/>
    <s v="USD"/>
    <n v="320"/>
    <n v="18.550041"/>
    <n v="5936.0131199999996"/>
    <n v="0.8"/>
    <n v="4748.8104960000001"/>
    <n v="4748.8104960000001"/>
  </r>
  <r>
    <n v="1"/>
    <n v="350"/>
    <s v="Barcode Match"/>
    <s v="00919"/>
    <s v="00919"/>
    <s v="Barcode Match"/>
    <s v="Physically Available"/>
    <s v="Red Lb Arms Chair"/>
    <m/>
    <x v="2"/>
    <n v="1"/>
    <x v="5"/>
    <n v="1"/>
    <s v="Of-Chairs"/>
    <n v="1"/>
    <s v="Of-Chairs"/>
    <s v="Cfo"/>
    <s v="MHSC Johannesburg Main HQ&gt;Maple North Building (07)&gt;O3&gt;7-1-Kitchen"/>
    <s v="Kola MS"/>
    <x v="1"/>
    <d v="2025-01-15T00:00:00"/>
    <n v="350"/>
    <s v="00919"/>
    <s v="Barcode Match"/>
    <s v="Physically Available"/>
    <s v="Red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Dining Area"/>
    <s v="None-7-1-(Dining Area)(Dining Area)"/>
    <s v="Matseba RM"/>
    <s v="Fair"/>
    <d v="2026-04-22T00:00:00"/>
    <d v="2011-11-11T00:00:00"/>
    <d v="2011-11-11T00:00:00"/>
    <d v="2013-11-10T12:00:00"/>
    <n v="160.73424657534247"/>
    <n v="775.2"/>
    <n v="1"/>
    <n v="774.2"/>
    <m/>
    <m/>
    <n v="120"/>
    <n v="6.4516666666666671"/>
    <n v="256.65708418891171"/>
    <n v="96"/>
    <n v="2920"/>
    <n v="11.337777777777774"/>
    <n v="10.337777777777774"/>
    <n v="0.10768518518518515"/>
    <s v="Fair"/>
    <n v="0.5"/>
    <n v="96"/>
    <n v="2920"/>
    <n v="256.65708418891171"/>
    <d v="2013-11-10T12:00:00"/>
    <n v="0.10768518518518515"/>
    <s v="No Change  - Asset not Expiring"/>
    <n v="775.2"/>
    <n v="0"/>
    <n v="0"/>
    <n v="0"/>
    <n v="775.2"/>
    <n v="762.57"/>
    <n v="0"/>
    <n v="762.57"/>
    <n v="11.629999999999995"/>
    <n v="-10.337777777777774"/>
    <n v="1.2922222222222217"/>
    <n v="0"/>
    <n v="0"/>
    <n v="763.86222222222227"/>
    <n v="11.337777777777774"/>
    <n v="96"/>
    <n v="775.2"/>
    <n v="0"/>
    <n v="775.2"/>
    <n v="0"/>
    <n v="0"/>
    <n v="0"/>
    <n v="775.2"/>
    <n v="763.86222222222227"/>
    <n v="0"/>
    <n v="763.86222222222227"/>
    <n v="1.2922222222222217"/>
    <n v="0"/>
    <n v="1.2922222222222217"/>
    <n v="0"/>
    <n v="0"/>
    <n v="765.15444444444449"/>
    <n v="10.045555555555552"/>
    <n v="84"/>
    <s v="Red Lb Arms Chair"/>
    <s v="Synergy Valuer"/>
    <d v="2025-03-31T00:00:00"/>
    <s v="Red Lb Arms Chair"/>
    <s v="http://www.baxtonstudiooutlet.com/store/p/13569-Baxton-Studio-Shakespeare-Mid-Century-Modern-Retro-Red-Fabric-Upholstered-Leisure-Accent-Chair-in-Pine-Brown-Wood-Frame.html"/>
    <s v="USD"/>
    <n v="320"/>
    <n v="18.550041"/>
    <n v="5936.0131199999996"/>
    <n v="0.5"/>
    <n v="2968.0065599999998"/>
    <n v="2968.0065599999998"/>
  </r>
  <r>
    <n v="1"/>
    <n v="352"/>
    <s v="Barcode Match"/>
    <s v="00921"/>
    <s v="00921"/>
    <s v="Barcode Match"/>
    <s v="Physically Available"/>
    <s v="Red Lb Arms Chair"/>
    <m/>
    <x v="2"/>
    <n v="1"/>
    <x v="5"/>
    <n v="1"/>
    <s v="Of-Chairs"/>
    <n v="1"/>
    <s v="Of-Chairs"/>
    <s v="Cfo"/>
    <s v="MHSC Johannesburg Main HQ&gt;Maple North Building (07)&gt;O3&gt;7-1-Kitchen"/>
    <s v="Kola MS"/>
    <x v="1"/>
    <d v="2025-01-15T00:00:00"/>
    <n v="352"/>
    <s v="00921"/>
    <s v="Barcode Match"/>
    <s v="Physically Available"/>
    <s v="Red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Ground Floor&gt;7-G-(Dining Area)"/>
    <s v="None-7-G-(Dining Area)(Dining Area)"/>
    <s v="Matseba RM"/>
    <s v="Poor"/>
    <d v="2026-04-22T00:00:00"/>
    <d v="2011-11-11T00:00:00"/>
    <d v="2011-11-11T00:00:00"/>
    <d v="2013-11-10T12:00:00"/>
    <n v="160.73424657534247"/>
    <n v="775.2"/>
    <n v="1"/>
    <n v="774.2"/>
    <m/>
    <m/>
    <n v="120"/>
    <n v="6.4516666666666671"/>
    <n v="256.65708418891171"/>
    <n v="96"/>
    <n v="2920"/>
    <n v="11.337777777777774"/>
    <n v="10.337777777777774"/>
    <n v="0.10768518518518515"/>
    <s v="Poor"/>
    <n v="0"/>
    <n v="24"/>
    <n v="730"/>
    <n v="184.73424657534247"/>
    <d v="2027-03-31T00:00:00"/>
    <n v="0.43074074074074059"/>
    <s v="Asset Life Shortened - Poor Condition"/>
    <n v="775.2"/>
    <n v="0"/>
    <n v="0"/>
    <n v="0"/>
    <n v="775.2"/>
    <n v="762.57"/>
    <n v="0"/>
    <n v="762.57"/>
    <n v="11.629999999999995"/>
    <n v="-10.337777777777774"/>
    <n v="1.2922222222222217"/>
    <n v="0"/>
    <n v="0"/>
    <n v="763.86222222222227"/>
    <n v="11.337777777777774"/>
    <n v="96"/>
    <n v="775.2"/>
    <n v="0"/>
    <n v="775.2"/>
    <n v="0"/>
    <n v="0"/>
    <n v="0"/>
    <n v="775.2"/>
    <n v="763.86222222222227"/>
    <n v="0"/>
    <n v="763.86222222222227"/>
    <n v="1.2922222222222217"/>
    <n v="3.8766666666666652"/>
    <n v="5.1688888888888869"/>
    <n v="0"/>
    <n v="0"/>
    <n v="769.03111111111116"/>
    <n v="6.1688888888888869"/>
    <n v="12"/>
    <s v="Red Lb Arms Chair"/>
    <s v="Synergy Valuer"/>
    <d v="2025-03-31T00:00:00"/>
    <s v="Red Lb Arms Chair"/>
    <s v="http://www.baxtonstudiooutlet.com/store/p/13569-Baxton-Studio-Shakespeare-Mid-Century-Modern-Retro-Red-Fabric-Upholstered-Leisure-Accent-Chair-in-Pine-Brown-Wood-Frame.html"/>
    <s v="USD"/>
    <n v="320"/>
    <n v="18.550041"/>
    <n v="5936.0131199999996"/>
    <n v="0.2"/>
    <n v="1187.202624"/>
    <n v="1187.202624"/>
  </r>
  <r>
    <n v="1"/>
    <s v="Gain037"/>
    <s v="Gain (FMV)"/>
    <s v="00410"/>
    <s v="00410"/>
    <s v="Barcode Match"/>
    <s v="Physically Available"/>
    <s v="Red Sleighbase Lb Arms Chair"/>
    <m/>
    <x v="2"/>
    <n v="1"/>
    <x v="5"/>
    <n v="1"/>
    <s v="Of-Chairs"/>
    <n v="1"/>
    <s v="Of-Chairs"/>
    <s v="Ceo"/>
    <s v="MHSC Johannesburg Main HQ&gt;Maple North Building (07)&gt;O3&gt;7-1-23"/>
    <s v="Madolo AN"/>
    <x v="2"/>
    <d v="2025-01-15T00:00:00"/>
    <s v="Gain037"/>
    <s v="00410"/>
    <s v="Barcode Match"/>
    <s v="Physically Available"/>
    <s v="Red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23"/>
    <s v="None-7-1-23(Office)"/>
    <s v="Rafapa I"/>
    <s v="Fair"/>
    <d v="2026-04-21T00:00:00"/>
    <d v="2025-01-31T00:00:00"/>
    <d v="2025-02-01T00:00:00"/>
    <d v="2035-02-01T12:00:00"/>
    <n v="1.9068493150684933"/>
    <n v="587.65"/>
    <n v="1"/>
    <n v="586.65"/>
    <m/>
    <m/>
    <n v="120"/>
    <n v="4.8887499999999999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d Sleighbase Lb Arms Chair"/>
    <s v="Synergy Valuer"/>
    <d v="2025-03-31T00:00:00"/>
    <s v="Red Sleighbase Lb Arms Chair"/>
    <s v="https://officestock.co.za/paula-loop-arms-visitors-chair/"/>
    <s v="ZAR"/>
    <n v="1175.3"/>
    <n v="1"/>
    <n v="1175.3"/>
    <n v="0.5"/>
    <n v="587.65"/>
    <n v="587.65"/>
  </r>
  <r>
    <n v="1"/>
    <s v="Gain038"/>
    <s v="Gain (FMV)"/>
    <s v="01022"/>
    <s v="01022"/>
    <s v="Barcode Match"/>
    <s v="Physically Available"/>
    <s v="Red Sleighbase Lb Arms Chair"/>
    <m/>
    <x v="2"/>
    <n v="1"/>
    <x v="5"/>
    <n v="1"/>
    <s v="Of-Chairs"/>
    <n v="1"/>
    <s v="Of-Chairs"/>
    <s v="Ceo"/>
    <s v="MHSC Johannesburg Main HQ&gt;Maple North Building (07)&gt;O3&gt;7-1-23"/>
    <s v="Madolo AN"/>
    <x v="2"/>
    <d v="2025-01-15T00:00:00"/>
    <s v="Gain038"/>
    <s v="01022"/>
    <s v="Barcode Match"/>
    <s v="Physically Available"/>
    <s v="Red Sleighbase Lb Arms Chair"/>
    <d v="1899-12-30T00:00:00"/>
    <s v="Furniture &amp; Fittings"/>
    <n v="1"/>
    <s v="Of-Chairs"/>
    <n v="1"/>
    <s v="Of-Chairs"/>
    <n v="1"/>
    <s v="Of-Chairs"/>
    <s v="CEO"/>
    <s v="MHSC Johannesburg Main HQ&gt;Maple North Building (07)&gt;1st Floor&gt;7-1-23"/>
    <s v="None-7-1-23(Office)"/>
    <s v="Rafapa I"/>
    <s v="Fair"/>
    <d v="2026-04-21T00:00:00"/>
    <d v="2025-01-31T00:00:00"/>
    <d v="2025-02-01T00:00:00"/>
    <d v="2035-02-01T12:00:00"/>
    <n v="1.9068493150684933"/>
    <n v="587.65"/>
    <n v="1"/>
    <n v="586.65"/>
    <m/>
    <m/>
    <n v="120"/>
    <n v="4.8887499999999999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d Sleighbase Lb Arms Chair"/>
    <s v="Synergy Valuer"/>
    <d v="2025-03-31T00:00:00"/>
    <s v="Red Sleighbase Lb Arms Chair"/>
    <s v="https://officestock.co.za/paula-loop-arms-visitors-chair/"/>
    <s v="ZAR"/>
    <n v="1175.3"/>
    <n v="1"/>
    <n v="1175.3"/>
    <n v="0.5"/>
    <n v="587.65"/>
    <n v="587.65"/>
  </r>
  <r>
    <n v="1"/>
    <n v="782"/>
    <s v="Barcode Match"/>
    <s v="00161"/>
    <s v="00161"/>
    <s v="Barcode Match"/>
    <s v="Physically Available"/>
    <s v="Red Sleighbase Lb Arms Chair"/>
    <m/>
    <x v="2"/>
    <n v="1"/>
    <x v="5"/>
    <n v="1"/>
    <s v="Of-Chairs"/>
    <n v="1"/>
    <s v="Of-Chairs"/>
    <s v="Cfo"/>
    <s v="MHSC Johannesburg Main HQ&gt;Maple North Building (07)&gt;O3&gt;7-1-19"/>
    <s v="Nyaka P"/>
    <x v="2"/>
    <d v="2025-01-15T00:00:00"/>
    <n v="782"/>
    <s v="00161"/>
    <s v="Barcode Match"/>
    <s v="Physically Available"/>
    <s v="Red Sleighbase Lb Arms Chair"/>
    <d v="1899-12-30T00:00:00"/>
    <s v="Furniture &amp; Fittings"/>
    <n v="1"/>
    <s v="Of-Chairs"/>
    <n v="1"/>
    <s v="Of-Chairs"/>
    <n v="1"/>
    <s v="Of-Chairs"/>
    <s v="CFO"/>
    <s v="MHSC Johannesburg Main HQ&gt;Maple North Building (07)&gt;1st Floor&gt;7-1-19"/>
    <s v="None-7-1-19(Open Plan)"/>
    <s v="Mncwanago SH"/>
    <s v="Fair"/>
    <d v="2026-04-21T00:00:00"/>
    <d v="2001-05-12T00:00:00"/>
    <d v="2001-05-12T00:00:00"/>
    <d v="2017-05-12T00:00:00"/>
    <n v="286.81643835616438"/>
    <n v="806"/>
    <n v="1"/>
    <n v="805"/>
    <m/>
    <m/>
    <n v="120"/>
    <n v="6.708333333333333"/>
    <n v="346.64476386036961"/>
    <n v="60.000000000000021"/>
    <n v="1825.0000000000007"/>
    <n v="144.05882352941182"/>
    <n v="143.05882352941182"/>
    <n v="2.384313725490196"/>
    <s v="Fair"/>
    <n v="0.5"/>
    <n v="60.000000000000021"/>
    <n v="1825.0000000000007"/>
    <n v="346.64476386036961"/>
    <d v="2017-05-12T00:00:00"/>
    <n v="2.384313725490196"/>
    <s v="No Change  - Asset not Expiring"/>
    <n v="806"/>
    <n v="0"/>
    <n v="0"/>
    <n v="0"/>
    <n v="806"/>
    <n v="805"/>
    <n v="-167.20287176570946"/>
    <n v="637.79712823429054"/>
    <n v="0"/>
    <n v="24.144048236297671"/>
    <n v="24.144048236297671"/>
    <n v="0"/>
    <n v="0"/>
    <n v="661.94117647058818"/>
    <n v="144.05882352941182"/>
    <n v="60.000000000000021"/>
    <n v="806"/>
    <n v="0"/>
    <n v="806"/>
    <n v="0"/>
    <n v="0"/>
    <n v="0"/>
    <n v="806"/>
    <n v="661.94117647058818"/>
    <n v="0"/>
    <n v="661.94117647058818"/>
    <n v="28.611764705882351"/>
    <n v="0"/>
    <n v="28.611764705882351"/>
    <n v="0"/>
    <n v="0"/>
    <n v="690.55294117647054"/>
    <n v="115.44705882352946"/>
    <n v="48.000000000000021"/>
    <s v="Red Sleighbase Lb Arms Chair"/>
    <s v="Synergy Valuer"/>
    <d v="2025-03-31T00:00:00"/>
    <s v="Red Sleighbase Lb Arms Chair"/>
    <s v="https://officestock.co.za/paula-loop-arms-visitors-chair/"/>
    <s v="ZAR"/>
    <n v="1175.3"/>
    <n v="1"/>
    <n v="1175.3"/>
    <n v="0.5"/>
    <n v="587.65"/>
    <n v="587.65"/>
  </r>
  <r>
    <n v="1"/>
    <n v="236"/>
    <s v="Verified by MHSC"/>
    <s v="01199"/>
    <s v="01199"/>
    <s v="Barcode Match"/>
    <s v="Physically Available"/>
    <s v="Revolving Board"/>
    <s v=""/>
    <x v="0"/>
    <n v="4"/>
    <x v="0"/>
    <n v="4"/>
    <s v="Office Equip"/>
    <n v="4"/>
    <s v="Office Equip"/>
    <s v="Unknown"/>
    <s v="Maple North Building&gt;OFFICE 3"/>
    <s v="CROO"/>
    <x v="2"/>
    <s v=""/>
    <n v="236"/>
    <s v="01199"/>
    <s v="Barcode Match"/>
    <s v="Physically Available"/>
    <s v="Mobile Whiteboard Magnetic - Small"/>
    <d v="1899-12-30T00:00:00"/>
    <s v="Office Equipment"/>
    <n v="4"/>
    <s v="Office Equip"/>
    <n v="4"/>
    <s v="Office Equip"/>
    <n v="4"/>
    <s v="Office Equip"/>
    <s v="Research"/>
    <s v="MHSC Johannesburg Main HQ&gt;Maple North Building (07)&gt;1st Floor&gt;7-1-3a"/>
    <s v="None-7-1-3a(Office)"/>
    <s v="Brovko F"/>
    <s v="Good"/>
    <d v="2026-04-22T00:00:00"/>
    <d v="2013-11-29T00:00:00"/>
    <d v="2013-11-29T00:00:00"/>
    <d v="2018-11-29T06:00:00"/>
    <n v="136.10958904109589"/>
    <n v="4344.54"/>
    <n v="1"/>
    <n v="4343.54"/>
    <m/>
    <m/>
    <n v="120"/>
    <n v="36.196166666666663"/>
    <n v="196.04106776180697"/>
    <n v="60.000000000000014"/>
    <n v="1825.0000000000002"/>
    <n v="1331.6551020408169"/>
    <n v="1330.6551020408169"/>
    <n v="22.17758503401361"/>
    <s v="Good"/>
    <n v="0.8"/>
    <n v="60.000000000000014"/>
    <n v="1825.0000000000002"/>
    <n v="196.04106776180697"/>
    <d v="2018-11-29T06:00:00"/>
    <n v="22.17758503401361"/>
    <s v="No Change  - Asset not Expiring"/>
    <n v="4344.54"/>
    <n v="0"/>
    <n v="0"/>
    <n v="0"/>
    <n v="4344.54"/>
    <n v="4343.54"/>
    <n v="-1595.2518702865764"/>
    <n v="2748.2881297134236"/>
    <n v="0"/>
    <n v="264.59676824575968"/>
    <n v="264.59676824575968"/>
    <n v="0"/>
    <n v="0"/>
    <n v="3012.884897959183"/>
    <n v="1331.6551020408169"/>
    <n v="60.000000000000014"/>
    <n v="4344.54"/>
    <n v="0"/>
    <n v="4344.54"/>
    <n v="0"/>
    <n v="0"/>
    <n v="0"/>
    <n v="4344.54"/>
    <n v="3012.884897959183"/>
    <n v="0"/>
    <n v="3012.884897959183"/>
    <n v="266.13102040816329"/>
    <n v="0"/>
    <n v="266.13102040816329"/>
    <n v="0"/>
    <n v="0"/>
    <n v="3279.0159183673463"/>
    <n v="1065.5240816326536"/>
    <n v="48.000000000000014"/>
    <s v="Mobile Whiteboard Magnetic - Small"/>
    <s v="Synergy Valuer"/>
    <d v="2025-03-31T00:00:00"/>
    <s v="Mobile Whiteboard Magnetic - Small"/>
    <s v="https://www.makro.co.za/stationery-office-furniture/paper-filing/planning-presentation/whiteboards-and-flip-charts/deli-magnetic-whiteboards-white-/p/WBDH45ZRGQZ4EUUG?gad_source=1&amp;gclid=Cj0KCQiAwOe8BhCCARIsAGKeD57g5CkHKpmvJgc1tJnLW3_S1rp8B9JkYcVtTemWA6PJRmKOKAjo6yoaAkNYEALw_wcB"/>
    <s v="ZAR"/>
    <n v="1999"/>
    <n v="1"/>
    <n v="1999"/>
    <n v="0.8"/>
    <n v="1599.2"/>
    <n v="1599.2"/>
  </r>
  <r>
    <n v="1"/>
    <n v="267"/>
    <s v="Barcode Match"/>
    <s v="01885"/>
    <s v="01885"/>
    <s v="Barcode Match"/>
    <s v="Physically Available"/>
    <s v="Samsung Ua43nu7100k Television"/>
    <s v="00S93FAK600708K"/>
    <x v="1"/>
    <n v="6"/>
    <x v="2"/>
    <n v="6"/>
    <s v="It And Telecomm"/>
    <n v="6"/>
    <s v="It And Telecomm"/>
    <s v="Cfo"/>
    <s v="MHSC Johannesburg Main HQ&gt;Maple North Building (07)&gt;O3&gt;7-G-(Reception)"/>
    <s v="Kola MS"/>
    <x v="1"/>
    <d v="2025-01-14T00:00:00"/>
    <n v="267"/>
    <s v="01885"/>
    <s v="Barcode Match"/>
    <s v="Physically Available"/>
    <s v="Samsung Ua43nu7100k Television"/>
    <s v="00S93FAK600708K"/>
    <s v="Computer Equipment"/>
    <n v="6"/>
    <s v="It And Telecomm"/>
    <n v="6"/>
    <s v="It And Telecomm"/>
    <n v="6"/>
    <s v="It And Telecomm"/>
    <s v="CFO"/>
    <s v="MHSC Johannesburg Main HQ&gt;Maple North Building (07)&gt;Ground Floor&gt;7-G-(Reception)"/>
    <s v="None-7-G-(Reception)(Reception)"/>
    <s v="Ntlad F"/>
    <s v="Good"/>
    <d v="2026-04-20T00:00:00"/>
    <d v="2018-10-31T00:00:00"/>
    <d v="2018-10-31T00:00:00"/>
    <d v="2020-10-30T12:00:00"/>
    <n v="77.030136986301372"/>
    <n v="14123.2"/>
    <n v="1"/>
    <n v="14122.2"/>
    <m/>
    <m/>
    <n v="120"/>
    <n v="117.685"/>
    <n v="173.01026694045174"/>
    <n v="96.000000000000028"/>
    <n v="2920.0000000000005"/>
    <n v="731.31555555555678"/>
    <n v="730.31555555555678"/>
    <n v="7.6074537037037144"/>
    <s v="Good"/>
    <n v="0.8"/>
    <n v="96.000000000000028"/>
    <n v="2920.0000000000005"/>
    <n v="173.01026694045174"/>
    <d v="2020-10-30T12:00:00"/>
    <n v="7.6074537037037144"/>
    <s v="No Change  - Asset not Expiring"/>
    <n v="14123.2"/>
    <n v="0"/>
    <n v="0"/>
    <n v="0"/>
    <n v="14123.2"/>
    <n v="13300.47"/>
    <n v="0"/>
    <n v="13300.47"/>
    <n v="821.73000000000138"/>
    <n v="-730.31555555555701"/>
    <n v="91.414444444444428"/>
    <n v="0"/>
    <n v="0"/>
    <n v="13391.884444444444"/>
    <n v="731.31555555555678"/>
    <n v="96.000000000000028"/>
    <n v="14123.2"/>
    <n v="0"/>
    <n v="14123.2"/>
    <n v="0"/>
    <n v="0"/>
    <n v="0"/>
    <n v="14123.2"/>
    <n v="13391.884444444444"/>
    <n v="0"/>
    <n v="13391.884444444444"/>
    <n v="91.28944444444457"/>
    <n v="0"/>
    <n v="91.28944444444457"/>
    <n v="0"/>
    <n v="0"/>
    <n v="13483.173888888889"/>
    <n v="640.02611111111219"/>
    <n v="84.000000000000028"/>
    <s v="Samsung Ua43nu7100k Television"/>
    <s v="Synergy Valuer"/>
    <d v="2025-03-31T00:00:00"/>
    <s v="Samsung Ua43nu7100k Television"/>
    <s v="https://www.pricecheck.co.za/offers/151560049/Samsung+UA43NU7100K+7+Series+UA43NU7100KXXA"/>
    <s v="ZAR"/>
    <n v="7005.75"/>
    <n v="1"/>
    <n v="7005.75"/>
    <n v="0.8"/>
    <n v="5604.6"/>
    <n v="5604.6"/>
  </r>
  <r>
    <n v="1"/>
    <n v="510"/>
    <s v="Not Matched"/>
    <s v="01334"/>
    <m/>
    <s v="Sub-Asset (Extra B/C)"/>
    <s v="Physically Available"/>
    <s v="shelving unit"/>
    <s v=""/>
    <x v="2"/>
    <n v="2"/>
    <x v="7"/>
    <n v="2"/>
    <s v="Of-Cabinets"/>
    <n v="2"/>
    <s v="Of-Cabinets"/>
    <s v="Unknown"/>
    <s v="Maple North Building&gt;RES GENERAL"/>
    <s v="Facilities"/>
    <x v="2"/>
    <s v=""/>
    <n v="510"/>
    <s v="01334"/>
    <s v="Sub-Asset (Extra B/C)"/>
    <s v="Physically Available"/>
    <s v="shelving unit"/>
    <s v=""/>
    <s v="Furniture &amp; Fittings"/>
    <n v="2"/>
    <s v="Of-Cabinets"/>
    <n v="2"/>
    <s v="Of-Cabinets"/>
    <n v="2"/>
    <s v="Of-Cabinets"/>
    <s v="Unknown"/>
    <s v="Maple North Building&gt;Res General"/>
    <m/>
    <s v="Facilities"/>
    <s v="Fair"/>
    <s v=""/>
    <d v="2014-05-09T00:00:00"/>
    <d v="2014-05-09T00:00:00"/>
    <d v="2029-05-08T18:00:00"/>
    <n v="130.81643835616438"/>
    <n v="1367.17"/>
    <n v="1"/>
    <n v="1366.17"/>
    <d v="2025-03-31T00:00:00"/>
    <s v="Old Asset"/>
    <n v="120"/>
    <n v="11.38475"/>
    <n v="180"/>
    <n v="0"/>
    <n v="0"/>
    <n v="0"/>
    <n v="-1"/>
    <n v="0"/>
    <s v="Fair"/>
    <n v="0.5"/>
    <n v="0"/>
    <n v="0"/>
    <n v="180"/>
    <d v="2029-05-08T18:00:00"/>
    <n v="0"/>
    <s v="No Change - Written Off"/>
    <n v="1367.17"/>
    <n v="0"/>
    <n v="0"/>
    <n v="-1367.17"/>
    <n v="0"/>
    <n v="873.28"/>
    <n v="0"/>
    <n v="873.28"/>
    <n v="90.906947953511889"/>
    <n v="0.22305204648810673"/>
    <n v="91.13"/>
    <n v="0"/>
    <n v="-96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535"/>
    <s v="Not Matched"/>
    <s v="01380"/>
    <m/>
    <s v="Sub-Asset (Extra B/C)"/>
    <s v="Physically Available"/>
    <s v="shelving unit"/>
    <s v=""/>
    <x v="2"/>
    <n v="2"/>
    <x v="7"/>
    <n v="2"/>
    <s v="Of-Cabinets"/>
    <n v="2"/>
    <s v="Of-Cabinets"/>
    <s v="Unknown"/>
    <s v="Maple North Building&gt;IT STORE BASEME"/>
    <s v="Facilities"/>
    <x v="2"/>
    <s v=""/>
    <n v="535"/>
    <s v="01380"/>
    <s v="Sub-Asset (Extra B/C)"/>
    <s v="Physically Available"/>
    <s v="shelving unit"/>
    <s v=""/>
    <s v="Furniture &amp; Fittings"/>
    <n v="2"/>
    <s v="Of-Cabinets"/>
    <n v="2"/>
    <s v="Of-Cabinets"/>
    <n v="2"/>
    <s v="Of-Cabinets"/>
    <s v="Unknown"/>
    <s v="Maple North Building&gt;It Store Baseme"/>
    <m/>
    <s v="Facilities"/>
    <s v="Fair"/>
    <s v=""/>
    <d v="2014-05-09T00:00:00"/>
    <d v="2014-05-09T00:00:00"/>
    <d v="2029-05-08T18:00:00"/>
    <n v="130.81643835616438"/>
    <n v="1367.17"/>
    <n v="1"/>
    <n v="1366.17"/>
    <d v="2025-03-31T00:00:00"/>
    <s v="Old Asset"/>
    <n v="120"/>
    <n v="11.38475"/>
    <n v="180"/>
    <n v="0"/>
    <n v="0"/>
    <n v="0"/>
    <n v="-1"/>
    <n v="0"/>
    <s v="Fair"/>
    <n v="0.5"/>
    <n v="0"/>
    <n v="0"/>
    <n v="180"/>
    <d v="2029-05-08T18:00:00"/>
    <n v="0"/>
    <s v="No Change - Written Off"/>
    <n v="1367.17"/>
    <n v="0"/>
    <n v="0"/>
    <n v="-1367.17"/>
    <n v="0"/>
    <n v="873.28"/>
    <n v="0"/>
    <n v="873.28"/>
    <n v="90.906947953511889"/>
    <n v="0.22305204648810673"/>
    <n v="91.13"/>
    <n v="0"/>
    <n v="-96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555"/>
    <s v="Not Matched"/>
    <s v="01403"/>
    <m/>
    <s v="Sub-Asset (Extra B/C)"/>
    <s v="Physically Available"/>
    <s v="shelving unit"/>
    <s v=""/>
    <x v="2"/>
    <n v="2"/>
    <x v="7"/>
    <n v="2"/>
    <s v="Of-Cabinets"/>
    <n v="2"/>
    <s v="Of-Cabinets"/>
    <s v="Unknown"/>
    <s v="Maple North Building&gt;RES BOOKS"/>
    <s v="Facilities"/>
    <x v="2"/>
    <s v=""/>
    <n v="555"/>
    <s v="01403"/>
    <s v="Sub-Asset (Extra B/C)"/>
    <s v="Physically Available"/>
    <s v="shelving unit"/>
    <s v=""/>
    <s v="Furniture &amp; Fittings"/>
    <n v="2"/>
    <s v="Of-Cabinets"/>
    <n v="2"/>
    <s v="Of-Cabinets"/>
    <n v="2"/>
    <s v="Of-Cabinets"/>
    <s v="Unknown"/>
    <s v="Maple North Building&gt;Res Books"/>
    <m/>
    <s v="Facilities"/>
    <s v="Fair"/>
    <s v=""/>
    <d v="2014-05-09T00:00:00"/>
    <d v="2014-05-09T00:00:00"/>
    <d v="2029-05-08T18:00:00"/>
    <n v="130.81643835616438"/>
    <n v="1367.17"/>
    <n v="1"/>
    <n v="1366.17"/>
    <d v="2025-03-31T00:00:00"/>
    <s v="Old Asset"/>
    <n v="120"/>
    <n v="11.38475"/>
    <n v="180"/>
    <n v="0"/>
    <n v="0"/>
    <n v="0"/>
    <n v="-1"/>
    <n v="0"/>
    <s v="Fair"/>
    <n v="0.5"/>
    <n v="0"/>
    <n v="0"/>
    <n v="180"/>
    <d v="2029-05-08T18:00:00"/>
    <n v="0"/>
    <s v="No Change - Written Off"/>
    <n v="1367.17"/>
    <n v="0"/>
    <n v="0"/>
    <n v="-1367.17"/>
    <n v="0"/>
    <n v="873.28"/>
    <n v="0"/>
    <n v="873.28"/>
    <n v="90.906947953511889"/>
    <n v="0.22305204648810673"/>
    <n v="91.13"/>
    <n v="0"/>
    <n v="-96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511"/>
    <s v="Not Matched"/>
    <s v="01341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RES GENERAL"/>
    <s v="Facilities"/>
    <x v="2"/>
    <s v=""/>
    <n v="511"/>
    <s v="01341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Res General"/>
    <m/>
    <s v="Facilities"/>
    <s v="Fair"/>
    <s v=""/>
    <d v="2014-05-09T00:00:00"/>
    <d v="2014-05-09T00:00:00"/>
    <d v="2029-05-08T18:00:00"/>
    <n v="130.81643835616438"/>
    <n v="1367.17"/>
    <n v="1"/>
    <n v="1366.17"/>
    <d v="2025-03-31T00:00:00"/>
    <s v="Old Asset"/>
    <n v="120"/>
    <n v="11.38475"/>
    <n v="180"/>
    <n v="0"/>
    <n v="0"/>
    <n v="0"/>
    <n v="-1"/>
    <n v="0"/>
    <s v="Fair"/>
    <n v="0.5"/>
    <n v="0"/>
    <n v="0"/>
    <n v="180"/>
    <d v="2029-05-08T18:00:00"/>
    <n v="0"/>
    <s v="No Change - Written Off"/>
    <n v="1367.17"/>
    <n v="0"/>
    <n v="0"/>
    <n v="-1367.17"/>
    <n v="0"/>
    <n v="873.28"/>
    <n v="0"/>
    <n v="873.28"/>
    <n v="90.906947953511889"/>
    <n v="0.22305204648810673"/>
    <n v="91.13"/>
    <n v="0"/>
    <n v="-96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512"/>
    <s v="Not Matched"/>
    <s v="01345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RES GENERAL"/>
    <s v="Facilities"/>
    <x v="2"/>
    <s v=""/>
    <n v="512"/>
    <s v="01345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Res General"/>
    <m/>
    <s v="Facilities"/>
    <s v="Fair"/>
    <s v=""/>
    <d v="2014-05-09T00:00:00"/>
    <d v="2014-05-09T00:00:00"/>
    <d v="2029-05-08T18:00:00"/>
    <n v="130.81643835616438"/>
    <n v="1367.17"/>
    <n v="1"/>
    <n v="1366.17"/>
    <d v="2025-03-31T00:00:00"/>
    <s v="Old Asset"/>
    <n v="120"/>
    <n v="11.38475"/>
    <n v="180"/>
    <n v="0"/>
    <n v="0"/>
    <n v="0"/>
    <n v="-1"/>
    <n v="0"/>
    <s v="Fair"/>
    <n v="0.5"/>
    <n v="0"/>
    <n v="0"/>
    <n v="180"/>
    <d v="2029-05-08T18:00:00"/>
    <n v="0"/>
    <s v="No Change - Written Off"/>
    <n v="1367.17"/>
    <n v="0"/>
    <n v="0"/>
    <n v="-1367.17"/>
    <n v="0"/>
    <n v="873.28"/>
    <n v="0"/>
    <n v="873.28"/>
    <n v="90.906947953511889"/>
    <n v="0.22305204648810673"/>
    <n v="91.13"/>
    <n v="0"/>
    <n v="-96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513"/>
    <s v="Not Matched"/>
    <s v="01347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RES GENERAL"/>
    <s v="Facilities"/>
    <x v="2"/>
    <s v=""/>
    <n v="513"/>
    <s v="01347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Res General"/>
    <m/>
    <s v="Facilities"/>
    <s v="Fair"/>
    <s v=""/>
    <d v="2014-05-09T00:00:00"/>
    <d v="2014-05-09T00:00:00"/>
    <d v="2029-05-08T18:00:00"/>
    <n v="130.81643835616438"/>
    <n v="1367.17"/>
    <n v="1"/>
    <n v="1366.17"/>
    <d v="2025-03-31T00:00:00"/>
    <s v="Old Asset"/>
    <n v="120"/>
    <n v="11.38475"/>
    <n v="180"/>
    <n v="0"/>
    <n v="0"/>
    <n v="0"/>
    <n v="-1"/>
    <n v="0"/>
    <s v="Fair"/>
    <n v="0.5"/>
    <n v="0"/>
    <n v="0"/>
    <n v="180"/>
    <d v="2029-05-08T18:00:00"/>
    <n v="0"/>
    <s v="No Change - Written Off"/>
    <n v="1367.17"/>
    <n v="0"/>
    <n v="0"/>
    <n v="-1367.17"/>
    <n v="0"/>
    <n v="873.28"/>
    <n v="0"/>
    <n v="873.28"/>
    <n v="90.906947953511889"/>
    <n v="0.22305204648810673"/>
    <n v="91.13"/>
    <n v="0"/>
    <n v="-96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514"/>
    <s v="Not Matched"/>
    <s v="01348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RES GENERAL"/>
    <s v="Facilities"/>
    <x v="2"/>
    <s v=""/>
    <n v="514"/>
    <s v="01348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Res General"/>
    <m/>
    <s v="Facilities"/>
    <s v="Fair"/>
    <s v=""/>
    <d v="2014-05-09T00:00:00"/>
    <d v="2014-05-09T00:00:00"/>
    <d v="2029-05-08T18:00:00"/>
    <n v="130.81643835616438"/>
    <n v="1367.17"/>
    <n v="1"/>
    <n v="1366.17"/>
    <d v="2025-03-31T00:00:00"/>
    <s v="Old Asset"/>
    <n v="120"/>
    <n v="11.38475"/>
    <n v="180"/>
    <n v="0"/>
    <n v="0"/>
    <n v="0"/>
    <n v="-1"/>
    <n v="0"/>
    <s v="Fair"/>
    <n v="0.5"/>
    <n v="0"/>
    <n v="0"/>
    <n v="180"/>
    <d v="2029-05-08T18:00:00"/>
    <n v="0"/>
    <s v="No Change - Written Off"/>
    <n v="1367.17"/>
    <n v="0"/>
    <n v="0"/>
    <n v="-1367.17"/>
    <n v="0"/>
    <n v="873.28"/>
    <n v="0"/>
    <n v="873.28"/>
    <n v="90.906947953511889"/>
    <n v="0.22305204648810673"/>
    <n v="91.13"/>
    <n v="0"/>
    <n v="-96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515"/>
    <s v="Not Matched"/>
    <s v="01354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RES GENERAL"/>
    <s v="Facilities"/>
    <x v="2"/>
    <s v=""/>
    <n v="515"/>
    <s v="01354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Res General"/>
    <m/>
    <s v="Facilities"/>
    <s v="Fair"/>
    <s v=""/>
    <d v="2014-05-09T00:00:00"/>
    <d v="2014-05-09T00:00:00"/>
    <d v="2029-05-08T18:00:00"/>
    <n v="130.81643835616438"/>
    <n v="1367.17"/>
    <n v="1"/>
    <n v="1366.17"/>
    <d v="2025-03-31T00:00:00"/>
    <s v="Old Asset"/>
    <n v="120"/>
    <n v="11.38475"/>
    <n v="180"/>
    <n v="0"/>
    <n v="0"/>
    <n v="0"/>
    <n v="-1"/>
    <n v="0"/>
    <s v="Fair"/>
    <n v="0.5"/>
    <n v="0"/>
    <n v="0"/>
    <n v="180"/>
    <d v="2029-05-08T18:00:00"/>
    <n v="0"/>
    <s v="No Change - Written Off"/>
    <n v="1367.17"/>
    <n v="0"/>
    <n v="0"/>
    <n v="-1367.17"/>
    <n v="0"/>
    <n v="873.28"/>
    <n v="0"/>
    <n v="873.28"/>
    <n v="90.906947953511889"/>
    <n v="0.22305204648810673"/>
    <n v="91.13"/>
    <n v="0"/>
    <n v="-96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516"/>
    <s v="Not Matched"/>
    <s v="01356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RES GENERAL"/>
    <s v="Facilities"/>
    <x v="2"/>
    <s v=""/>
    <n v="516"/>
    <s v="01356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Res General"/>
    <m/>
    <s v="Facilities"/>
    <s v="Fair"/>
    <s v=""/>
    <d v="2014-05-09T00:00:00"/>
    <d v="2014-05-09T00:00:00"/>
    <d v="2029-05-08T18:00:00"/>
    <n v="130.81643835616438"/>
    <n v="1367.17"/>
    <n v="1"/>
    <n v="1366.17"/>
    <d v="2025-03-31T00:00:00"/>
    <s v="Old Asset"/>
    <n v="120"/>
    <n v="11.38475"/>
    <n v="180"/>
    <n v="0"/>
    <n v="0"/>
    <n v="0"/>
    <n v="-1"/>
    <n v="0"/>
    <s v="Fair"/>
    <n v="0.5"/>
    <n v="0"/>
    <n v="0"/>
    <n v="180"/>
    <d v="2029-05-08T18:00:00"/>
    <n v="0"/>
    <s v="No Change - Written Off"/>
    <n v="1367.17"/>
    <n v="0"/>
    <n v="0"/>
    <n v="-1367.17"/>
    <n v="0"/>
    <n v="873.28"/>
    <n v="0"/>
    <n v="873.28"/>
    <n v="90.906947953511889"/>
    <n v="0.22305204648810673"/>
    <n v="91.13"/>
    <n v="0"/>
    <n v="-96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517"/>
    <s v="Not Matched"/>
    <s v="01358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RES GENERAL"/>
    <s v="Facilities"/>
    <x v="2"/>
    <s v=""/>
    <n v="517"/>
    <s v="01358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Res General"/>
    <m/>
    <s v="Facilities"/>
    <s v="Fair"/>
    <s v=""/>
    <d v="2014-05-09T00:00:00"/>
    <d v="2014-05-09T00:00:00"/>
    <d v="2029-05-08T18:00:00"/>
    <n v="130.81643835616438"/>
    <n v="1367.17"/>
    <n v="1"/>
    <n v="1366.17"/>
    <d v="2025-03-31T00:00:00"/>
    <s v="Old Asset"/>
    <n v="120"/>
    <n v="11.38475"/>
    <n v="180"/>
    <n v="0"/>
    <n v="0"/>
    <n v="0"/>
    <n v="-1"/>
    <n v="0"/>
    <s v="Fair"/>
    <n v="0.5"/>
    <n v="0"/>
    <n v="0"/>
    <n v="180"/>
    <d v="2029-05-08T18:00:00"/>
    <n v="0"/>
    <s v="No Change - Written Off"/>
    <n v="1367.17"/>
    <n v="0"/>
    <n v="0"/>
    <n v="-1367.17"/>
    <n v="0"/>
    <n v="873.28"/>
    <n v="0"/>
    <n v="873.28"/>
    <n v="90.906947953511889"/>
    <n v="0.22305204648810673"/>
    <n v="91.13"/>
    <n v="0"/>
    <n v="-96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798"/>
    <s v="Not Matched"/>
    <s v="00334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FILING ROOM"/>
    <s v="J Lithebe"/>
    <x v="2"/>
    <s v=""/>
    <n v="798"/>
    <s v="00334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Filing Room"/>
    <m/>
    <s v="J Lithebe"/>
    <s v="Fair"/>
    <s v=""/>
    <d v="2004-01-01T00:00:00"/>
    <d v="2004-01-01T00:00:00"/>
    <d v="2018-12-31T18:00:00"/>
    <n v="255.12328767123287"/>
    <n v="669.5"/>
    <n v="1"/>
    <n v="668.5"/>
    <d v="2025-03-31T00:00:00"/>
    <s v="Old Asset"/>
    <n v="120"/>
    <n v="5.5708333333333337"/>
    <n v="314.97330595482549"/>
    <n v="0"/>
    <n v="0"/>
    <n v="0"/>
    <n v="-1"/>
    <n v="0"/>
    <s v="Fair"/>
    <n v="0.5"/>
    <n v="0"/>
    <n v="0"/>
    <n v="314.97330595482549"/>
    <d v="2018-12-31T18:00:00"/>
    <n v="0"/>
    <s v="No Change - Written Off"/>
    <n v="669.5"/>
    <n v="0"/>
    <n v="0"/>
    <n v="-669.5"/>
    <n v="0"/>
    <n v="668.5"/>
    <n v="-152.81294982789188"/>
    <n v="515.68705017210812"/>
    <n v="0"/>
    <n v="24.478824971315301"/>
    <n v="24.478824971315301"/>
    <n v="0"/>
    <n v="-540.165875143423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799"/>
    <s v="Not Matched"/>
    <s v="00335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FILING ROOM"/>
    <s v="J Lithebe"/>
    <x v="2"/>
    <s v=""/>
    <n v="799"/>
    <s v="00335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Filing Room"/>
    <m/>
    <s v="J Lithebe"/>
    <s v="Fair"/>
    <s v=""/>
    <d v="2004-01-01T00:00:00"/>
    <d v="2004-01-01T00:00:00"/>
    <d v="2018-12-31T18:00:00"/>
    <n v="255.12328767123287"/>
    <n v="669.5"/>
    <n v="1"/>
    <n v="668.5"/>
    <d v="2025-03-31T00:00:00"/>
    <s v="Old Asset"/>
    <n v="120"/>
    <n v="5.5708333333333337"/>
    <n v="314.97330595482549"/>
    <n v="0"/>
    <n v="0"/>
    <n v="0"/>
    <n v="-1"/>
    <n v="0"/>
    <s v="Fair"/>
    <n v="0.5"/>
    <n v="0"/>
    <n v="0"/>
    <n v="314.97330595482549"/>
    <d v="2018-12-31T18:00:00"/>
    <n v="0"/>
    <s v="No Change - Written Off"/>
    <n v="669.5"/>
    <n v="0"/>
    <n v="0"/>
    <n v="-669.5"/>
    <n v="0"/>
    <n v="668.5"/>
    <n v="-152.81294982789188"/>
    <n v="515.68705017210812"/>
    <n v="0"/>
    <n v="24.478824971315301"/>
    <n v="24.478824971315301"/>
    <n v="0"/>
    <n v="-540.165875143423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800"/>
    <s v="Not Matched"/>
    <s v="00336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FILING ROOM"/>
    <s v="J Lithebe"/>
    <x v="2"/>
    <s v=""/>
    <n v="800"/>
    <s v="00336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Filing Room"/>
    <m/>
    <s v="J Lithebe"/>
    <s v="Fair"/>
    <s v=""/>
    <d v="2004-01-01T00:00:00"/>
    <d v="2004-01-01T00:00:00"/>
    <d v="2018-12-31T18:00:00"/>
    <n v="255.12328767123287"/>
    <n v="669.5"/>
    <n v="1"/>
    <n v="668.5"/>
    <d v="2025-03-31T00:00:00"/>
    <s v="Old Asset"/>
    <n v="120"/>
    <n v="5.5708333333333337"/>
    <n v="314.97330595482549"/>
    <n v="0"/>
    <n v="0"/>
    <n v="0"/>
    <n v="-1"/>
    <n v="0"/>
    <s v="Fair"/>
    <n v="0.5"/>
    <n v="0"/>
    <n v="0"/>
    <n v="314.97330595482549"/>
    <d v="2018-12-31T18:00:00"/>
    <n v="0"/>
    <s v="No Change - Written Off"/>
    <n v="669.5"/>
    <n v="0"/>
    <n v="0"/>
    <n v="-669.5"/>
    <n v="0"/>
    <n v="668.5"/>
    <n v="-152.81294982789188"/>
    <n v="515.68705017210812"/>
    <n v="0"/>
    <n v="24.478824971315301"/>
    <n v="24.478824971315301"/>
    <n v="0"/>
    <n v="-540.165875143423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801"/>
    <s v="Not Matched"/>
    <s v="00337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FILING ROOM"/>
    <s v="J Lithebe"/>
    <x v="2"/>
    <s v=""/>
    <n v="801"/>
    <s v="00337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Filing Room"/>
    <m/>
    <s v="J Lithebe"/>
    <s v="Fair"/>
    <s v=""/>
    <d v="2004-01-01T00:00:00"/>
    <d v="2004-01-01T00:00:00"/>
    <d v="2018-12-31T18:00:00"/>
    <n v="255.12328767123287"/>
    <n v="669.5"/>
    <n v="1"/>
    <n v="668.5"/>
    <d v="2025-03-31T00:00:00"/>
    <s v="Old Asset"/>
    <n v="120"/>
    <n v="5.5708333333333337"/>
    <n v="314.97330595482549"/>
    <n v="0"/>
    <n v="0"/>
    <n v="0"/>
    <n v="-1"/>
    <n v="0"/>
    <s v="Fair"/>
    <n v="0.5"/>
    <n v="0"/>
    <n v="0"/>
    <n v="314.97330595482549"/>
    <d v="2018-12-31T18:00:00"/>
    <n v="0"/>
    <s v="No Change - Written Off"/>
    <n v="669.5"/>
    <n v="0"/>
    <n v="0"/>
    <n v="-669.5"/>
    <n v="0"/>
    <n v="668.5"/>
    <n v="-152.81294982789188"/>
    <n v="515.68705017210812"/>
    <n v="0"/>
    <n v="24.478824971315301"/>
    <n v="24.478824971315301"/>
    <n v="0"/>
    <n v="-540.165875143423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802"/>
    <s v="Not Matched"/>
    <s v="00338"/>
    <m/>
    <s v="Sub-Asset (Extra B/C)"/>
    <s v="Physically Available"/>
    <s v="Shelving Units"/>
    <s v=""/>
    <x v="2"/>
    <n v="2"/>
    <x v="7"/>
    <n v="2"/>
    <s v="Of-Cabinets"/>
    <n v="2"/>
    <s v="Of-Cabinets"/>
    <s v="Unknown"/>
    <s v="Maple North Building&gt;FILING ROOM"/>
    <s v="J Lithebe"/>
    <x v="2"/>
    <s v=""/>
    <n v="802"/>
    <s v="00338"/>
    <s v="Sub-Asset (Extra B/C)"/>
    <s v="Physically Available"/>
    <s v="Shelving Units"/>
    <s v=""/>
    <s v="Furniture &amp; Fittings"/>
    <n v="2"/>
    <s v="Of-Cabinets"/>
    <n v="2"/>
    <s v="Of-Cabinets"/>
    <n v="2"/>
    <s v="Of-Cabinets"/>
    <s v="Unknown"/>
    <s v="Maple North Building&gt;Filing Room"/>
    <m/>
    <s v="J Lithebe"/>
    <s v="Fair"/>
    <s v=""/>
    <d v="2004-01-01T00:00:00"/>
    <d v="2004-01-01T00:00:00"/>
    <d v="2018-12-31T18:00:00"/>
    <n v="255.12328767123287"/>
    <n v="669.5"/>
    <n v="1"/>
    <n v="668.5"/>
    <d v="2025-03-31T00:00:00"/>
    <s v="Old Asset"/>
    <n v="120"/>
    <n v="5.5708333333333337"/>
    <n v="314.97330595482549"/>
    <n v="0"/>
    <n v="0"/>
    <n v="0"/>
    <n v="-1"/>
    <n v="0"/>
    <s v="Fair"/>
    <n v="0.5"/>
    <n v="0"/>
    <n v="0"/>
    <n v="314.97330595482549"/>
    <d v="2018-12-31T18:00:00"/>
    <n v="0"/>
    <s v="No Change - Written Off"/>
    <n v="669.5"/>
    <n v="0"/>
    <n v="0"/>
    <n v="-669.5"/>
    <n v="0"/>
    <n v="668.5"/>
    <n v="-152.81294982789188"/>
    <n v="515.68705017210812"/>
    <n v="0"/>
    <n v="24.478824971315301"/>
    <n v="24.478824971315301"/>
    <n v="0"/>
    <n v="-540.165875143423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269"/>
    <s v="Barcode Match"/>
    <s v="01887"/>
    <s v="01887"/>
    <s v="Barcode Match"/>
    <s v="Physically Available"/>
    <s v="Sinotec 32&quot; Plasma Television"/>
    <s v="MOUNTED"/>
    <x v="1"/>
    <n v="6"/>
    <x v="2"/>
    <n v="6"/>
    <s v="It And Telecomm"/>
    <n v="6"/>
    <s v="It And Telecomm"/>
    <s v="Research"/>
    <s v="MHSC Johannesburg Main HQ&gt;Maple North Building (07)&gt;O3&gt;7-G-38"/>
    <s v="Shivuri G"/>
    <x v="1"/>
    <d v="2025-01-14T00:00:00"/>
    <n v="269"/>
    <s v="01887"/>
    <s v="Barcode Match"/>
    <s v="Physically Available"/>
    <s v="Sinotec 32 Plasma Television"/>
    <s v="MOUNTED"/>
    <s v="Computer Equipment"/>
    <n v="6"/>
    <s v="It And Telecomm"/>
    <n v="6"/>
    <s v="It And Telecomm"/>
    <n v="6"/>
    <s v="It And Telecomm"/>
    <s v="Research"/>
    <s v="MHSC Johannesburg Main HQ&gt;Maple North Building (07)&gt;Ground Floor&gt;7-G-38"/>
    <s v="None-7-G-38(Office)"/>
    <s v="Shivuri G"/>
    <s v="Good"/>
    <d v="2026-04-20T00:00:00"/>
    <d v="2018-10-31T00:00:00"/>
    <d v="2018-10-31T00:00:00"/>
    <d v="2020-10-30T12:00:00"/>
    <n v="77.030136986301372"/>
    <n v="11873.2"/>
    <n v="1"/>
    <n v="11872.2"/>
    <m/>
    <m/>
    <n v="120"/>
    <n v="98.935000000000002"/>
    <n v="173.01026694045174"/>
    <n v="96.000000000000028"/>
    <n v="2920.0000000000005"/>
    <n v="614.80888888888876"/>
    <n v="613.80888888888876"/>
    <n v="6.3938425925925895"/>
    <s v="Good"/>
    <n v="0.8"/>
    <n v="96.000000000000028"/>
    <n v="2920.0000000000005"/>
    <n v="173.01026694045174"/>
    <d v="2020-10-30T12:00:00"/>
    <n v="6.3938425925925895"/>
    <s v="No Change  - Asset not Expiring"/>
    <n v="11873.2"/>
    <n v="0"/>
    <n v="0"/>
    <n v="0"/>
    <n v="11873.2"/>
    <n v="11181.54"/>
    <n v="0"/>
    <n v="11181.54"/>
    <n v="690.65999999999985"/>
    <n v="-613.80888888888876"/>
    <n v="76.851111111111095"/>
    <n v="0"/>
    <n v="0"/>
    <n v="11258.391111111112"/>
    <n v="614.80888888888876"/>
    <n v="96.000000000000028"/>
    <n v="11873.2"/>
    <n v="0"/>
    <n v="11873.2"/>
    <n v="0"/>
    <n v="0"/>
    <n v="0"/>
    <n v="11873.2"/>
    <n v="11258.391111111112"/>
    <n v="0"/>
    <n v="11258.391111111112"/>
    <n v="76.726111111111067"/>
    <n v="0"/>
    <n v="76.726111111111067"/>
    <n v="0"/>
    <n v="0"/>
    <n v="11335.117222222223"/>
    <n v="538.08277777777766"/>
    <n v="84.000000000000028"/>
    <s v="Sinotec 32 Plasma Television"/>
    <s v="Synergy Valuer"/>
    <d v="2025-03-31T00:00:00"/>
    <s v="Sinotec 32 Plasma Television"/>
    <s v="https://www.mhcworld.co.za/products/sinotec-32-led-tv-stl-32e10?variant=39574222995545"/>
    <s v="ZAR"/>
    <n v="2199"/>
    <n v="1"/>
    <n v="2199"/>
    <n v="0.8"/>
    <n v="1759.2"/>
    <n v="1759.2"/>
  </r>
  <r>
    <n v="1"/>
    <n v="268"/>
    <s v="Not Matched"/>
    <s v="01889"/>
    <m/>
    <s v="Under Matching Review"/>
    <s v="To be Investigated"/>
    <s v="Smart television screens 42&quot; 3840 x 2160"/>
    <s v=""/>
    <x v="1"/>
    <n v="6"/>
    <x v="2"/>
    <n v="6"/>
    <s v="It And Telecomm"/>
    <n v="6"/>
    <s v="It And Telecomm"/>
    <s v="Unknown"/>
    <s v="Maple North Building&gt;BUILDING 8"/>
    <s v="Facilities Officer"/>
    <x v="2"/>
    <s v=""/>
    <n v="268"/>
    <s v="01889"/>
    <s v="Under Matching Review"/>
    <s v="To be Investigated"/>
    <s v="Smart television screens 42&quot; 3840 x 2160"/>
    <s v=""/>
    <s v="Computer Equipment"/>
    <n v="6"/>
    <s v="It And Telecomm"/>
    <n v="6"/>
    <s v="It And Telecomm"/>
    <n v="6"/>
    <s v="It And Telecomm"/>
    <s v="Unknown"/>
    <s v="Maple North Building&gt;Building 8"/>
    <m/>
    <s v="Facilities Officer"/>
    <s v="Fair"/>
    <s v=""/>
    <d v="2018-10-31T00:00:00"/>
    <d v="2018-10-31T00:00:00"/>
    <d v="2020-10-30T12:00:00"/>
    <n v="77.030136986301372"/>
    <n v="14123.2"/>
    <n v="1"/>
    <n v="14122.2"/>
    <d v="2025-03-31T00:00:00"/>
    <s v="Old Asset"/>
    <n v="120"/>
    <n v="117.685"/>
    <n v="137.03490759753595"/>
    <n v="0"/>
    <n v="0"/>
    <n v="0"/>
    <n v="-1"/>
    <n v="0"/>
    <s v="Fair"/>
    <n v="0.5"/>
    <n v="0"/>
    <n v="0"/>
    <n v="137.03490759753595"/>
    <d v="2020-10-30T12:00:00"/>
    <n v="0"/>
    <s v="No Change - Written Off"/>
    <n v="14123.2"/>
    <n v="0"/>
    <n v="0"/>
    <n v="-14123.2"/>
    <n v="0"/>
    <n v="13300.47"/>
    <n v="0"/>
    <n v="13300.47"/>
    <n v="821.73000000000138"/>
    <n v="0"/>
    <n v="821.73000000000138"/>
    <n v="0"/>
    <n v="-14122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mart television screens 42&quot; 3840 x 2160"/>
    <s v="Synergy Valuer"/>
    <d v="2025-03-31T00:00:00"/>
    <s v="Smart television screens 42&quot; 3840 x 2160"/>
    <s v="https://www.game.co.za/Electronics-Entertainment/Television/TVs/p/000000000850032864"/>
    <s v="ZAR"/>
    <n v="6999"/>
    <n v="1"/>
    <n v="6999"/>
    <n v="0.5"/>
    <n v="3499.5"/>
    <n v="0"/>
  </r>
  <r>
    <n v="1"/>
    <n v="22"/>
    <s v="Barcode Match"/>
    <s v="01153"/>
    <s v="01153"/>
    <s v="Barcode Match"/>
    <s v="Physically Available"/>
    <s v="Sonicwall Apl25-090 Firewall"/>
    <s v="C0EAE40AB500"/>
    <x v="1"/>
    <n v="3"/>
    <x v="1"/>
    <n v="3"/>
    <s v="Comp Equip"/>
    <n v="3"/>
    <s v="Comp Equip"/>
    <s v="Information Technology"/>
    <s v="MHSC Johannesburg Main HQ&gt;Maple North Building (07)&gt;O3&gt;7-1-(Server)"/>
    <s v="Mapata  D"/>
    <x v="2"/>
    <d v="2025-01-16T00:00:00"/>
    <n v="22"/>
    <s v="01153"/>
    <s v="Barcode Match"/>
    <s v="Physically Available"/>
    <s v="Sonicwall Apl25-090 Firewall"/>
    <s v="C0EAE40AB500"/>
    <s v="Computer Equipment"/>
    <n v="3"/>
    <s v="Comp Equip"/>
    <n v="3"/>
    <s v="Comp Equip"/>
    <n v="3"/>
    <s v="Comp Equip"/>
    <s v="Information Technology"/>
    <s v="MHSC Johannesburg Main HQ&gt;Maple North Building (07)&gt;1st Floor&gt;7-1-(Server)"/>
    <s v="None-7-1-(Server)(Server Room)"/>
    <s v="Somthunzi D"/>
    <s v="Fair"/>
    <d v="2026-04-20T00:00:00"/>
    <d v="2013-07-20T00:00:00"/>
    <d v="2013-07-20T00:00:00"/>
    <d v="2018-07-20T06:00:00"/>
    <n v="140.44931506849315"/>
    <n v="26458.26"/>
    <n v="1"/>
    <n v="26457.26"/>
    <m/>
    <m/>
    <n v="120"/>
    <n v="220.47716666666665"/>
    <n v="200.37782340862424"/>
    <n v="60.000000000000014"/>
    <n v="1825.0000000000002"/>
    <n v="7938.1779999999999"/>
    <n v="7937.1779999999999"/>
    <n v="132.28629999999995"/>
    <s v="Fair"/>
    <n v="0.5"/>
    <n v="60.000000000000014"/>
    <n v="1825.0000000000002"/>
    <n v="200.37782340862424"/>
    <d v="2018-07-20T06:00:00"/>
    <n v="132.28629999999995"/>
    <s v="No Change  - Asset not Expiring"/>
    <n v="26458.26"/>
    <n v="0"/>
    <n v="0"/>
    <n v="0"/>
    <n v="26458.26"/>
    <n v="26457.26"/>
    <n v="-9506.6544171175592"/>
    <n v="16950.605582882439"/>
    <n v="0"/>
    <n v="1569.4764171175584"/>
    <n v="1569.4764171175584"/>
    <n v="0"/>
    <n v="0"/>
    <n v="18520.081999999999"/>
    <n v="7938.1779999999999"/>
    <n v="60.000000000000014"/>
    <n v="26458.26"/>
    <n v="0"/>
    <n v="26458.26"/>
    <n v="0"/>
    <n v="0"/>
    <n v="0"/>
    <n v="26458.26"/>
    <n v="18520.081999999999"/>
    <n v="0"/>
    <n v="18520.081999999999"/>
    <n v="1587.4355999999993"/>
    <n v="0"/>
    <n v="1587.4355999999993"/>
    <n v="0"/>
    <n v="0"/>
    <n v="20107.517599999999"/>
    <n v="6350.7423999999992"/>
    <n v="48.000000000000007"/>
    <s v="Sonicwall Apl25-090 Firewall"/>
    <s v="Synergy Valuer"/>
    <d v="2025-03-31T00:00:00"/>
    <s v="Sonicwall Apl25-090 Firewall"/>
    <s v="https://www.tradeinn.com/techinn/en/sonicwall-tz270-firewall-router/140227162/p?utm_source=google_products&amp;utm_medium=merchant&amp;id_producte=140821200&amp;country=za&amp;gad_source=1&amp;gclid=Cj0KCQjwkN--BhDkARIsAD_mnIqsVAC4jurYcJiOUhi0ZavSAWCH867jQpYrecdTUMMj5p80AhIoL-IaAl_gEALw_wcB"/>
    <s v="ZAR"/>
    <n v="7850.49"/>
    <n v="1"/>
    <n v="7850.49"/>
    <n v="0.5"/>
    <n v="3925.2449999999999"/>
    <n v="3925.2449999999999"/>
  </r>
  <r>
    <n v="1"/>
    <n v="167"/>
    <s v="Barcode Match"/>
    <s v="01913"/>
    <s v="01913"/>
    <s v="Barcode Match"/>
    <s v="Physically Available"/>
    <s v="Sonicwall Tz400 Switch"/>
    <s v="18B169B66460"/>
    <x v="1"/>
    <n v="6"/>
    <x v="2"/>
    <n v="6"/>
    <s v="It And Telecomm"/>
    <n v="6"/>
    <s v="It And Telecomm"/>
    <s v="Information Technology"/>
    <s v="MHSC Johannesburg Main HQ&gt;Maple North Building (07)&gt;O3&gt;7-1-(Server)"/>
    <s v="Somthunzi D"/>
    <x v="1"/>
    <d v="2025-01-15T00:00:00"/>
    <n v="167"/>
    <s v="01913"/>
    <s v="Barcode Match"/>
    <s v="Physically Available"/>
    <s v="Sonicwall Tz400 Switch"/>
    <s v="18B169B66460"/>
    <s v="Computer Equipment"/>
    <n v="6"/>
    <s v="It And Telecomm"/>
    <n v="6"/>
    <s v="It And Telecomm"/>
    <n v="6"/>
    <s v="It And Telecomm"/>
    <s v="Information Technology"/>
    <s v="MHSC Johannesburg Main HQ&gt;Maple North Building (07)&gt;1st Floor&gt;7-1-(Server)"/>
    <s v="None-7-1-(Server)(Server Room)"/>
    <s v="Somthunzi D"/>
    <s v="Fair"/>
    <d v="2026-04-20T00:00:00"/>
    <d v="2020-01-16T00:00:00"/>
    <d v="2020-01-16T00:00:00"/>
    <d v="2022-01-15T12:00:00"/>
    <n v="62.498630136986293"/>
    <n v="30836.18"/>
    <n v="1"/>
    <n v="30835.18"/>
    <m/>
    <m/>
    <n v="120"/>
    <n v="256.95983333333334"/>
    <n v="158.48870636550308"/>
    <n v="96.000000000000071"/>
    <n v="2920.0000000000018"/>
    <n v="946.52444444444336"/>
    <n v="945.52444444444336"/>
    <n v="9.8492129629629446"/>
    <s v="Fair"/>
    <n v="0.5"/>
    <n v="96.000000000000071"/>
    <n v="2920.0000000000018"/>
    <n v="158.48870636550308"/>
    <d v="2022-01-15T12:00:00"/>
    <n v="9.8492129629629446"/>
    <s v="No Change  - Asset not Expiring"/>
    <n v="30836.18"/>
    <n v="0"/>
    <n v="0"/>
    <n v="0"/>
    <n v="30836.18"/>
    <n v="29771.34"/>
    <n v="0"/>
    <n v="29771.34"/>
    <n v="1063.8400000000001"/>
    <n v="-945.52444444444473"/>
    <n v="118.31555555555548"/>
    <n v="0"/>
    <n v="0"/>
    <n v="29889.655555555557"/>
    <n v="946.52444444444336"/>
    <n v="96.000000000000071"/>
    <n v="30836.18"/>
    <n v="0"/>
    <n v="30836.18"/>
    <n v="0"/>
    <n v="0"/>
    <n v="0"/>
    <n v="30836.18"/>
    <n v="29889.655555555557"/>
    <n v="0"/>
    <n v="29889.655555555557"/>
    <n v="118.19055555555533"/>
    <n v="0"/>
    <n v="118.19055555555533"/>
    <n v="0"/>
    <n v="0"/>
    <n v="30007.846111111114"/>
    <n v="828.33388888888658"/>
    <n v="83.999999999999929"/>
    <s v="Sonicwall Tz400 Switch"/>
    <s v="Synergy Valuer"/>
    <d v="2025-03-31T00:00:00"/>
    <s v="Sonicwall Tz400 Switch"/>
    <s v="https://www.ebay.com/itm/335107136443"/>
    <s v="USD"/>
    <n v="64.95"/>
    <n v="18.550041"/>
    <n v="1204.82516295"/>
    <n v="0.5"/>
    <n v="602.41258147500002"/>
    <n v="602.41258147500002"/>
  </r>
  <r>
    <n v="1"/>
    <n v="156"/>
    <s v="Verified by MHSC"/>
    <s v="01676"/>
    <m/>
    <s v="Under Matching Review"/>
    <s v="To be Investigated"/>
    <s v="Speakers"/>
    <s v=""/>
    <x v="1"/>
    <n v="6"/>
    <x v="2"/>
    <n v="6"/>
    <s v="It And Telecomm"/>
    <n v="6"/>
    <s v="It And Telecomm"/>
    <s v="Unknown"/>
    <s v="Maple North Building&gt;OFFICE 11"/>
    <s v="IT Officer"/>
    <x v="1"/>
    <s v=""/>
    <n v="156"/>
    <s v="01676"/>
    <s v="Under Matching Review"/>
    <s v="To be Investigated"/>
    <s v="Speakers"/>
    <s v=""/>
    <s v="Computer Equipment"/>
    <n v="6"/>
    <s v="It And Telecomm"/>
    <n v="6"/>
    <s v="It And Telecomm"/>
    <n v="6"/>
    <s v="It And Telecomm"/>
    <s v="Unknown"/>
    <s v="Maple North Building&gt;Office 11"/>
    <m/>
    <s v="It Officer"/>
    <s v="Good"/>
    <s v=""/>
    <d v="2016-10-24T00:00:00"/>
    <d v="2016-10-24T00:00:00"/>
    <d v="2018-10-24T12:00:00"/>
    <n v="101.26027397260273"/>
    <n v="7934.4"/>
    <n v="1"/>
    <n v="7933.4"/>
    <m/>
    <m/>
    <n v="120"/>
    <n v="66.111666666666665"/>
    <n v="197.22381930184804"/>
    <n v="96.000000000002828"/>
    <n v="2920.0000000000864"/>
    <n v="11.173333333333176"/>
    <n v="10.173333333333176"/>
    <n v="0.10597222222221746"/>
    <s v="Good"/>
    <n v="0.8"/>
    <n v="96.000000000002828"/>
    <n v="2920.0000000000864"/>
    <n v="197.22381930184804"/>
    <d v="2018-10-24T12:00:00"/>
    <n v="0.10597222222221746"/>
    <s v="No Change  - Asset not Expiring"/>
    <n v="7934.4"/>
    <n v="0"/>
    <n v="0"/>
    <n v="0"/>
    <n v="7934.4"/>
    <n v="7921.83"/>
    <n v="0"/>
    <n v="7921.83"/>
    <n v="11.569999999999709"/>
    <n v="-10.17333333333308"/>
    <n v="1.3966666666666301"/>
    <n v="0"/>
    <n v="0"/>
    <n v="7923.2266666666665"/>
    <n v="11.173333333333176"/>
    <n v="96.000000000002828"/>
    <n v="7934.4"/>
    <n v="0"/>
    <n v="7934.4"/>
    <n v="0"/>
    <n v="0"/>
    <n v="0"/>
    <n v="7934.4"/>
    <n v="7923.2266666666665"/>
    <n v="0"/>
    <n v="7923.2266666666665"/>
    <n v="1.2716666666666094"/>
    <n v="0"/>
    <n v="1.2716666666666094"/>
    <n v="0"/>
    <n v="0"/>
    <n v="7924.498333333333"/>
    <n v="9.9016666666666424"/>
    <n v="84.000000000003553"/>
    <s v="Speakers"/>
    <s v="Synergy Valuer"/>
    <d v="2025-03-31T00:00:00"/>
    <s v="Speakers"/>
    <s v="https://www.marshallmusic.co.za/product/hybrid-plb12-mkiii-12-inch-220w-passive-speaker/?gad_source=1&amp;gclid=Cj0KCQjwkN--BhDkARIsAD_mnIpZ4Ip_wLtf2nwq3-4Erdln0j89gOO_ASUkxtaCAegOQpLhV0dUlfUaAh4TEALw_wcB"/>
    <s v="ZAR"/>
    <n v="2690"/>
    <n v="1"/>
    <n v="2690"/>
    <n v="0.8"/>
    <n v="2152"/>
    <n v="2152"/>
  </r>
  <r>
    <n v="1"/>
    <n v="816"/>
    <s v="Not Matched"/>
    <s v="00568"/>
    <m/>
    <s v="Sub-Asset (Extra B/C)"/>
    <s v="Physically Available"/>
    <s v="Steel Shelve Unist"/>
    <s v=""/>
    <x v="2"/>
    <n v="2"/>
    <x v="7"/>
    <n v="2"/>
    <s v="Of-Cabinets"/>
    <n v="2"/>
    <s v="Of-Cabinets"/>
    <s v="Unknown"/>
    <s v="Maple North Building&gt;ZINK BROOM"/>
    <s v="Financial Accountant"/>
    <x v="2"/>
    <s v=""/>
    <n v="816"/>
    <s v="00568"/>
    <s v="Sub-Asset (Extra B/C)"/>
    <s v="Physically Available"/>
    <s v="Steel Shelve Unist"/>
    <s v=""/>
    <s v="Furniture &amp; Fittings"/>
    <n v="2"/>
    <s v="Of-Cabinets"/>
    <n v="2"/>
    <s v="Of-Cabinets"/>
    <n v="2"/>
    <s v="Of-Cabinets"/>
    <s v="Unknown"/>
    <s v="Maple North Building&gt;Zink Broom"/>
    <m/>
    <s v="Financial Accountant"/>
    <s v="Fair"/>
    <s v=""/>
    <d v="2008-03-07T00:00:00"/>
    <d v="2008-03-07T00:00:00"/>
    <d v="2010-03-07T12:00:00"/>
    <n v="204.92054794520547"/>
    <n v="967.32"/>
    <n v="1"/>
    <n v="966.32"/>
    <d v="2025-03-31T00:00:00"/>
    <s v="Old Asset"/>
    <n v="120"/>
    <n v="8.0526666666666671"/>
    <n v="264.83778234086242"/>
    <n v="0"/>
    <n v="0"/>
    <n v="0"/>
    <n v="-1"/>
    <n v="0"/>
    <s v="Fair"/>
    <n v="0.5"/>
    <n v="0"/>
    <n v="0"/>
    <n v="264.83778234086242"/>
    <d v="2010-03-07T12:00:00"/>
    <n v="0"/>
    <s v="No Change - Written Off"/>
    <n v="967.32"/>
    <n v="0"/>
    <n v="0"/>
    <n v="-967.32"/>
    <n v="0"/>
    <n v="956.6"/>
    <n v="0"/>
    <n v="956.6"/>
    <n v="9.7200000000000273"/>
    <n v="-8.1000000000000227"/>
    <n v="1.6200000000000045"/>
    <n v="0"/>
    <n v="-95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814"/>
    <s v="Not Matched"/>
    <s v="00566"/>
    <s v="00329"/>
    <s v="2nd Barcode Match"/>
    <s v="Physically Available"/>
    <s v="Steel Shelve Units"/>
    <s v=""/>
    <x v="2"/>
    <n v="2"/>
    <x v="7"/>
    <n v="2"/>
    <s v="Of-Cabinets"/>
    <n v="2"/>
    <s v="Of-Cabinets"/>
    <s v="Unknown"/>
    <s v="Maple North Building&gt;STORE DOWN STAI"/>
    <s v="STORE DOWN STAI"/>
    <x v="2"/>
    <s v=""/>
    <n v="814"/>
    <s v="00329"/>
    <s v="2nd 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08-03-07T00:00:00"/>
    <d v="2008-03-07T00:00:00"/>
    <d v="2010-03-07T12:00:00"/>
    <n v="204.92054794520547"/>
    <n v="967.32"/>
    <n v="1"/>
    <n v="966.32"/>
    <d v="2025-03-31T00:00:00"/>
    <s v="Old Asset"/>
    <n v="120"/>
    <n v="8.0526666666666671"/>
    <n v="264.83778234086242"/>
    <n v="0"/>
    <n v="0"/>
    <n v="0"/>
    <n v="-1"/>
    <n v="0"/>
    <s v="Fair"/>
    <n v="0.5"/>
    <n v="0"/>
    <n v="0"/>
    <n v="264.83778234086242"/>
    <d v="2010-03-07T12:00:00"/>
    <n v="0"/>
    <s v="No Change - Written Off"/>
    <n v="967.32"/>
    <n v="0"/>
    <n v="0"/>
    <n v="-967.32"/>
    <n v="0"/>
    <n v="956.6"/>
    <n v="0"/>
    <n v="956.6"/>
    <n v="9.7200000000000273"/>
    <n v="-8.1000000000000227"/>
    <n v="1.6200000000000045"/>
    <n v="0"/>
    <n v="-95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0"/>
  </r>
  <r>
    <n v="1"/>
    <n v="815"/>
    <s v="Not Matched"/>
    <s v="00567"/>
    <s v="00662"/>
    <s v="2nd Barcode Match"/>
    <s v="Physically Available"/>
    <s v="Steel Shelve Units"/>
    <s v=""/>
    <x v="2"/>
    <n v="2"/>
    <x v="7"/>
    <n v="2"/>
    <s v="Of-Cabinets"/>
    <n v="2"/>
    <s v="Of-Cabinets"/>
    <s v="Unknown"/>
    <s v="Maple North Building&gt;STORE DOWN STAI"/>
    <s v="Storeroom(downstairs)"/>
    <x v="2"/>
    <s v=""/>
    <n v="815"/>
    <s v="00662"/>
    <s v="2nd Barcode Match"/>
    <s v="Physically Available"/>
    <s v="Metal 6 Shelving Shelf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Basement&gt;7-B-Store Room(4)"/>
    <s v="None-7-B-(Store Room(4)(Store Room)"/>
    <s v="Baloyi MM"/>
    <s v="Fair"/>
    <d v="2026-04-20T00:00:00"/>
    <d v="2008-03-07T00:00:00"/>
    <d v="2008-03-07T00:00:00"/>
    <d v="2010-03-07T12:00:00"/>
    <n v="204.92054794520547"/>
    <n v="967.32"/>
    <n v="1"/>
    <n v="966.32"/>
    <d v="2025-03-31T00:00:00"/>
    <s v="Old Asset"/>
    <n v="120"/>
    <n v="8.0526666666666671"/>
    <n v="264.83778234086242"/>
    <n v="0"/>
    <n v="0"/>
    <n v="0"/>
    <n v="-1"/>
    <n v="0"/>
    <s v="Fair"/>
    <n v="0.5"/>
    <n v="0"/>
    <n v="0"/>
    <n v="264.83778234086242"/>
    <d v="2010-03-07T12:00:00"/>
    <n v="0"/>
    <s v="No Change - Written Off"/>
    <n v="967.32"/>
    <n v="0"/>
    <n v="0"/>
    <n v="-967.32"/>
    <n v="0"/>
    <n v="956.6"/>
    <n v="0"/>
    <n v="956.6"/>
    <n v="9.7200000000000273"/>
    <n v="-8.1000000000000227"/>
    <n v="1.6200000000000045"/>
    <n v="0"/>
    <n v="-95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Metal 6 Shelving Shelf"/>
    <s v="Synergy Valuer"/>
    <d v="2025-03-31T00:00:00"/>
    <s v="Metal 6 Shelving Shelf"/>
    <s v="https://www.supplywise.co.za/uss-bs-p-36-381-6-bolted-shelving-steel-bay-6-shelves?srsltid=AfmBOoqIKteVxwi-a22fGAFWxhZXkzIxFr0dovh_kv9sNzNHRReXrCtj"/>
    <s v="ZAR"/>
    <n v="2344.85"/>
    <n v="1"/>
    <n v="2344.85"/>
    <n v="0.5"/>
    <n v="1172.425"/>
    <n v="0"/>
  </r>
  <r>
    <n v="1"/>
    <n v="817"/>
    <s v="Not Matched"/>
    <s v="00569"/>
    <m/>
    <s v="Sub-Asset (Extra B/C)"/>
    <s v="Physically Available"/>
    <s v="Steel Shelve Units"/>
    <s v=""/>
    <x v="2"/>
    <n v="2"/>
    <x v="7"/>
    <n v="2"/>
    <s v="Of-Cabinets"/>
    <n v="2"/>
    <s v="Of-Cabinets"/>
    <s v="Unknown"/>
    <s v="Maple North Building&gt;STORE DOWN STAI"/>
    <s v="STORE DOWN STAI"/>
    <x v="2"/>
    <s v=""/>
    <n v="817"/>
    <s v="00569"/>
    <s v="Sub-Asset (Extra B/C)"/>
    <s v="Physically Available"/>
    <s v="Steel Shelve Units"/>
    <s v=""/>
    <s v="Furniture &amp; Fittings"/>
    <n v="2"/>
    <s v="Of-Cabinets"/>
    <n v="2"/>
    <s v="Of-Cabinets"/>
    <n v="2"/>
    <s v="Of-Cabinets"/>
    <s v="Unknown"/>
    <s v="Maple North Building&gt;Store Down Stai"/>
    <m/>
    <s v="Store Down Stai"/>
    <s v="Fair"/>
    <s v=""/>
    <d v="2008-03-07T00:00:00"/>
    <d v="2008-03-07T00:00:00"/>
    <d v="2010-03-07T12:00:00"/>
    <n v="204.92054794520547"/>
    <n v="967.32"/>
    <n v="1"/>
    <n v="966.32"/>
    <d v="2025-03-31T00:00:00"/>
    <s v="Old Asset"/>
    <n v="120"/>
    <n v="8.0526666666666671"/>
    <n v="264.83778234086242"/>
    <n v="0"/>
    <n v="0"/>
    <n v="0"/>
    <n v="-1"/>
    <n v="0"/>
    <s v="Fair"/>
    <n v="0.5"/>
    <n v="0"/>
    <n v="0"/>
    <n v="264.83778234086242"/>
    <d v="2010-03-07T12:00:00"/>
    <n v="0"/>
    <s v="No Change - Written Off"/>
    <n v="967.32"/>
    <n v="0"/>
    <n v="0"/>
    <n v="-967.32"/>
    <n v="0"/>
    <n v="956.6"/>
    <n v="0"/>
    <n v="956.6"/>
    <n v="9.7200000000000273"/>
    <n v="-8.1000000000000227"/>
    <n v="1.6200000000000045"/>
    <n v="0"/>
    <n v="-95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teel Shelve Units"/>
    <s v="Synergy Valuer"/>
    <d v="2025-03-31T00:00:00"/>
    <s v="Steel Shelve Units"/>
    <s v="https://www.supplywise.co.za/uss-bs-g-18-305-6-bolted-shelving-steel-bay-6-shelves?gad_source=1&amp;gclid=EAIaIQobChMI16i6nf2QjAMVnZlQBh02dTbLEAQYASABEgI2mPD_BwE"/>
    <s v="ZAR"/>
    <n v="1151.7"/>
    <n v="1"/>
    <n v="1151.7"/>
    <n v="0.5"/>
    <n v="575.85"/>
    <n v="0"/>
  </r>
  <r>
    <n v="1"/>
    <n v="761"/>
    <s v="Not Matched"/>
    <s v="00010"/>
    <m/>
    <s v="Under Matching Review"/>
    <s v="To be Investigated"/>
    <s v="Table addition to Boardroom (item 119)"/>
    <s v=""/>
    <x v="2"/>
    <n v="11"/>
    <x v="3"/>
    <n v="11"/>
    <s v="Of-Desks"/>
    <n v="11"/>
    <s v="Of-Desks"/>
    <s v="Unknown"/>
    <s v="Maple North Building&gt;PLATINUM"/>
    <s v="Platinum"/>
    <x v="2"/>
    <s v=""/>
    <n v="761"/>
    <s v="00010"/>
    <s v="Under Matching Review"/>
    <s v="To be Investigated"/>
    <s v="Table addition to Boardroom (item 119)"/>
    <s v=""/>
    <s v="Furniture &amp; Fittings"/>
    <n v="11"/>
    <s v="Of-Desks"/>
    <n v="11"/>
    <s v="Of-Desks"/>
    <n v="11"/>
    <s v="Of-Desks"/>
    <s v="Unknown"/>
    <s v="Maple North Building&gt;Platinum"/>
    <m/>
    <s v="Platinum"/>
    <s v="Fair"/>
    <s v=""/>
    <d v="1999-01-05T00:00:00"/>
    <d v="1999-01-05T00:00:00"/>
    <d v="2017-01-04T12:00:00"/>
    <n v="315.02465753424656"/>
    <n v="3888"/>
    <n v="1"/>
    <n v="3887"/>
    <d v="2025-03-31T00:00:00"/>
    <s v="Old Asset"/>
    <n v="120"/>
    <n v="32.391666666666666"/>
    <n v="374.83367556468176"/>
    <n v="0"/>
    <n v="0"/>
    <n v="0"/>
    <n v="-1"/>
    <n v="0"/>
    <s v="Fair"/>
    <n v="0.5"/>
    <n v="0"/>
    <n v="0"/>
    <n v="374.83367556468176"/>
    <d v="2017-01-04T12:00:00"/>
    <n v="0"/>
    <s v="No Change - Written Off"/>
    <n v="3888"/>
    <n v="0"/>
    <n v="0"/>
    <n v="-3888"/>
    <n v="0"/>
    <n v="3887"/>
    <n v="-746.63515645542975"/>
    <n v="3140.3648435445702"/>
    <n v="0"/>
    <n v="117.005067385445"/>
    <n v="117.005067385445"/>
    <n v="0"/>
    <n v="-3257.36991093001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Table addition to Boardroom (item 119)"/>
    <s v="Synergy Valuer"/>
    <d v="2025-03-31T00:00:00"/>
    <s v="Table addition to Boardroom (item 119)"/>
    <s v="https://www.littlelotsonline.com/product/entrawoo-boardroom-desk/?attribute_select-size=22mm+Top+1800+X+1200&amp;attribute_change-colour=Marmara+Walnut&amp;gad_source=1&amp;gclid=EAIaIQobChMI0Jnjvv2QjAMVNpNQBh0k8yIpEAQYDiABEgIxFvD_BwE"/>
    <s v="ZAR"/>
    <n v="10400"/>
    <n v="1"/>
    <n v="10400"/>
    <n v="0.5"/>
    <n v="5200"/>
    <n v="0"/>
  </r>
  <r>
    <n v="1"/>
    <n v="762"/>
    <s v="Not Matched"/>
    <s v="00247"/>
    <m/>
    <s v="Under Matching Review"/>
    <s v="To be Investigated"/>
    <s v="Table rectangular boardroom with D end"/>
    <s v=""/>
    <x v="2"/>
    <n v="11"/>
    <x v="3"/>
    <n v="11"/>
    <s v="Of-Desks"/>
    <n v="11"/>
    <s v="Of-Desks"/>
    <s v="Unknown"/>
    <s v="Maple North Building&gt;PLATINUM"/>
    <s v="Platinum"/>
    <x v="2"/>
    <s v=""/>
    <n v="762"/>
    <s v="00247"/>
    <s v="Under Matching Review"/>
    <s v="To be Investigated"/>
    <s v="Table rectangular boardroom with D end"/>
    <s v=""/>
    <s v="Furniture &amp; Fittings"/>
    <n v="11"/>
    <s v="Of-Desks"/>
    <n v="11"/>
    <s v="Of-Desks"/>
    <n v="11"/>
    <s v="Of-Desks"/>
    <s v="Unknown"/>
    <s v="Maple North Building&gt;Platinum"/>
    <m/>
    <s v="Platinum"/>
    <s v="Fair"/>
    <s v=""/>
    <d v="1998-01-12T00:00:00"/>
    <d v="1998-01-12T00:00:00"/>
    <d v="2016-01-12T12:00:00"/>
    <n v="326.79452054794524"/>
    <n v="17650"/>
    <n v="1"/>
    <n v="17649"/>
    <d v="2025-03-31T00:00:00"/>
    <s v="Old Asset"/>
    <n v="120"/>
    <n v="147.07499999999999"/>
    <n v="386.59548254620125"/>
    <n v="0"/>
    <n v="0"/>
    <n v="0"/>
    <n v="-1"/>
    <n v="0"/>
    <s v="Fair"/>
    <n v="0.5"/>
    <n v="0"/>
    <n v="0"/>
    <n v="386.59548254620125"/>
    <d v="2016-01-12T12:00:00"/>
    <n v="0"/>
    <s v="No Change - Written Off"/>
    <n v="17650"/>
    <n v="0"/>
    <n v="0"/>
    <n v="-17650"/>
    <n v="0"/>
    <n v="17649"/>
    <n v="-3286.9706382255463"/>
    <n v="14362.029361774454"/>
    <n v="0"/>
    <n v="469.63595744680799"/>
    <n v="469.63595744680799"/>
    <n v="0"/>
    <n v="-14831.6653192212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Table rectangular boardroom with D end"/>
    <s v="Synergy Valuer"/>
    <d v="2025-03-31T00:00:00"/>
    <s v="Table rectangular boardroom with D end"/>
    <s v="https://www.littlelotsonline.com/product/boat-shaped-boardroom-top-table-6-to-8-seater/?gad_source=1&amp;gclid=EAIaIQobChMI_I6d4f2QjAMVHJdQBh3-UzG9EAQYAyABEgJcYfD_BwE"/>
    <s v="ZAR"/>
    <n v="8935"/>
    <n v="1"/>
    <n v="8935"/>
    <n v="0.5"/>
    <n v="4467.5"/>
    <n v="0"/>
  </r>
  <r>
    <n v="1"/>
    <s v="Gain065"/>
    <s v="Gain (FMV)"/>
    <s v="01872"/>
    <s v="01872"/>
    <s v="Barcode Match"/>
    <s v="Physically Available"/>
    <s v="Visual Audio Speakers Control Panel"/>
    <s v="MOUNTED"/>
    <x v="0"/>
    <n v="4"/>
    <x v="0"/>
    <n v="4"/>
    <s v="Office Equip"/>
    <n v="4"/>
    <s v="Office Equip"/>
    <s v="Cfo"/>
    <s v="MHSC Johannesburg Main HQ&gt;Maple North Building (07)&gt;O3&gt;7-G-25 (Zinc)"/>
    <s v="Kola MS"/>
    <x v="2"/>
    <d v="2025-01-13T00:00:00"/>
    <s v="Gain065"/>
    <s v="01872"/>
    <s v="Barcode Match"/>
    <s v="Physically Available"/>
    <s v="Visual Audio Speakers Control Panel"/>
    <s v="MOUNTED"/>
    <s v="Office Equipment"/>
    <n v="4"/>
    <s v="Office Equip"/>
    <n v="4"/>
    <s v="Office Equip"/>
    <n v="4"/>
    <s v="Office Equip"/>
    <s v="CFO"/>
    <s v="MHSC Johannesburg Main HQ&gt;Maple North Building (07)&gt;Ground Floor&gt;7-G-25 (Zinc)"/>
    <s v="None-7-G-25 (Zinc)(Boardroom)"/>
    <s v="Matseba RM"/>
    <s v="Fair"/>
    <d v="2026-04-22T00:00:00"/>
    <d v="2025-01-31T00:00:00"/>
    <d v="2025-02-01T00:00:00"/>
    <d v="2030-02-01T06:00:00"/>
    <n v="1.9068493150684933"/>
    <n v="1372.7030340000001"/>
    <n v="1"/>
    <n v="1371.7030340000001"/>
    <m/>
    <m/>
    <n v="120"/>
    <n v="11.430858616666667"/>
    <n v="30"/>
    <n v="28.000000000000004"/>
    <n v="851.66666666666674"/>
    <n v="0"/>
    <n v="-1"/>
    <n v="-3.5714285714285712E-2"/>
    <s v="Fair"/>
    <n v="0.5"/>
    <n v="28.000000000000004"/>
    <n v="851.66666666666674"/>
    <n v="30"/>
    <d v="2030-02-01T06:00:00"/>
    <n v="-3.5714285714285712E-2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28.000000000000004"/>
    <n v="0"/>
    <n v="0"/>
    <n v="0"/>
    <n v="0"/>
    <n v="0"/>
    <n v="0"/>
    <n v="0"/>
    <n v="0"/>
    <n v="0"/>
    <n v="0"/>
    <n v="-0.42857142857142855"/>
    <n v="0"/>
    <n v="-0.42857142857142855"/>
    <n v="0"/>
    <n v="0"/>
    <n v="-0.42857142857142855"/>
    <n v="0.42857142857142855"/>
    <n v="16"/>
    <s v="Visual Audio Speakers Control Panel"/>
    <s v="Synergy Valuer"/>
    <d v="2025-03-31T00:00:00"/>
    <s v="Visual Audio Speakers Control Panel"/>
    <s v="https://www.ambery.com/spsw-5p.html"/>
    <s v="USD"/>
    <n v="148"/>
    <n v="17.206842000000002"/>
    <n v="2546.6126160000003"/>
    <n v="0.5"/>
    <n v="1273.3063080000002"/>
    <n v="1273.3063080000002"/>
  </r>
  <r>
    <n v="1"/>
    <n v="186"/>
    <s v="Not Matched"/>
    <s v="02005"/>
    <m/>
    <s v="Under Matching Review"/>
    <s v="To be Investigated"/>
    <s v="Voice Recorder"/>
    <s v=""/>
    <x v="1"/>
    <n v="6"/>
    <x v="2"/>
    <n v="6"/>
    <s v="It And Telecomm"/>
    <n v="6"/>
    <s v="It And Telecomm"/>
    <s v="Unknown"/>
    <s v="Maple North Building&gt;Unknown Location"/>
    <s v="K Mkhize"/>
    <x v="2"/>
    <s v=""/>
    <n v="186"/>
    <s v="02005"/>
    <s v="Under Matching Review"/>
    <s v="To be Investigated"/>
    <s v="Voice Recorder"/>
    <s v=""/>
    <s v="Computer Equipment"/>
    <n v="6"/>
    <s v="It And Telecomm"/>
    <n v="6"/>
    <s v="It And Telecomm"/>
    <n v="6"/>
    <s v="It And Telecomm"/>
    <s v="Unknown"/>
    <s v="Maple North Building&gt;Unknown Location"/>
    <m/>
    <s v="K Mkhize"/>
    <s v="Fair"/>
    <s v=""/>
    <d v="2020-01-11T00:00:00"/>
    <d v="2020-01-11T00:00:00"/>
    <d v="2025-01-10T06:00:00"/>
    <n v="62.663013698630138"/>
    <n v="1990"/>
    <n v="1"/>
    <n v="1989"/>
    <d v="2025-03-31T00:00:00"/>
    <s v="Old Asset"/>
    <n v="120"/>
    <n v="16.574999999999999"/>
    <n v="122.6776180698152"/>
    <n v="0"/>
    <n v="0"/>
    <n v="0"/>
    <n v="-1"/>
    <n v="0"/>
    <s v="Fair"/>
    <n v="0.5"/>
    <n v="0"/>
    <n v="0"/>
    <n v="122.6776180698152"/>
    <d v="2025-01-10T06:00:00"/>
    <n v="0"/>
    <s v="No Change - Written Off"/>
    <n v="1990"/>
    <n v="0"/>
    <n v="0"/>
    <n v="-1990"/>
    <n v="0"/>
    <n v="1358.84"/>
    <n v="0"/>
    <n v="1358.84"/>
    <n v="396.56620689655188"/>
    <n v="0"/>
    <n v="396.56620689655188"/>
    <n v="0"/>
    <n v="-1755.40620689655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Voice Recorder"/>
    <s v="Synergy Valuer"/>
    <d v="2025-03-31T00:00:00"/>
    <s v="Voice Recorder"/>
    <s v="https://www.takealot.com/olympus-vn-541pc-digital-stereo-voice-recorder/PLID44771767?srsltid=AfmBOorfY6-pE1tQM-HPfID0lBLk4SnzR9IVl5kEYRjFF8n2oter_61a"/>
    <s v="ZAR"/>
    <n v="2974"/>
    <n v="1"/>
    <n v="2974"/>
    <n v="0.5"/>
    <n v="1487"/>
    <n v="0"/>
  </r>
  <r>
    <n v="1"/>
    <n v="217"/>
    <s v="Indirect Match"/>
    <s v="FG29WLGP"/>
    <s v="FG29WLGP"/>
    <s v="Barcode Match"/>
    <s v="Physically Available"/>
    <s v="Vw Caddy Tdi Van"/>
    <s v="WV2ZZZ2KZGX032575"/>
    <x v="3"/>
    <n v="9"/>
    <x v="6"/>
    <n v="9"/>
    <s v="Vehicles"/>
    <n v="9"/>
    <s v="Vehicles"/>
    <s v="Cfo"/>
    <s v="MHSC Johannesburg Main HQ&gt;Maple North Building (07)&gt;O3&gt;7-G-(Outside)"/>
    <s v="Kola MS"/>
    <x v="1"/>
    <d v="2025-01-16T00:00:00"/>
    <n v="217"/>
    <s v="FG29WLGP"/>
    <s v="Barcode Match"/>
    <s v="Physically Available"/>
    <s v="Vw Caddy Tdi Van"/>
    <s v="WV2ZZZ2KZGX032575"/>
    <s v="Motor Vehicles"/>
    <n v="9"/>
    <s v="Vehicles"/>
    <n v="9"/>
    <s v="Vehicles"/>
    <n v="9"/>
    <s v="Vehicles"/>
    <s v="CFO"/>
    <s v="MHSC Johannesburg Main HQ&gt;Maple North Building (07)&gt;Ground Floor&gt;7-G-(Outside)"/>
    <s v="None-7-G-(Outside)(Outside Area)"/>
    <s v="Matseba RM"/>
    <s v="Good"/>
    <d v="2026-04-21T00:00:00"/>
    <d v="2016-04-26T00:00:00"/>
    <d v="2016-04-26T00:00:00"/>
    <d v="2021-04-26T06:00:00"/>
    <n v="107.21095890410959"/>
    <n v="353853.48"/>
    <n v="1"/>
    <n v="353852.48"/>
    <m/>
    <m/>
    <n v="60"/>
    <n v="5897.5413333333327"/>
    <n v="155.17043121149896"/>
    <n v="47.999999999985526"/>
    <n v="1459.9999999995598"/>
    <n v="78.008000000030734"/>
    <n v="77.008000000030734"/>
    <n v="1.6043333333344574"/>
    <s v="Good"/>
    <n v="0.8"/>
    <n v="47.999999999985526"/>
    <n v="1459.9999999995598"/>
    <n v="155.17043121149896"/>
    <d v="2021-04-26T06:00:00"/>
    <n v="1.6043333333344574"/>
    <s v="No Change  - Asset not Expiring"/>
    <n v="353853.48"/>
    <n v="0"/>
    <n v="0"/>
    <n v="0"/>
    <n v="353853.48"/>
    <n v="353755.97"/>
    <n v="0"/>
    <n v="353755.97"/>
    <n v="96.510000000009313"/>
    <n v="-77.008000000004614"/>
    <n v="19.502000000004706"/>
    <n v="0"/>
    <n v="0"/>
    <n v="353775.47199999995"/>
    <n v="78.008000000030734"/>
    <n v="47.999999999985526"/>
    <n v="353853.48"/>
    <n v="0"/>
    <n v="353853.48"/>
    <n v="0"/>
    <n v="0"/>
    <n v="0"/>
    <n v="353853.48"/>
    <n v="353775.47199999995"/>
    <n v="0"/>
    <n v="353775.47199999995"/>
    <n v="19.252000000013489"/>
    <n v="0"/>
    <n v="19.252000000013489"/>
    <n v="0"/>
    <n v="0"/>
    <n v="353794.72399999999"/>
    <n v="58.755999999993946"/>
    <n v="35.999999999971003"/>
    <s v="Vw Caddy Tdi Van"/>
    <s v="Synergy Valuer"/>
    <d v="2025-03-31T00:00:00"/>
    <s v="Vw Caddy Tdi Van"/>
    <s v="https://www.autotrader.co.za/car-for-sale/volkswagen/caddy/2.0tdi/27855924?vf=3&amp;db=1&amp;s360=0&amp;so=1&amp;pl=1&amp;pr=3&amp;po=1&amp;pq=0"/>
    <s v="ZAR"/>
    <n v="339999"/>
    <n v="1"/>
    <n v="339999"/>
    <n v="0.8"/>
    <n v="271999.2"/>
    <n v="271999.2"/>
  </r>
  <r>
    <n v="1"/>
    <n v="35"/>
    <s v="Verified by MHSC"/>
    <s v="01154"/>
    <m/>
    <s v="Under Matching Review"/>
    <s v="To be Investigated"/>
    <s v="Wireless Acess Point"/>
    <s v=""/>
    <x v="0"/>
    <n v="4"/>
    <x v="0"/>
    <n v="4"/>
    <s v="Office Equip"/>
    <n v="4"/>
    <s v="Office Equip"/>
    <s v="Unknown"/>
    <s v="Maple North Building&gt;IT MANAGER"/>
    <s v="IT Manager"/>
    <x v="2"/>
    <s v=""/>
    <n v="35"/>
    <s v="01154"/>
    <s v="To be Written Off"/>
    <s v="To be Investigated"/>
    <s v="Wireless Acess Point"/>
    <s v=""/>
    <s v="Office Equipment"/>
    <n v="4"/>
    <s v="Office Equip"/>
    <n v="4"/>
    <s v="Office Equip"/>
    <n v="4"/>
    <s v="Office Equip"/>
    <s v="Unknown"/>
    <s v="Maple North Building&gt;It Manager"/>
    <m/>
    <s v="It Manager"/>
    <s v="Fair"/>
    <s v=""/>
    <d v="2013-06-26T00:00:00"/>
    <d v="2013-06-26T00:00:00"/>
    <d v="2018-06-26T06:00:00"/>
    <n v="-1362.7726027397262"/>
    <n v="7810.3"/>
    <n v="1"/>
    <n v="7809.3"/>
    <m/>
    <m/>
    <n v="120"/>
    <n v="65.077500000000001"/>
    <n v="201.16632443531824"/>
    <n v="60.000000000000028"/>
    <n v="1825.0000000000009"/>
    <n v="2333.1343283582082"/>
    <n v="2332.1343283582082"/>
    <n v="38.868905472636783"/>
    <s v="Fair"/>
    <n v="0.5"/>
    <n v="60.000000000000028"/>
    <n v="1825.0000000000009"/>
    <n v="201.16632443531824"/>
    <d v="2018-06-26T06:00:00"/>
    <n v="38.868905472636783"/>
    <s v="No Change  - Asset not Expiring"/>
    <n v="7810.3"/>
    <n v="0"/>
    <n v="0"/>
    <n v="0"/>
    <n v="7810.3"/>
    <n v="5010.9388059701505"/>
    <n v="0"/>
    <n v="5010.9388059701505"/>
    <n v="0"/>
    <n v="466.22686567164146"/>
    <n v="466.22686567164146"/>
    <n v="0"/>
    <n v="0"/>
    <n v="5477.165671641792"/>
    <n v="2333.1343283582082"/>
    <n v="60.000000000000028"/>
    <n v="7810.3"/>
    <n v="0"/>
    <n v="7810.3"/>
    <n v="0"/>
    <n v="0"/>
    <n v="0"/>
    <n v="7810.3"/>
    <n v="5477.165671641792"/>
    <n v="0"/>
    <n v="5477.165671641792"/>
    <n v="466.42686567164139"/>
    <n v="0"/>
    <n v="466.42686567164139"/>
    <n v="0"/>
    <n v="0"/>
    <n v="5943.5925373134332"/>
    <n v="1866.7074626865669"/>
    <n v="48.000000000000036"/>
    <n v="2204"/>
    <m/>
    <m/>
    <m/>
    <m/>
    <m/>
    <m/>
    <m/>
    <m/>
    <m/>
    <m/>
    <n v="2204"/>
  </r>
  <r>
    <n v="1"/>
    <n v="806"/>
    <s v="Barcode Match"/>
    <s v="00228"/>
    <s v="00228"/>
    <s v="Barcode Match"/>
    <s v="Physically Available"/>
    <s v="Wood  1 Roller Door Credenza"/>
    <s v=""/>
    <x v="2"/>
    <n v="2"/>
    <x v="7"/>
    <n v="2"/>
    <s v="Of-Cabinets"/>
    <n v="2"/>
    <s v="Of-Cabinets"/>
    <s v="Cfo"/>
    <s v="MHSC Johannesburg Main HQ&gt;Maple North Building (07)&gt;O3&gt;7-1-14"/>
    <s v="Makhado F.M"/>
    <x v="2"/>
    <d v="2025-01-14T00:00:00"/>
    <n v="806"/>
    <s v="00228"/>
    <s v="Barcode Match"/>
    <s v="Physically Available"/>
    <s v="Wood 1 Roller Door Credenza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Passage"/>
    <s v="None-7-1-(Passage)(Passage)"/>
    <s v="Makhado F.M"/>
    <s v="Fair"/>
    <d v="2026-04-22T00:00:00"/>
    <d v="1998-01-12T00:00:00"/>
    <d v="1998-01-12T00:00:00"/>
    <d v="2015-01-12T06:00:00"/>
    <n v="326.79452054794524"/>
    <n v="2500"/>
    <n v="1"/>
    <n v="2499"/>
    <m/>
    <m/>
    <n v="120"/>
    <n v="20.824999999999999"/>
    <n v="386.59548254620125"/>
    <n v="59.999999999999957"/>
    <n v="1824.9999999999986"/>
    <n v="400.77659574468089"/>
    <n v="399.77659574468089"/>
    <n v="6.6629432624113525"/>
    <s v="Fair"/>
    <n v="0.5"/>
    <n v="59.999999999999957"/>
    <n v="1824.9999999999986"/>
    <n v="386.59548254620125"/>
    <d v="2015-01-12T06:00:00"/>
    <n v="6.6629432624113525"/>
    <s v="No Change  - Asset not Expiring"/>
    <n v="2500"/>
    <n v="0"/>
    <n v="0"/>
    <n v="0"/>
    <n v="2500"/>
    <n v="2499"/>
    <n v="-465.41671624033302"/>
    <n v="2033.583283759667"/>
    <n v="0"/>
    <n v="65.64012049565207"/>
    <n v="65.64012049565207"/>
    <n v="0"/>
    <n v="0"/>
    <n v="2099.2234042553191"/>
    <n v="400.77659574468089"/>
    <n v="59.999999999999957"/>
    <n v="2500"/>
    <n v="0"/>
    <n v="2500"/>
    <n v="0"/>
    <n v="0"/>
    <n v="0"/>
    <n v="2500"/>
    <n v="2099.2234042553191"/>
    <n v="0"/>
    <n v="2099.2234042553191"/>
    <n v="79.955319148936226"/>
    <n v="0"/>
    <n v="79.955319148936226"/>
    <n v="0"/>
    <n v="0"/>
    <n v="2179.1787234042554"/>
    <n v="320.82127659574462"/>
    <n v="47.999999999999957"/>
    <s v="Wood 1 Roller Door Credenza"/>
    <s v="Synergy Valuer"/>
    <d v="2025-03-31T00:00:00"/>
    <s v="Wood 1 Roller Door Credenza"/>
    <s v="http://progressoffice.co.za/index.php?main_page=product_info&amp;cPath=48_333_39&amp;products_id=173"/>
    <s v="ZAR"/>
    <n v="6600"/>
    <n v="1"/>
    <n v="6600"/>
    <n v="0.5"/>
    <n v="3300"/>
    <n v="3300"/>
  </r>
  <r>
    <n v="1"/>
    <s v="Gain018"/>
    <s v="Gain (FMV)"/>
    <s v="00316"/>
    <s v="00316"/>
    <s v="Barcode Match"/>
    <s v="Physically Available"/>
    <s v="Wood  2 Glass Door &amp; 2 Solid Doors Display Cabinet"/>
    <s v=""/>
    <x v="2"/>
    <n v="2"/>
    <x v="7"/>
    <n v="2"/>
    <s v="Of-Cabinets"/>
    <n v="2"/>
    <s v="Of-Cabinets"/>
    <s v="Information Technology"/>
    <s v="MHSC Johannesburg Main HQ&gt;Maple North Building (07)&gt;O3&gt;7-1-13"/>
    <s v="Radu T"/>
    <x v="2"/>
    <d v="2025-01-14T00:00:00"/>
    <s v="Gain018"/>
    <s v="00316"/>
    <s v="Barcode Match"/>
    <s v="Physically Available"/>
    <s v="Wood 2 Glass Door &amp; 2 Solid Doors Display Cabinet"/>
    <d v="1899-12-30T00:00:00"/>
    <s v="Furniture &amp; Fittings"/>
    <n v="2"/>
    <s v="Of-Cabinets"/>
    <n v="2"/>
    <s v="Of-Cabinets"/>
    <n v="2"/>
    <s v="Of-Cabinets"/>
    <s v="Information Technology"/>
    <s v="MHSC Johannesburg Main HQ&gt;Maple North Building (07)&gt;1st Floor&gt;7-1-13"/>
    <s v="None-7-1-13(Open Plan)"/>
    <s v="Radu T"/>
    <s v="Fair"/>
    <d v="2026-04-20T00:00:00"/>
    <d v="2025-01-31T00:00:00"/>
    <d v="2025-02-01T00:00:00"/>
    <d v="2040-02-01T18:00:00"/>
    <n v="1.9068493150684933"/>
    <n v="2249.5"/>
    <n v="1"/>
    <n v="2248.5"/>
    <m/>
    <m/>
    <n v="120"/>
    <n v="18.737500000000001"/>
    <n v="90"/>
    <n v="0"/>
    <n v="0"/>
    <n v="0"/>
    <n v="-1"/>
    <n v="0"/>
    <s v="Fair"/>
    <n v="0.5"/>
    <n v="0"/>
    <n v="0"/>
    <n v="90"/>
    <d v="2040-02-01T18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2 Glass Door &amp; 2 Solid Doors Display Cabinet"/>
    <s v="Synergy Valuer"/>
    <d v="2025-03-31T00:00:00"/>
    <s v="Wood 2 Glass Door &amp; 2 Solid Doors Display Cabinet"/>
    <s v="https://officestock.co.za/glass-door-cabinet-two-glass-doors-top-two-wooden-doors-bottom/?srsltid=AfmBOopARNRzk8JPO2C_AyLJMLsAvKkPi4vMngNDJxwTMgMJHoR3f-yn"/>
    <s v="ZAR"/>
    <n v="5353.25"/>
    <n v="1"/>
    <n v="5353.25"/>
    <n v="0.5"/>
    <n v="2676.625"/>
    <n v="2676.625"/>
  </r>
  <r>
    <n v="1"/>
    <n v="588"/>
    <s v="Barcode Match"/>
    <s v="01510"/>
    <s v="01510"/>
    <s v="Barcode Match"/>
    <s v="Physically Available"/>
    <s v="Wood  3 Drawer Pedestal - Wheels"/>
    <s v=""/>
    <x v="2"/>
    <n v="11"/>
    <x v="3"/>
    <n v="11"/>
    <s v="Of-Desks"/>
    <n v="11"/>
    <s v="Of-Desks"/>
    <s v="Information Technology"/>
    <s v="MHSC Johannesburg Main HQ&gt;Maple North Building (07)&gt;O3&gt;7-1-13"/>
    <s v="Radu T"/>
    <x v="2"/>
    <d v="2025-01-14T00:00:00"/>
    <n v="588"/>
    <s v="01510"/>
    <s v="Barcode Match"/>
    <s v="Physically Available"/>
    <s v="Wood 3 Drawer Pedestal - Wheels"/>
    <d v="1899-12-30T00:00:00"/>
    <s v="Furniture &amp; Fittings"/>
    <n v="11"/>
    <s v="Of-Desks"/>
    <n v="11"/>
    <s v="Of-Desks"/>
    <n v="11"/>
    <s v="Of-Desks"/>
    <s v="Information Technology"/>
    <s v="MHSC Johannesburg Main HQ&gt;Maple North Building (07)&gt;1st Floor&gt;7-1-13"/>
    <s v="None-7-1-13(Open Plan)"/>
    <s v="Qumbisa N"/>
    <s v="Fair"/>
    <d v="2026-04-22T00:00:00"/>
    <d v="2016-05-31T00:00:00"/>
    <d v="2016-05-31T00:00:00"/>
    <d v="2026-05-31T12:00:00"/>
    <n v="106.06027397260274"/>
    <n v="1491.01"/>
    <n v="1"/>
    <n v="1490.01"/>
    <m/>
    <m/>
    <n v="120"/>
    <n v="12.41675"/>
    <n v="120"/>
    <n v="14.038356164383563"/>
    <n v="427.00000000000006"/>
    <n v="174.30999999999995"/>
    <n v="173.30999999999995"/>
    <n v="12.345462529274"/>
    <s v="Fair"/>
    <n v="0.5"/>
    <n v="72"/>
    <n v="2190"/>
    <n v="178.06027397260274"/>
    <d v="2031-03-30T00:00:00"/>
    <n v="2.4070833333333326"/>
    <s v="Asset Life Extended - Fair Condition"/>
    <n v="1491.01"/>
    <n v="0"/>
    <n v="0"/>
    <n v="0"/>
    <n v="1491.01"/>
    <n v="1167.69"/>
    <n v="0"/>
    <n v="1167.69"/>
    <n v="148.54393939393935"/>
    <n v="0.46606060606063693"/>
    <n v="149.01"/>
    <n v="0"/>
    <n v="0"/>
    <n v="1316.7"/>
    <n v="174.30999999999995"/>
    <n v="14.038356164383563"/>
    <n v="1491.01"/>
    <n v="0"/>
    <n v="1491.01"/>
    <n v="0"/>
    <n v="0"/>
    <n v="0"/>
    <n v="1491.01"/>
    <n v="1316.7"/>
    <n v="0"/>
    <n v="1316.7"/>
    <n v="148.14555035128799"/>
    <n v="-119.260550351288"/>
    <n v="28.884999999999991"/>
    <n v="0"/>
    <n v="0"/>
    <n v="1345.585"/>
    <n v="145.42499999999995"/>
    <n v="60"/>
    <s v="Wood 3 Drawer Pedestal - Wheels"/>
    <s v="Synergy Valuer"/>
    <d v="2025-03-31T00:00:00"/>
    <s v="Wood 3 Drawer Pedestal - Wheels"/>
    <s v="https://www.makro.co.za/stationery-office-furniture/office-furniture/desks/office-desking/platinum-platinum-3-drawer-mobile-pedestal-/p/000000000000306609_EA?gad_source=1&amp;gclid=EAIaIQobChMI2vqorvKQjAMV44toCR0FeBglEAQYASABEgKqK_D_BwE"/>
    <s v="ZAR"/>
    <n v="1999"/>
    <n v="1"/>
    <n v="1999"/>
    <n v="0.5"/>
    <n v="999.5"/>
    <n v="999.5"/>
  </r>
  <r>
    <n v="1"/>
    <n v="304"/>
    <s v="Barcode Match"/>
    <s v="00854"/>
    <s v="00854"/>
    <s v="Barcode Match"/>
    <s v="Physically Available"/>
    <s v="Wood  4 Drawer - 1 Roller Door &amp; 4 Glass Doors &amp; 4 Shelfs Curved Desk"/>
    <m/>
    <x v="2"/>
    <n v="2"/>
    <x v="7"/>
    <n v="2"/>
    <s v="Of-Cabinets"/>
    <n v="2"/>
    <s v="Of-Cabinets"/>
    <s v="Research"/>
    <s v="MHSC Johannesburg Main HQ&gt;Maple North Building (07)&gt;O3&gt;7-1-3a"/>
    <s v="Brovko F"/>
    <x v="2"/>
    <d v="2025-01-15T00:00:00"/>
    <n v="304"/>
    <s v="00854"/>
    <s v="Barcode Match"/>
    <s v="Physically Available"/>
    <s v="Wood 4 Drawer &amp; 4 Glass &amp; 1 Roller Door &amp; 4 Shelf Curved Desk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1st Floor&gt;7-1-3a"/>
    <s v="None-7-1-3a(Office)"/>
    <s v="Brovko F"/>
    <s v="Fair"/>
    <d v="2026-04-20T00:00:00"/>
    <d v="2011-08-18T00:00:00"/>
    <d v="2011-08-18T00:00:00"/>
    <d v="2026-08-17T18:00:00"/>
    <n v="163.52876712328768"/>
    <n v="7083.96"/>
    <n v="1"/>
    <n v="7082.96"/>
    <m/>
    <m/>
    <n v="120"/>
    <n v="59.024666666666668"/>
    <n v="180"/>
    <n v="17.06301369863013"/>
    <n v="518.99999999999977"/>
    <n v="670.67000000000007"/>
    <n v="669.67000000000007"/>
    <n v="39.246877007064889"/>
    <s v="Fair"/>
    <n v="0.5"/>
    <n v="72"/>
    <n v="2190"/>
    <n v="235.52876712328768"/>
    <d v="2031-03-30T00:00:00"/>
    <n v="9.3009722222222226"/>
    <s v="Asset Life Extended - Fair Condition"/>
    <n v="7083.96"/>
    <n v="0"/>
    <n v="0"/>
    <n v="0"/>
    <n v="7083.96"/>
    <n v="5941.61"/>
    <n v="0"/>
    <n v="5941.61"/>
    <n v="471.25876696832597"/>
    <n v="0.42123303167403492"/>
    <n v="471.68"/>
    <n v="0"/>
    <n v="0"/>
    <n v="6413.29"/>
    <n v="670.67000000000007"/>
    <n v="17.06301369863013"/>
    <n v="7083.96"/>
    <n v="0"/>
    <n v="7083.96"/>
    <n v="0"/>
    <n v="0"/>
    <n v="0"/>
    <n v="7083.96"/>
    <n v="6413.29"/>
    <n v="0"/>
    <n v="6413.29"/>
    <n v="470.96252408477869"/>
    <n v="-359.35085741811201"/>
    <n v="111.61166666666668"/>
    <n v="0"/>
    <n v="0"/>
    <n v="6524.9016666666666"/>
    <n v="559.05833333333339"/>
    <n v="60.000000000000007"/>
    <s v="Wood 4 Drawer &amp; 4 Glass &amp; 1 Roller Door &amp; 4 Shelf Curved Desk"/>
    <s v="Synergy Valuer"/>
    <d v="2025-03-31T00:00:00"/>
    <s v="Wood 4 Drawer &amp; 4 Glass &amp; 1 Roller Door &amp; 4 Shelf Curved Desk"/>
    <s v="https://officegroup.co.za/product/neo-l-shaped-executive-desk/"/>
    <s v="ZAR"/>
    <n v="12810"/>
    <n v="1"/>
    <n v="12810"/>
    <n v="0.5"/>
    <n v="6405"/>
    <n v="6405"/>
  </r>
  <r>
    <n v="1"/>
    <n v="667"/>
    <s v="Barcode Match"/>
    <s v="01636"/>
    <s v="01636"/>
    <s v="Barcode Match"/>
    <s v="Physically Available"/>
    <s v="Wood  4 Drawer Rectangle Desk"/>
    <s v=""/>
    <x v="2"/>
    <n v="11"/>
    <x v="3"/>
    <n v="11"/>
    <s v="Of-Desks"/>
    <n v="11"/>
    <s v="Of-Desks"/>
    <s v="Cfo"/>
    <s v="MHSC Johannesburg Main HQ&gt;Maple North Building (07)&gt;O3&gt;7-1-14"/>
    <s v="Mdlalose L"/>
    <x v="2"/>
    <d v="2025-01-14T00:00:00"/>
    <n v="667"/>
    <s v="01636"/>
    <s v="Barcode Match"/>
    <s v="Physically Available"/>
    <s v="Wood 4 Drawer Rectangl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15"/>
    <s v="None-7-1-15(Open Plan)"/>
    <s v="Nhlapo P"/>
    <s v="Fair"/>
    <d v="2026-04-21T00:00:00"/>
    <d v="2016-12-15T00:00:00"/>
    <d v="2016-12-15T00:00:00"/>
    <d v="2026-12-15T12:00:00"/>
    <n v="99.550684931506851"/>
    <n v="10822.88"/>
    <n v="1"/>
    <n v="10821.88"/>
    <m/>
    <m/>
    <n v="120"/>
    <n v="90.182333333333332"/>
    <n v="120"/>
    <n v="20.054794520547947"/>
    <n v="610.00000000000011"/>
    <n v="1807.0299999999988"/>
    <n v="1806.0299999999988"/>
    <n v="90.054774590163873"/>
    <s v="Fair"/>
    <n v="0.5"/>
    <n v="72"/>
    <n v="2190"/>
    <n v="171.55068493150685"/>
    <d v="2031-03-30T00:00:00"/>
    <n v="25.083749999999984"/>
    <s v="Asset Life Extended - Fair Condition"/>
    <n v="10822.88"/>
    <n v="0"/>
    <n v="0"/>
    <n v="0"/>
    <n v="10822.88"/>
    <n v="7934.61"/>
    <n v="0"/>
    <n v="7934.61"/>
    <n v="1080.8754358974356"/>
    <n v="0.36456410256437266"/>
    <n v="1081.24"/>
    <n v="0"/>
    <n v="0"/>
    <n v="9015.85"/>
    <n v="1807.0299999999988"/>
    <n v="20.054794520547947"/>
    <n v="10822.88"/>
    <n v="0"/>
    <n v="10822.88"/>
    <n v="0"/>
    <n v="0"/>
    <n v="0"/>
    <n v="10822.88"/>
    <n v="9015.85"/>
    <n v="0"/>
    <n v="9015.85"/>
    <n v="1080.6572950819664"/>
    <n v="-779.65229508196649"/>
    <n v="301.00499999999982"/>
    <n v="0"/>
    <n v="0"/>
    <n v="9316.8549999999996"/>
    <n v="1506.0249999999996"/>
    <n v="60.000000000000021"/>
    <s v="Wood 4 Drawer Rectangle Desk"/>
    <s v="Synergy Valuer"/>
    <d v="2025-03-31T00:00:00"/>
    <s v="Wood 4 Drawer Rectangle Desk"/>
    <s v="https://www.makro.co.za/stationery-office-furniture/office-furniture/office-desks/office-desking/linx-solitude-work-desk---espresso-solid-wood-office-table-free-standing-finish-colour---brown-diy-do-it-yourself-/p/OSTH5QGYZBGUKMMW?gad_source=1&amp;gclid=Cj0KCQiAwOe8BhCCARIsAGKeD57UQMTEz-GcrrihW0C2bWW9qlzzS_vZa8J50FuaswG0hy5x_vx5nNQaAj8xEALw_wcB"/>
    <s v="ZAR"/>
    <n v="1699"/>
    <n v="1"/>
    <n v="1699"/>
    <n v="0.5"/>
    <n v="849.5"/>
    <n v="849.5"/>
  </r>
  <r>
    <n v="1"/>
    <n v="792"/>
    <s v="Barcode Match"/>
    <s v="00301"/>
    <s v="00301"/>
    <s v="Barcode Match"/>
    <s v="Physically Available"/>
    <s v="Wood  8 Shelfs &amp; 6 Solid Doors Storage Cupboard"/>
    <m/>
    <x v="2"/>
    <n v="2"/>
    <x v="7"/>
    <n v="2"/>
    <s v="Of-Cabinets"/>
    <n v="2"/>
    <s v="Of-Cabinets"/>
    <s v="Research"/>
    <s v="MHSC Johannesburg Main HQ&gt;Maple North Building (07)&gt;O3&gt;7-G-42"/>
    <s v="Magweregwede F"/>
    <x v="2"/>
    <d v="2025-01-14T00:00:00"/>
    <n v="792"/>
    <s v="00301"/>
    <s v="Barcode Match"/>
    <s v="Physically Available"/>
    <s v="Wood 8 Shelfs &amp; 6 Solid Doors Storage Cupboard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42"/>
    <s v="None-7-G-42(Office)"/>
    <s v="Magweregwede F"/>
    <s v="Fair"/>
    <d v="2026-04-20T00:00:00"/>
    <d v="2004-01-08T00:00:00"/>
    <d v="2004-01-08T00:00:00"/>
    <d v="2006-01-07T12:00:00"/>
    <n v="254.89315068493153"/>
    <n v="12387"/>
    <n v="1"/>
    <n v="12386"/>
    <m/>
    <m/>
    <n v="120"/>
    <n v="103.21666666666667"/>
    <n v="314.77618069815196"/>
    <n v="60.000000000000007"/>
    <n v="1825.0000000000002"/>
    <n v="62.25"/>
    <n v="61.25"/>
    <n v="1.0208333333333333"/>
    <s v="Fair"/>
    <n v="0.5"/>
    <n v="60.000000000000007"/>
    <n v="1825.0000000000002"/>
    <n v="314.77618069815196"/>
    <d v="2006-01-07T12:00:00"/>
    <n v="1.0208333333333333"/>
    <s v="No Change  - Asset not Expiring"/>
    <n v="12387"/>
    <n v="0"/>
    <n v="0"/>
    <n v="0"/>
    <n v="12387"/>
    <n v="12312.5"/>
    <n v="0"/>
    <n v="12312.5"/>
    <n v="73.5"/>
    <n v="-61.25"/>
    <n v="12.25"/>
    <n v="0"/>
    <n v="0"/>
    <n v="12324.75"/>
    <n v="62.25"/>
    <n v="60.000000000000007"/>
    <n v="12387"/>
    <n v="0"/>
    <n v="12387"/>
    <n v="0"/>
    <n v="0"/>
    <n v="0"/>
    <n v="12387"/>
    <n v="12324.75"/>
    <n v="0"/>
    <n v="12324.75"/>
    <n v="12.25"/>
    <n v="0"/>
    <n v="12.25"/>
    <n v="0"/>
    <n v="0"/>
    <n v="12337"/>
    <n v="50"/>
    <n v="48"/>
    <s v="Wood 8 Shelfs &amp; 6 Solid Doors Storage Cupboard"/>
    <s v="Synergy Valuer"/>
    <d v="2025-03-31T00:00:00"/>
    <s v="Wood 8 Shelfs &amp; 6 Solid Doors Storage Cupboard"/>
    <s v="https://www.supplywise.co.za/hhh-ph005-ivory-pigeon-hole-cabinet?gad_source=1&amp;gclid=EAIaIQobChMIwIKgxvSQjAMVaptoCR30zx5LEAQYBSABEgJETfD_BwE"/>
    <s v="ZAR"/>
    <n v="5664.9"/>
    <n v="1"/>
    <n v="5664.9"/>
    <n v="0.5"/>
    <n v="2832.45"/>
    <n v="2832.45"/>
  </r>
  <r>
    <n v="1"/>
    <n v="590"/>
    <s v="Barcode Match"/>
    <s v="01512"/>
    <s v="01512"/>
    <s v="Barcode Match"/>
    <s v="Physically Available"/>
    <s v="Wood  Rectangle Desk"/>
    <s v=""/>
    <x v="2"/>
    <n v="11"/>
    <x v="3"/>
    <n v="11"/>
    <s v="Of-Desks"/>
    <n v="11"/>
    <s v="Of-Desks"/>
    <s v="Information Technology"/>
    <s v="MHSC Johannesburg Main HQ&gt;Maple North Building (07)&gt;O3&gt;7-1-13"/>
    <s v="Radu T"/>
    <x v="2"/>
    <d v="2025-01-14T00:00:00"/>
    <n v="590"/>
    <s v="01512"/>
    <s v="Barcode Match"/>
    <s v="Physically Available"/>
    <s v="Wood Rectangl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20"/>
    <s v="None-7-1-20(Office)"/>
    <s v="Mathogoane KM"/>
    <s v="Fair"/>
    <d v="2026-04-22T00:00:00"/>
    <d v="2016-05-31T00:00:00"/>
    <d v="2016-05-31T00:00:00"/>
    <d v="2026-05-31T12:00:00"/>
    <n v="106.06027397260274"/>
    <n v="1307.92"/>
    <n v="1"/>
    <n v="1306.92"/>
    <m/>
    <m/>
    <n v="120"/>
    <n v="10.891"/>
    <n v="120"/>
    <n v="14.038356164383552"/>
    <n v="426.99999999999977"/>
    <n v="152.95000000000005"/>
    <n v="151.95000000000005"/>
    <n v="10.823916861826708"/>
    <s v="Fair"/>
    <n v="0.5"/>
    <n v="72"/>
    <n v="2190"/>
    <n v="178.06027397260274"/>
    <d v="2031-03-30T00:00:00"/>
    <n v="2.1104166666666675"/>
    <s v="Asset Life Extended - Fair Condition"/>
    <n v="1307.92"/>
    <n v="0"/>
    <n v="0"/>
    <n v="0"/>
    <n v="1307.92"/>
    <n v="1024.28"/>
    <n v="0"/>
    <n v="1024.28"/>
    <n v="130.25707070707077"/>
    <n v="0.43292929292923077"/>
    <n v="130.69"/>
    <n v="0"/>
    <n v="0"/>
    <n v="1154.97"/>
    <n v="152.95000000000005"/>
    <n v="14.038356164383552"/>
    <n v="1307.92"/>
    <n v="0"/>
    <n v="1307.92"/>
    <n v="0"/>
    <n v="0"/>
    <n v="0"/>
    <n v="1307.92"/>
    <n v="1154.97"/>
    <n v="0"/>
    <n v="1154.97"/>
    <n v="129.88700234192049"/>
    <n v="-104.56200234192048"/>
    <n v="25.32500000000001"/>
    <n v="0"/>
    <n v="0"/>
    <n v="1180.2950000000001"/>
    <n v="127.625"/>
    <n v="59.999999999999979"/>
    <s v="Wood Rectangle Desk"/>
    <s v="Synergy Valuer"/>
    <d v="2025-03-31T00:00:00"/>
    <s v="Wood Rectangle Desk"/>
    <s v="https://www.flatpackdiy.co.za/product/london-desk-90-cm/?attribute_pa_colour=sahara&amp;gad_source=1&amp;gclid=EAIaIQobChMIqIucpfWQjAMVf31BAh3Z3BqXEAQYCCABEgIqBfD_BwE"/>
    <s v="ZAR"/>
    <n v="1150"/>
    <n v="1"/>
    <n v="1150"/>
    <n v="0.5"/>
    <n v="575"/>
    <n v="575"/>
  </r>
  <r>
    <n v="1"/>
    <n v="616"/>
    <s v="Barcode Match"/>
    <s v="01539"/>
    <s v="01539"/>
    <s v="Barcode Match"/>
    <s v="Physically Available"/>
    <s v="Wood  Rectangle Table"/>
    <m/>
    <x v="2"/>
    <n v="11"/>
    <x v="3"/>
    <n v="11"/>
    <s v="Of-Desks"/>
    <n v="11"/>
    <s v="Of-Desks"/>
    <s v="Ceo"/>
    <s v="MHSC Johannesburg Main HQ&gt;Maple North Building (07)&gt;O3&gt;7-G-31"/>
    <s v="Mapata  D"/>
    <x v="2"/>
    <d v="2025-01-14T00:00:00"/>
    <n v="616"/>
    <s v="01539"/>
    <s v="Barcode Match"/>
    <s v="Physically Available"/>
    <s v="Wood Rectangle Table"/>
    <d v="1899-12-30T00:00:00"/>
    <s v="Furniture &amp; Fittings"/>
    <n v="11"/>
    <s v="Of-Desks"/>
    <n v="11"/>
    <s v="Of-Desks"/>
    <n v="11"/>
    <s v="Of-Desks"/>
    <s v="CEO"/>
    <s v="MHSC Johannesburg Main HQ&gt;Maple North Building (07)&gt;Ground Floor&gt;7-G-31"/>
    <s v="None-7-G-31(Office)"/>
    <s v="Baloyi W"/>
    <s v="Fair"/>
    <d v="2026-04-20T00:00:00"/>
    <d v="2016-05-31T00:00:00"/>
    <d v="2016-05-31T00:00:00"/>
    <d v="2026-05-31T12:00:00"/>
    <n v="106.06027397260274"/>
    <n v="3117.23"/>
    <n v="1"/>
    <n v="3116.23"/>
    <m/>
    <m/>
    <n v="120"/>
    <n v="25.968583333333335"/>
    <n v="120"/>
    <n v="14.038356164383561"/>
    <n v="427"/>
    <n v="364.44000000000005"/>
    <n v="363.44000000000005"/>
    <n v="25.88907103825137"/>
    <s v="Fair"/>
    <n v="0.5"/>
    <n v="72"/>
    <n v="2190"/>
    <n v="178.06027397260274"/>
    <d v="2031-03-30T00:00:00"/>
    <n v="5.0477777777777781"/>
    <s v="Asset Life Extended - Fair Condition"/>
    <n v="3117.23"/>
    <n v="0"/>
    <n v="0"/>
    <n v="0"/>
    <n v="3117.23"/>
    <n v="2441.23"/>
    <n v="0"/>
    <n v="2441.23"/>
    <n v="311.07954545454544"/>
    <n v="0.48045454545456323"/>
    <n v="311.56"/>
    <n v="0"/>
    <n v="0"/>
    <n v="2752.79"/>
    <n v="364.44000000000005"/>
    <n v="14.038356164383561"/>
    <n v="3117.23"/>
    <n v="0"/>
    <n v="3117.23"/>
    <n v="0"/>
    <n v="0"/>
    <n v="0"/>
    <n v="3117.23"/>
    <n v="2752.79"/>
    <n v="0"/>
    <n v="2752.79"/>
    <n v="310.66885245901642"/>
    <n v="-250.0955191256831"/>
    <n v="60.573333333333338"/>
    <n v="0"/>
    <n v="0"/>
    <n v="2813.3633333333332"/>
    <n v="303.86666666666679"/>
    <n v="60.000000000000021"/>
    <s v="Wood Rectangle Table"/>
    <s v="Synergy Valuer"/>
    <d v="2025-03-31T00:00:00"/>
    <s v="Wood Rectangle Table"/>
    <s v="https://hiresocietyevents.co.za/product/wooden-table-rectangular-with-painted-wood-donkey-legs/"/>
    <s v="ZAR"/>
    <n v="550"/>
    <n v="1"/>
    <n v="550"/>
    <n v="0.5"/>
    <n v="275"/>
    <n v="275"/>
  </r>
  <r>
    <n v="1"/>
    <n v="728"/>
    <s v="Barcode Match"/>
    <s v="01762"/>
    <s v="01762"/>
    <s v="Barcode Match"/>
    <s v="Physically Available"/>
    <s v="Wood 1 Door &amp; 1 Shelf  &amp; 3 Drawer Glass Top Reception Desk"/>
    <m/>
    <x v="2"/>
    <n v="12"/>
    <x v="4"/>
    <n v="12"/>
    <s v="Office Furn"/>
    <n v="12"/>
    <s v="Office Furn"/>
    <s v="Cfo"/>
    <s v="MHSC Johannesburg Main HQ&gt;Maple North Building (08)&gt;O3&gt;8-1-(None)"/>
    <s v="Kola MS"/>
    <x v="1"/>
    <d v="2025-01-14T00:00:00"/>
    <n v="728"/>
    <s v="01762"/>
    <s v="Barcode Match"/>
    <s v="Physically Available"/>
    <s v="Wood 1 Door &amp; 1 Shelf &amp; 3 Drawer Glass Top Reception Desk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Reception)"/>
    <s v="Matseba RM"/>
    <s v="Good"/>
    <d v="2026-04-21T00:00:00"/>
    <d v="2017-11-12T00:00:00"/>
    <d v="2017-11-12T00:00:00"/>
    <d v="2027-11-12T12:00:00"/>
    <n v="88.635616438356166"/>
    <n v="19950"/>
    <n v="1"/>
    <n v="19949"/>
    <m/>
    <m/>
    <n v="120"/>
    <n v="166.24166666666667"/>
    <n v="120"/>
    <n v="32.054794520547937"/>
    <n v="974.99999999999966"/>
    <n v="5325.2608208955207"/>
    <n v="5324.2608208955207"/>
    <n v="166.0987350108432"/>
    <s v="Good"/>
    <n v="0.8"/>
    <n v="32.054794520547937"/>
    <n v="974.99999999999966"/>
    <n v="120"/>
    <d v="2027-11-12T12:00:00"/>
    <n v="166.0987350108432"/>
    <s v="No Change  - Asset not Expiring"/>
    <n v="19950"/>
    <n v="0"/>
    <n v="0"/>
    <n v="0"/>
    <n v="19950"/>
    <n v="12631.18"/>
    <n v="0"/>
    <n v="12631.18"/>
    <n v="1993.2867910447762"/>
    <n v="0.27238805970182511"/>
    <n v="1993.5591791044781"/>
    <n v="0"/>
    <n v="0"/>
    <n v="14624.739179104479"/>
    <n v="5325.2608208955207"/>
    <n v="32.054794520547937"/>
    <n v="19950"/>
    <n v="0"/>
    <n v="19950"/>
    <n v="0"/>
    <n v="0"/>
    <n v="0"/>
    <n v="19950"/>
    <n v="14624.739179104479"/>
    <n v="0"/>
    <n v="14624.739179104479"/>
    <n v="1993.1848201301184"/>
    <n v="0"/>
    <n v="1993.1848201301184"/>
    <n v="0"/>
    <n v="0"/>
    <n v="16617.923999234597"/>
    <n v="3332.0760007654026"/>
    <n v="20.05479452054794"/>
    <s v="Wood 1 Door &amp; 1 Shelf &amp; 3 Drawer Glass Top Reception Desk"/>
    <s v="Synergy Valuer"/>
    <d v="2025-03-31T00:00:00"/>
    <s v="Wood 1 Door &amp; 1 Shelf &amp; 3 Drawer Glass Top Reception Desk"/>
    <s v="https://interopt.co.za/product/evolution-reception-counter-without-side-extension/?campaign=18425600041&amp;content=&amp;keyword=&amp;gad_source=1&amp;gclid=EAIaIQobChMI8_nmlfaQjAMV_FFBAh2xhAdlEAQYDCABEgJPbfD_BwE"/>
    <s v="ZAR"/>
    <n v="9246"/>
    <n v="1"/>
    <n v="9246"/>
    <n v="0.8"/>
    <n v="7396.8"/>
    <n v="7396.8"/>
  </r>
  <r>
    <n v="1"/>
    <n v="439"/>
    <s v="Barcode Match"/>
    <s v="01210"/>
    <s v="01210"/>
    <s v="Barcode Match"/>
    <s v="Physically Available"/>
    <s v="Wood 1 Door &amp; 3 Drawer L-Shape Desk"/>
    <m/>
    <x v="2"/>
    <n v="11"/>
    <x v="3"/>
    <n v="11"/>
    <s v="Of-Desks"/>
    <n v="11"/>
    <s v="Of-Desks"/>
    <s v="Cfo"/>
    <s v="MHSC Johannesburg Main HQ&gt;Maple North Building (07)&gt;O3&gt;7-G-34"/>
    <s v="Kola MS"/>
    <x v="3"/>
    <d v="2025-01-14T00:00:00"/>
    <n v="439"/>
    <s v="01210"/>
    <s v="Barcode Match"/>
    <s v="Physically Available"/>
    <s v="Wood 1 Door &amp; 3 Drawer L-Shap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Ground Floor&gt;7-G-34"/>
    <s v="None-7-G-34(Office)"/>
    <s v="Matseba RM"/>
    <s v="Poor"/>
    <d v="2026-04-20T00:00:00"/>
    <d v="2013-11-29T00:00:00"/>
    <d v="2013-11-29T00:00:00"/>
    <d v="2015-11-29T12:00:00"/>
    <n v="136.10958904109589"/>
    <n v="3243.14"/>
    <n v="1"/>
    <n v="3242.14"/>
    <m/>
    <m/>
    <n v="120"/>
    <n v="27.017833333333332"/>
    <n v="148.07392197125256"/>
    <n v="12.000000000000052"/>
    <n v="365.00000000000153"/>
    <n v="54.490000000000236"/>
    <n v="53.490000000000236"/>
    <n v="4.4575000000000005"/>
    <s v="Poor"/>
    <n v="0"/>
    <n v="24"/>
    <n v="730"/>
    <n v="160.10958904109589"/>
    <d v="2027-03-31T00:00:00"/>
    <n v="2.22875000000001"/>
    <s v="Asset Life Extended - Poor Condition"/>
    <n v="3243.14"/>
    <n v="0"/>
    <n v="0"/>
    <n v="0"/>
    <n v="3243.14"/>
    <n v="3135.16"/>
    <n v="0"/>
    <n v="3135.16"/>
    <n v="106.98000000000002"/>
    <n v="-53.490000000000009"/>
    <n v="53.490000000000009"/>
    <n v="0"/>
    <n v="0"/>
    <n v="3188.6499999999996"/>
    <n v="54.490000000000236"/>
    <n v="12.000000000000052"/>
    <n v="3243.14"/>
    <n v="0"/>
    <n v="3243.14"/>
    <n v="0"/>
    <n v="0"/>
    <n v="0"/>
    <n v="3243.14"/>
    <n v="3188.6499999999996"/>
    <n v="0"/>
    <n v="3188.6499999999996"/>
    <n v="53.490000000000009"/>
    <n v="-26.744999999999891"/>
    <n v="26.745000000000118"/>
    <n v="0"/>
    <n v="0"/>
    <n v="3215.3949999999995"/>
    <n v="27.745000000000346"/>
    <n v="12.000000000000101"/>
    <s v="Wood 1 Door &amp; 3 Drawer L-Shape Desk"/>
    <s v="Synergy Valuer"/>
    <d v="2025-03-31T00:00:00"/>
    <s v="Wood 1 Door &amp; 3 Drawer L-Shape Desk"/>
    <s v="https://www.jconradfurniture.com/Sauder-419956-Sauder-Costa-L-Shaped-Desk/"/>
    <s v="USD"/>
    <n v="689.99"/>
    <n v="18.550041"/>
    <n v="12799.34278959"/>
    <n v="0.2"/>
    <n v="2559.8685579180001"/>
    <n v="2559.8685579180001"/>
  </r>
  <r>
    <n v="1"/>
    <n v="327"/>
    <s v="Barcode Match"/>
    <s v="00886"/>
    <s v="00886"/>
    <s v="Barcode Match"/>
    <s v="Physically Available"/>
    <s v="Wood 1 Door &amp; 3 Drawer Storage Cupboard"/>
    <m/>
    <x v="2"/>
    <n v="2"/>
    <x v="7"/>
    <n v="2"/>
    <s v="Of-Cabinets"/>
    <n v="2"/>
    <s v="Of-Cabinets"/>
    <s v="Cfo"/>
    <s v="MHSC Johannesburg Main HQ&gt;Maple North Building (07)&gt;O3&gt;7-1-20"/>
    <s v="Mathogoane KM"/>
    <x v="2"/>
    <d v="2025-01-15T00:00:00"/>
    <n v="327"/>
    <s v="00886"/>
    <s v="Barcode Match"/>
    <s v="Physically Available"/>
    <s v="Wood 1 Door &amp; 3 Drawe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20"/>
    <s v="None-7-1-20(Office)"/>
    <s v="Mathogoane KM"/>
    <s v="Fair"/>
    <d v="2026-04-20T00:00:00"/>
    <d v="2011-11-11T00:00:00"/>
    <d v="2011-11-11T00:00:00"/>
    <d v="2026-11-10T18:00:00"/>
    <n v="160.73424657534247"/>
    <n v="4103.55"/>
    <n v="1"/>
    <n v="4102.55"/>
    <m/>
    <m/>
    <n v="120"/>
    <n v="34.187916666666666"/>
    <n v="180"/>
    <n v="19.068493150684922"/>
    <n v="579.99999999999977"/>
    <n v="434.14000000000033"/>
    <n v="433.14000000000033"/>
    <n v="22.714956896551751"/>
    <s v="Fair"/>
    <n v="0.5"/>
    <n v="72"/>
    <n v="2190"/>
    <n v="232.73424657534247"/>
    <d v="2031-03-30T00:00:00"/>
    <n v="6.0158333333333376"/>
    <s v="Asset Life Extended - Fair Condition"/>
    <n v="4103.55"/>
    <n v="0"/>
    <n v="0"/>
    <n v="0"/>
    <n v="4103.55"/>
    <n v="3396.24"/>
    <n v="0"/>
    <n v="3396.24"/>
    <n v="272.80756613756631"/>
    <n v="0.36243386243370423"/>
    <n v="273.17"/>
    <n v="0"/>
    <n v="0"/>
    <n v="3669.41"/>
    <n v="434.14000000000033"/>
    <n v="19.068493150684922"/>
    <n v="4103.55"/>
    <n v="0"/>
    <n v="4103.55"/>
    <n v="0"/>
    <n v="0"/>
    <n v="0"/>
    <n v="4103.55"/>
    <n v="3669.41"/>
    <n v="0"/>
    <n v="3669.41"/>
    <n v="272.579482758621"/>
    <n v="-200.38948275862094"/>
    <n v="72.190000000000055"/>
    <n v="0"/>
    <n v="0"/>
    <n v="3741.6"/>
    <n v="361.95000000000027"/>
    <n v="60"/>
    <s v="Wood 1 Door &amp; 3 Drawer Storage Cupboard"/>
    <s v="Synergy Valuer"/>
    <d v="2025-03-31T00:00:00"/>
    <s v="Wood 1 Door &amp; 3 Drawer Storage Cupboard"/>
    <s v="https://furniture-warehouse.co.za/product/impact-stationary-cabinet-900-x-420-x-1540-alice-mahogany/?gad_source=1&amp;gclid=EAIaIQobChMItpHw_PaQjAMVjwCiAx3X0jDREAQYAiABEgKYl_D_BwE"/>
    <s v="ZAR"/>
    <n v="3605"/>
    <n v="1"/>
    <n v="3605"/>
    <n v="0.5"/>
    <n v="1802.5"/>
    <n v="1802.5"/>
  </r>
  <r>
    <n v="1"/>
    <n v="311"/>
    <s v="Barcode Match"/>
    <s v="00865"/>
    <s v="00865"/>
    <s v="Barcode Match"/>
    <s v="Physically Available"/>
    <s v="Wood 1 Door &amp; 4 Drawer U-Shape Desk"/>
    <m/>
    <x v="2"/>
    <n v="11"/>
    <x v="3"/>
    <n v="11"/>
    <s v="Of-Desks"/>
    <n v="11"/>
    <s v="Of-Desks"/>
    <s v="Ceo"/>
    <s v="MHSC Johannesburg Main HQ&gt;Maple North Building (07)&gt;O3&gt;7-1-7a"/>
    <s v="Mamphitha D"/>
    <x v="2"/>
    <d v="2025-01-16T00:00:00"/>
    <n v="311"/>
    <s v="00865"/>
    <s v="Barcode Match"/>
    <s v="Physically Available"/>
    <s v="Wood 1 Door &amp; 4 Drawer U-Shape Desk"/>
    <d v="1899-12-30T00:00:00"/>
    <s v="Furniture &amp; Fittings"/>
    <n v="11"/>
    <s v="Of-Desks"/>
    <n v="11"/>
    <s v="Of-Desks"/>
    <n v="11"/>
    <s v="Of-Desks"/>
    <s v="CEO"/>
    <s v="MHSC Johannesburg Main HQ&gt;Maple North Building (07)&gt;1st Floor&gt;7-1-7b"/>
    <s v="None-7-1-7b(Office)"/>
    <s v="Mamphitha D"/>
    <s v="Fair"/>
    <d v="2026-04-22T00:00:00"/>
    <d v="2011-08-18T00:00:00"/>
    <d v="2011-08-18T00:00:00"/>
    <d v="2026-08-17T18:00:00"/>
    <n v="163.52876712328768"/>
    <n v="12656.28"/>
    <n v="1"/>
    <n v="12655.28"/>
    <m/>
    <m/>
    <n v="120"/>
    <n v="105.46066666666667"/>
    <n v="180"/>
    <n v="17.06301369863013"/>
    <n v="518.99999999999977"/>
    <n v="1198.2399999999998"/>
    <n v="1197.2399999999998"/>
    <n v="70.165799614643561"/>
    <s v="Fair"/>
    <n v="0.5"/>
    <n v="72"/>
    <n v="2190"/>
    <n v="235.52876712328768"/>
    <d v="2031-03-30T00:00:00"/>
    <n v="16.62833333333333"/>
    <s v="Asset Life Extended - Fair Condition"/>
    <n v="12656.28"/>
    <n v="0"/>
    <n v="0"/>
    <n v="0"/>
    <n v="12656.28"/>
    <n v="10615.37"/>
    <n v="0"/>
    <n v="10615.37"/>
    <n v="842.27053167420809"/>
    <n v="0.3994683257918723"/>
    <n v="842.67"/>
    <n v="0"/>
    <n v="0"/>
    <n v="11458.04"/>
    <n v="1198.2399999999998"/>
    <n v="17.06301369863013"/>
    <n v="12656.28"/>
    <n v="0"/>
    <n v="12656.28"/>
    <n v="0"/>
    <n v="0"/>
    <n v="0"/>
    <n v="12656.28"/>
    <n v="11458.04"/>
    <n v="0"/>
    <n v="11458.04"/>
    <n v="841.98959537572273"/>
    <n v="-642.44959537572277"/>
    <n v="199.53999999999996"/>
    <n v="0"/>
    <n v="0"/>
    <n v="11657.580000000002"/>
    <n v="998.69999999999891"/>
    <n v="59.999999999999943"/>
    <s v="Wood 1 Door &amp; 4 Drawer U-Shape Desk"/>
    <s v="Synergy Valuer"/>
    <d v="2025-03-31T00:00:00"/>
    <s v="Wood 1 Door &amp; 4 Drawer U-Shape Desk"/>
    <s v="https://modernoffice.co.za/products/executive-elegance-l-shaped-desk?variant=47208591982914&amp;country=ZA&amp;currency=ZAR&amp;utm_medium=product_sync&amp;utm_source=google&amp;utm_content=sag_organic&amp;utm_campaign=sag_organic&amp;gad_source=1&amp;gclid=EAIaIQobChMIoeyCq_eQjAMV1GlBAh3UeAReEAQYGiABEgI-7vD_BwE"/>
    <s v="ZAR"/>
    <n v="8999"/>
    <n v="1"/>
    <n v="8999"/>
    <n v="0.5"/>
    <n v="4499.5"/>
    <n v="4499.5"/>
  </r>
  <r>
    <n v="1"/>
    <s v="Gain091"/>
    <s v="Gain (FMV)"/>
    <s v="02182"/>
    <s v="02182"/>
    <s v="Barcode Match"/>
    <s v="Physically Available"/>
    <s v="Wood 1 Door Storage Cupboard"/>
    <m/>
    <x v="2"/>
    <n v="2"/>
    <x v="7"/>
    <n v="2"/>
    <s v="Of-Cabinets"/>
    <n v="2"/>
    <s v="Of-Cabinets"/>
    <s v="Cfo"/>
    <s v="MHSC Johannesburg Main HQ&gt;Maple North Building (07)&gt;O3&gt;7-G-38a"/>
    <s v="Kola MS"/>
    <x v="2"/>
    <d v="2025-01-22T00:00:00"/>
    <s v="Gain091"/>
    <s v="02182"/>
    <s v="Barcode Match"/>
    <s v="Physically Available"/>
    <s v="Wood 1 Door Storage Cupboard"/>
    <d v="1899-12-30T00:00:00"/>
    <s v="Furniture &amp; Fittings"/>
    <n v="2"/>
    <s v="Of-Cabinets"/>
    <n v="2"/>
    <s v="Of-Cabinets"/>
    <n v="2"/>
    <s v="Of-Cabinets"/>
    <s v="Centre of Excellence"/>
    <s v="MHSC Johannesburg Main HQ&gt;Maple North Building (07)&gt;Ground Floor&gt;7-G-38a"/>
    <s v="None-7-G-38a(Open Plan)"/>
    <s v="Ntlakane E"/>
    <s v="Fair"/>
    <d v="2026-04-20T00:00:00"/>
    <d v="2025-01-31T00:00:00"/>
    <d v="2025-02-01T00:00:00"/>
    <d v="2040-02-01T18:00:00"/>
    <n v="1.9068493150684933"/>
    <n v="1725"/>
    <n v="1"/>
    <n v="1724"/>
    <m/>
    <m/>
    <n v="120"/>
    <n v="14.366666666666667"/>
    <n v="90"/>
    <n v="0"/>
    <n v="0"/>
    <n v="0"/>
    <n v="-1"/>
    <n v="0"/>
    <s v="Fair"/>
    <n v="0.5"/>
    <n v="0"/>
    <n v="0"/>
    <n v="90"/>
    <d v="2040-02-01T18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1 Door Storage Cupboard"/>
    <s v="Synergy Valuer"/>
    <d v="2025-03-31T00:00:00"/>
    <s v="Wood 1 Door Storage Cupboard"/>
    <s v="https://officestock.co.za/impact-systems-cabinet-with-roller-door/"/>
    <s v="ZAR"/>
    <n v="3450"/>
    <n v="1"/>
    <n v="3450"/>
    <n v="0.5"/>
    <n v="1725"/>
    <n v="1725"/>
  </r>
  <r>
    <n v="1"/>
    <n v="632"/>
    <s v="Barcode Match"/>
    <s v="01570"/>
    <s v="01570"/>
    <s v="Barcode Match"/>
    <s v="Physically Available"/>
    <s v="Wood 1 Roller Door &amp; 1 Shelf Storage Cupboard"/>
    <m/>
    <x v="2"/>
    <n v="2"/>
    <x v="7"/>
    <n v="2"/>
    <s v="Of-Cabinets"/>
    <n v="2"/>
    <s v="Of-Cabinets"/>
    <s v="Human Resources"/>
    <s v="MHSC Johannesburg Main HQ&gt;Maple North Building (07)&gt;O3&gt;7-1-11"/>
    <s v="Jooma N"/>
    <x v="1"/>
    <d v="2025-01-15T00:00:00"/>
    <n v="632"/>
    <s v="01570"/>
    <s v="Barcode Match"/>
    <s v="Physically Available"/>
    <s v="Wood 1 Roller Door &amp; 1 Shelf Storage Cupboard"/>
    <d v="1899-12-30T00:00:00"/>
    <s v="Furniture &amp; Fittings"/>
    <n v="2"/>
    <s v="Of-Cabinets"/>
    <n v="2"/>
    <s v="Of-Cabinets"/>
    <n v="2"/>
    <s v="Of-Cabinets"/>
    <s v="Human Resources"/>
    <s v="MHSC Johannesburg Main HQ&gt;Maple North Building (07)&gt;1st Floor&gt;7-1-11"/>
    <s v="None-7-1-11(Office)"/>
    <s v="Jooma N"/>
    <s v="Good"/>
    <d v="2026-04-21T00:00:00"/>
    <d v="2016-05-07T00:00:00"/>
    <d v="2016-05-07T00:00:00"/>
    <d v="2031-05-07T18:00:00"/>
    <n v="106.84931506849314"/>
    <n v="5378.8"/>
    <n v="1"/>
    <n v="5377.8"/>
    <m/>
    <m/>
    <n v="120"/>
    <n v="44.815000000000005"/>
    <n v="180"/>
    <n v="75.057534246575358"/>
    <n v="2283.0000000000005"/>
    <n v="2241.9700000000003"/>
    <n v="2240.9700000000003"/>
    <n v="29.856696233026717"/>
    <s v="Good"/>
    <n v="0.8"/>
    <n v="75.057534246575358"/>
    <n v="2283.0000000000005"/>
    <n v="180"/>
    <d v="2031-05-07T18:00:00"/>
    <n v="29.856696233026717"/>
    <s v="No Change  - Asset not Expiring"/>
    <n v="5378.8"/>
    <n v="0"/>
    <n v="0"/>
    <n v="0"/>
    <n v="5378.8"/>
    <n v="2778.41"/>
    <n v="0"/>
    <n v="2778.41"/>
    <n v="358.29960347432029"/>
    <n v="0.12039652567972325"/>
    <n v="358.42"/>
    <n v="0"/>
    <n v="0"/>
    <n v="3136.83"/>
    <n v="2241.9700000000003"/>
    <n v="75.057534246575358"/>
    <n v="5378.8"/>
    <n v="0"/>
    <n v="5378.8"/>
    <n v="0"/>
    <n v="0"/>
    <n v="0"/>
    <n v="5378.8"/>
    <n v="3136.83"/>
    <n v="0"/>
    <n v="3136.83"/>
    <n v="358.28035479632058"/>
    <n v="0"/>
    <n v="358.28035479632058"/>
    <n v="0"/>
    <n v="0"/>
    <n v="3495.1103547963203"/>
    <n v="1883.6896452036799"/>
    <n v="63.057534246575365"/>
    <s v="Wood 1 Roller Door &amp; 1 Shelf Storage Cupboard"/>
    <s v="Synergy Valuer"/>
    <d v="2025-03-31T00:00:00"/>
    <s v="Wood 1 Roller Door &amp; 1 Shelf Storage Cupboard"/>
    <s v="https://mebuofficefurniture.co.za/product/black-roller-door-cabinet/"/>
    <s v="ZAR"/>
    <n v="5278.5"/>
    <n v="1"/>
    <n v="5278.5"/>
    <n v="0.8"/>
    <n v="4222.8"/>
    <n v="4222.8"/>
  </r>
  <r>
    <n v="1"/>
    <n v="292"/>
    <s v="Barcode Match"/>
    <s v="00839"/>
    <s v="00839"/>
    <s v="Barcode Match"/>
    <s v="Physically Available"/>
    <s v="Wood 1 Roller Door &amp; 4 Drawer U-Shape Desk"/>
    <m/>
    <x v="2"/>
    <n v="11"/>
    <x v="3"/>
    <n v="11"/>
    <s v="Of-Desks"/>
    <n v="11"/>
    <s v="Of-Desks"/>
    <s v="Cfo"/>
    <s v="MHSC Johannesburg Main HQ&gt;Maple North Building (07)&gt;O3&gt;7-1-6a"/>
    <s v="Mbingo P"/>
    <x v="2"/>
    <d v="2025-01-15T00:00:00"/>
    <n v="292"/>
    <s v="00839"/>
    <s v="Barcode Match"/>
    <s v="Physically Available"/>
    <s v="Wood 1 Roller Door &amp; 4 Drawer U-Shap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6a"/>
    <s v="None-7-1-6a(Office)"/>
    <s v="Mothogoane K"/>
    <s v="Fair"/>
    <d v="2026-04-22T00:00:00"/>
    <d v="2011-08-18T00:00:00"/>
    <d v="2011-08-18T00:00:00"/>
    <d v="2026-08-17T18:00:00"/>
    <n v="163.52876712328768"/>
    <n v="12656.28"/>
    <n v="1"/>
    <n v="12655.28"/>
    <m/>
    <m/>
    <n v="120"/>
    <n v="105.46066666666667"/>
    <n v="180"/>
    <n v="17.06301369863013"/>
    <n v="518.99999999999977"/>
    <n v="1198.2399999999998"/>
    <n v="1197.2399999999998"/>
    <n v="70.165799614643561"/>
    <s v="Fair"/>
    <n v="0.5"/>
    <n v="72"/>
    <n v="2190"/>
    <n v="235.52876712328768"/>
    <d v="2031-03-30T00:00:00"/>
    <n v="16.62833333333333"/>
    <s v="Asset Life Extended - Fair Condition"/>
    <n v="12656.28"/>
    <n v="0"/>
    <n v="0"/>
    <n v="0"/>
    <n v="12656.28"/>
    <n v="10615.37"/>
    <n v="0"/>
    <n v="10615.37"/>
    <n v="842.27053167420809"/>
    <n v="0.3994683257918723"/>
    <n v="842.67"/>
    <n v="0"/>
    <n v="0"/>
    <n v="11458.04"/>
    <n v="1198.2399999999998"/>
    <n v="17.06301369863013"/>
    <n v="12656.28"/>
    <n v="0"/>
    <n v="12656.28"/>
    <n v="0"/>
    <n v="0"/>
    <n v="0"/>
    <n v="12656.28"/>
    <n v="11458.04"/>
    <n v="0"/>
    <n v="11458.04"/>
    <n v="841.98959537572273"/>
    <n v="-642.44959537572277"/>
    <n v="199.53999999999996"/>
    <n v="0"/>
    <n v="0"/>
    <n v="11657.580000000002"/>
    <n v="998.69999999999891"/>
    <n v="59.999999999999943"/>
    <s v="Wood 1 Roller Door &amp; 4 Drawer U-Shape Desk"/>
    <s v="Synergy Valuer"/>
    <d v="2025-03-31T00:00:00"/>
    <s v="Wood 1 Roller Door &amp; 4 Drawer U-Shape Desk"/>
    <s v="https://www.ubuy.za.com/search/index/view/product/B00JZD9RES/s/bush-business-furniture-src005mrrsu-series-c-72w-right-handed-bow-front-u-shaped-desk-with-hutch-and-storage-mocha-cherry/store/store"/>
    <s v="ZAR"/>
    <n v="7024"/>
    <n v="1"/>
    <n v="7024"/>
    <n v="0.5"/>
    <n v="3512"/>
    <n v="3512"/>
  </r>
  <r>
    <n v="1"/>
    <s v="Gain084"/>
    <s v="Gain (FMV)"/>
    <s v="00203"/>
    <s v="00203"/>
    <s v="Barcode Match"/>
    <s v="Physically Available"/>
    <s v="Wood 1 Roller Door Credenza"/>
    <m/>
    <x v="2"/>
    <n v="2"/>
    <x v="7"/>
    <n v="2"/>
    <s v="Of-Cabinets"/>
    <n v="2"/>
    <s v="Of-Cabinets"/>
    <s v="Cfo"/>
    <s v="MHSC Johannesburg Main HQ&gt;Maple North Building (07)&gt;O3&gt;7-G-33"/>
    <s v="Maluta G"/>
    <x v="2"/>
    <d v="2025-01-14T00:00:00"/>
    <s v="Gain084"/>
    <s v="00203"/>
    <s v="Barcode Match"/>
    <s v="Physically Available"/>
    <s v="Wood 1 Roller Door Credenza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Ground Floor&gt;7-G-33"/>
    <s v="None-7-G-33(Office)"/>
    <s v="Maluta G"/>
    <s v="Fair"/>
    <d v="2026-04-21T00:00:00"/>
    <d v="2025-01-31T00:00:00"/>
    <d v="2025-02-01T00:00:00"/>
    <d v="2040-02-01T18:00:00"/>
    <n v="1.9068493150684933"/>
    <n v="3300"/>
    <n v="1"/>
    <n v="3299"/>
    <m/>
    <m/>
    <n v="120"/>
    <n v="27.491666666666667"/>
    <n v="90"/>
    <n v="0"/>
    <n v="0"/>
    <n v="0"/>
    <n v="-1"/>
    <n v="0"/>
    <s v="Fair"/>
    <n v="0.5"/>
    <n v="0"/>
    <n v="0"/>
    <n v="90"/>
    <d v="2040-02-01T18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1 Roller Door Credenza"/>
    <s v="Synergy Valuer"/>
    <d v="2025-03-31T00:00:00"/>
    <s v="Wood 1 Roller Door Credenza"/>
    <s v="http://progressoffice.co.za/index.php?main_page=product_info&amp;cPath=48_333_39&amp;products_id=173"/>
    <s v="ZAR"/>
    <n v="6600"/>
    <n v="1"/>
    <n v="6600"/>
    <n v="0.5"/>
    <n v="3300"/>
    <n v="3300"/>
  </r>
  <r>
    <n v="1"/>
    <n v="775"/>
    <s v="Barcode Match"/>
    <s v="00224"/>
    <s v="00224"/>
    <s v="Barcode Match"/>
    <s v="Physically Available"/>
    <s v="Wood 1 Roller Door Credenza"/>
    <m/>
    <x v="2"/>
    <n v="2"/>
    <x v="7"/>
    <n v="2"/>
    <s v="Of-Cabinets"/>
    <n v="2"/>
    <s v="Of-Cabinets"/>
    <s v="Cfo"/>
    <s v="MHSC Johannesburg Main HQ&gt;Maple North Building (07)&gt;O3&gt;7-1-19"/>
    <s v="Mncwanago SH"/>
    <x v="2"/>
    <d v="2025-01-15T00:00:00"/>
    <n v="775"/>
    <s v="00224"/>
    <s v="Barcode Match"/>
    <s v="Physically Available"/>
    <s v="Wood 1 Roller Door Credenza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19"/>
    <s v="None-7-1-19(Open Plan)"/>
    <s v="Mncwanago SH"/>
    <s v="Fair"/>
    <d v="2026-04-21T00:00:00"/>
    <d v="2001-05-12T00:00:00"/>
    <d v="2001-05-12T00:00:00"/>
    <d v="2016-05-11T18:00:00"/>
    <n v="286.81643835616438"/>
    <n v="2990"/>
    <n v="1"/>
    <n v="2989"/>
    <m/>
    <m/>
    <n v="120"/>
    <n v="24.908333333333335"/>
    <n v="346.64476386036961"/>
    <n v="60.000000000000036"/>
    <n v="1825.0000000000009"/>
    <n v="529.47058823529414"/>
    <n v="528.47058823529414"/>
    <n v="8.8078431372548973"/>
    <s v="Fair"/>
    <n v="0.5"/>
    <n v="60.000000000000036"/>
    <n v="1825.0000000000009"/>
    <n v="346.64476386036961"/>
    <d v="2016-05-11T18:00:00"/>
    <n v="8.8078431372548973"/>
    <s v="No Change  - Asset not Expiring"/>
    <n v="2990"/>
    <n v="0"/>
    <n v="0"/>
    <n v="0"/>
    <n v="2990"/>
    <n v="2989"/>
    <n v="-620.83153255615616"/>
    <n v="2368.1684674438438"/>
    <n v="0"/>
    <n v="92.360944320862018"/>
    <n v="92.360944320862018"/>
    <n v="0"/>
    <n v="0"/>
    <n v="2460.5294117647059"/>
    <n v="529.47058823529414"/>
    <n v="60.000000000000036"/>
    <n v="2990"/>
    <n v="0"/>
    <n v="2990"/>
    <n v="0"/>
    <n v="0"/>
    <n v="0"/>
    <n v="2990"/>
    <n v="2460.5294117647059"/>
    <n v="0"/>
    <n v="2460.5294117647059"/>
    <n v="105.69411764705876"/>
    <n v="0"/>
    <n v="105.69411764705876"/>
    <n v="0"/>
    <n v="0"/>
    <n v="2566.2235294117645"/>
    <n v="423.7764705882355"/>
    <n v="48.00000000000005"/>
    <s v="Wood 1 Roller Door Credenza"/>
    <s v="Synergy Valuer"/>
    <d v="2025-03-31T00:00:00"/>
    <s v="Wood 1 Roller Door Credenza"/>
    <s v="http://progressoffice.co.za/index.php?main_page=product_info&amp;cPath=48_333_39&amp;products_id=173"/>
    <s v="ZAR"/>
    <n v="6600"/>
    <n v="1"/>
    <n v="6600"/>
    <n v="0.5"/>
    <n v="3300"/>
    <n v="3300"/>
  </r>
  <r>
    <n v="1"/>
    <n v="804"/>
    <s v="Barcode Match"/>
    <s v="00219"/>
    <s v="00219"/>
    <s v="Barcode Match"/>
    <s v="Physically Available"/>
    <s v="Wood 1 Roller Door Credenza"/>
    <m/>
    <x v="2"/>
    <n v="2"/>
    <x v="7"/>
    <n v="2"/>
    <s v="Of-Cabinets"/>
    <n v="2"/>
    <s v="Of-Cabinets"/>
    <s v="Research"/>
    <s v="MHSC Johannesburg Main HQ&gt;Maple North Building (07)&gt;O3&gt;7-G-27"/>
    <s v="Botha M"/>
    <x v="2"/>
    <d v="2025-01-14T00:00:00"/>
    <n v="804"/>
    <s v="00219"/>
    <s v="Barcode Match"/>
    <s v="Physically Available"/>
    <s v="Wood 1 Roller Door Credenza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27"/>
    <s v="None-7-G-27(Open Plan)"/>
    <s v="Botha M"/>
    <s v="Fair"/>
    <d v="2026-04-20T00:00:00"/>
    <d v="1998-01-12T00:00:00"/>
    <d v="1998-01-12T00:00:00"/>
    <d v="2015-01-12T06:00:00"/>
    <n v="326.79452054794524"/>
    <n v="2500"/>
    <n v="1"/>
    <n v="2499"/>
    <m/>
    <m/>
    <n v="120"/>
    <n v="20.824999999999999"/>
    <n v="386.59548254620125"/>
    <n v="59.999999999999957"/>
    <n v="1824.9999999999986"/>
    <n v="400.77659574468089"/>
    <n v="399.77659574468089"/>
    <n v="6.6629432624113525"/>
    <s v="Fair"/>
    <n v="0.5"/>
    <n v="59.999999999999957"/>
    <n v="1824.9999999999986"/>
    <n v="386.59548254620125"/>
    <d v="2015-01-12T06:00:00"/>
    <n v="6.6629432624113525"/>
    <s v="No Change  - Asset not Expiring"/>
    <n v="2500"/>
    <n v="0"/>
    <n v="0"/>
    <n v="0"/>
    <n v="2500"/>
    <n v="2499"/>
    <n v="-465.41671624033302"/>
    <n v="2033.583283759667"/>
    <n v="0"/>
    <n v="65.64012049565207"/>
    <n v="65.64012049565207"/>
    <n v="0"/>
    <n v="0"/>
    <n v="2099.2234042553191"/>
    <n v="400.77659574468089"/>
    <n v="59.999999999999957"/>
    <n v="2500"/>
    <n v="0"/>
    <n v="2500"/>
    <n v="0"/>
    <n v="0"/>
    <n v="0"/>
    <n v="2500"/>
    <n v="2099.2234042553191"/>
    <n v="0"/>
    <n v="2099.2234042553191"/>
    <n v="79.955319148936226"/>
    <n v="0"/>
    <n v="79.955319148936226"/>
    <n v="0"/>
    <n v="0"/>
    <n v="2179.1787234042554"/>
    <n v="320.82127659574462"/>
    <n v="47.999999999999957"/>
    <s v="Wood 1 Roller Door Credenza"/>
    <s v="Synergy Valuer"/>
    <d v="2025-03-31T00:00:00"/>
    <s v="Wood 1 Roller Door Credenza"/>
    <s v="http://progressoffice.co.za/index.php?main_page=product_info&amp;cPath=48_333_39&amp;products_id=173"/>
    <s v="ZAR"/>
    <n v="6600"/>
    <n v="1"/>
    <n v="6600"/>
    <n v="0.5"/>
    <n v="3300"/>
    <n v="3300"/>
  </r>
  <r>
    <n v="1"/>
    <n v="807"/>
    <s v="Barcode Match"/>
    <s v="00227"/>
    <s v="00227"/>
    <s v="Barcode Match"/>
    <s v="Physically Available"/>
    <s v="Wood 1 Roller Door Credenza"/>
    <m/>
    <x v="2"/>
    <n v="2"/>
    <x v="7"/>
    <n v="2"/>
    <s v="Of-Cabinets"/>
    <n v="2"/>
    <s v="Of-Cabinets"/>
    <s v="Research"/>
    <s v="MHSC Johannesburg Main HQ&gt;Maple North Building (07)&gt;O3&gt;7-G-27"/>
    <s v="Botha M"/>
    <x v="2"/>
    <d v="2025-01-14T00:00:00"/>
    <n v="807"/>
    <s v="00227"/>
    <s v="Barcode Match"/>
    <s v="Physically Available"/>
    <s v="Wood 1 Roller Door Credenza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27"/>
    <s v="None-7-G-27(Open Plan)"/>
    <s v="Sampson R"/>
    <s v="Fair"/>
    <d v="2026-04-20T00:00:00"/>
    <d v="1998-01-12T00:00:00"/>
    <d v="1998-01-12T00:00:00"/>
    <d v="2016-01-12T12:00:00"/>
    <n v="326.79452054794524"/>
    <n v="2500"/>
    <n v="1"/>
    <n v="2499"/>
    <m/>
    <m/>
    <n v="120"/>
    <n v="20.824999999999999"/>
    <n v="386.59548254620125"/>
    <n v="59.999999999999957"/>
    <n v="1824.9999999999986"/>
    <n v="400.77659574468089"/>
    <n v="399.77659574468089"/>
    <n v="6.6629432624113525"/>
    <s v="Fair"/>
    <n v="0.5"/>
    <n v="59.999999999999957"/>
    <n v="1824.9999999999986"/>
    <n v="386.59548254620125"/>
    <d v="2016-01-12T12:00:00"/>
    <n v="6.6629432624113525"/>
    <s v="No Change  - Asset not Expiring"/>
    <n v="2500"/>
    <n v="0"/>
    <n v="0"/>
    <n v="0"/>
    <n v="2500"/>
    <n v="2499"/>
    <n v="-465.41671624033302"/>
    <n v="2033.583283759667"/>
    <n v="0"/>
    <n v="65.64012049565207"/>
    <n v="65.64012049565207"/>
    <n v="0"/>
    <n v="0"/>
    <n v="2099.2234042553191"/>
    <n v="400.77659574468089"/>
    <n v="59.999999999999957"/>
    <n v="2500"/>
    <n v="0"/>
    <n v="2500"/>
    <n v="0"/>
    <n v="0"/>
    <n v="0"/>
    <n v="2500"/>
    <n v="2099.2234042553191"/>
    <n v="0"/>
    <n v="2099.2234042553191"/>
    <n v="79.955319148936226"/>
    <n v="0"/>
    <n v="79.955319148936226"/>
    <n v="0"/>
    <n v="0"/>
    <n v="2179.1787234042554"/>
    <n v="320.82127659574462"/>
    <n v="47.999999999999957"/>
    <s v="Wood 1 Roller Door Credenza"/>
    <s v="Synergy Valuer"/>
    <d v="2025-03-31T00:00:00"/>
    <s v="Wood 1 Roller Door Credenza"/>
    <s v="http://progressoffice.co.za/index.php?main_page=product_info&amp;cPath=48_333_39&amp;products_id=173"/>
    <s v="ZAR"/>
    <n v="6600"/>
    <n v="1"/>
    <n v="6600"/>
    <n v="0.5"/>
    <n v="3300"/>
    <n v="3300"/>
  </r>
  <r>
    <n v="1"/>
    <s v="Gain074"/>
    <s v="Gain (FMV)"/>
    <s v="00062"/>
    <s v="00062"/>
    <s v="Barcode Match"/>
    <s v="Physically Available"/>
    <s v="Wood 1 Roller Door L-Shape Desk"/>
    <m/>
    <x v="2"/>
    <n v="11"/>
    <x v="3"/>
    <n v="11"/>
    <s v="Of-Desks"/>
    <n v="11"/>
    <s v="Of-Desks"/>
    <s v="Research"/>
    <s v="MHSC Johannesburg Main HQ&gt;Maple North Building (07)&gt;O3&gt;7-G-29"/>
    <s v="Magampa F"/>
    <x v="2"/>
    <d v="2025-01-14T00:00:00"/>
    <s v="Gain074"/>
    <s v="00062"/>
    <s v="Barcode Match"/>
    <s v="Physically Available"/>
    <s v="Wood 1 Roller Door L-Shape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29"/>
    <s v="None-7-G-29(Office)"/>
    <s v="Magampa F"/>
    <s v="Fair"/>
    <d v="2026-04-20T00:00:00"/>
    <d v="2025-01-31T00:00:00"/>
    <d v="2025-02-01T00:00:00"/>
    <d v="2035-02-01T12:00:00"/>
    <n v="1.9068493150684933"/>
    <n v="1399.5"/>
    <n v="1"/>
    <n v="1398.5"/>
    <m/>
    <m/>
    <n v="120"/>
    <n v="11.654166666666667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1 Roller Door L-Shape Desk"/>
    <s v="Synergy Valuer"/>
    <d v="2025-03-31T00:00:00"/>
    <s v="Wood 1 Roller Door L-Shape Desk"/>
    <s v="https://www.makro.co.za/stationery-office-furniture/office-furniture/office-desks/office-desking/denver-l-shape-office-desk-engineered-wood-office-table-free-standing-finish-colour---beige-diy-do-it-yourself-/p/OSTH3ZQVTWBHNXRY?gad_source=1&amp;gclid=Cj0KCQiAwOe8BhCCARIsAGKeD571uP6qhHFzVaIrXI3EUWVD2mY0caiF1PbrrGvS9D68Z6d51Jn7Sm8aAleGEALw_wcB"/>
    <s v="ZAR"/>
    <n v="2799"/>
    <n v="1"/>
    <n v="2799"/>
    <n v="0.5"/>
    <n v="1399.5"/>
    <n v="1399.5"/>
  </r>
  <r>
    <n v="1"/>
    <n v="587"/>
    <s v="Barcode Match"/>
    <s v="01509"/>
    <s v="01509"/>
    <s v="Barcode Match"/>
    <s v="Physically Available"/>
    <s v="Wood 1 Roller Door L-Shape Desk"/>
    <m/>
    <x v="2"/>
    <n v="11"/>
    <x v="3"/>
    <n v="11"/>
    <s v="Of-Desks"/>
    <n v="11"/>
    <s v="Of-Desks"/>
    <s v="Cfo"/>
    <s v="MHSC Johannesburg Main HQ&gt;Maple North Building (07)&gt;O3&gt;7-1-17"/>
    <s v="Ramabu MS"/>
    <x v="2"/>
    <d v="2025-01-14T00:00:00"/>
    <n v="587"/>
    <s v="01509"/>
    <s v="Barcode Match"/>
    <s v="Physically Available"/>
    <s v="Wood 1 Roller Door L-Shap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17"/>
    <s v="None-7-1-17(Office)"/>
    <s v="Ramabu MS"/>
    <s v="Fair"/>
    <d v="2026-04-21T00:00:00"/>
    <d v="2016-05-31T00:00:00"/>
    <d v="2016-05-31T00:00:00"/>
    <d v="2026-05-31T12:00:00"/>
    <n v="106.06027397260274"/>
    <n v="1307.92"/>
    <n v="1"/>
    <n v="1306.92"/>
    <m/>
    <m/>
    <n v="120"/>
    <n v="10.891"/>
    <n v="120"/>
    <n v="14.038356164383552"/>
    <n v="426.99999999999977"/>
    <n v="152.95000000000005"/>
    <n v="151.95000000000005"/>
    <n v="10.823916861826708"/>
    <s v="Fair"/>
    <n v="0.5"/>
    <n v="72"/>
    <n v="2190"/>
    <n v="178.06027397260274"/>
    <d v="2031-03-30T00:00:00"/>
    <n v="2.1104166666666675"/>
    <s v="Asset Life Extended - Fair Condition"/>
    <n v="1307.92"/>
    <n v="0"/>
    <n v="0"/>
    <n v="0"/>
    <n v="1307.92"/>
    <n v="1024.28"/>
    <n v="0"/>
    <n v="1024.28"/>
    <n v="130.25707070707077"/>
    <n v="0.43292929292923077"/>
    <n v="130.69"/>
    <n v="0"/>
    <n v="0"/>
    <n v="1154.97"/>
    <n v="152.95000000000005"/>
    <n v="14.038356164383552"/>
    <n v="1307.92"/>
    <n v="0"/>
    <n v="1307.92"/>
    <n v="0"/>
    <n v="0"/>
    <n v="0"/>
    <n v="1307.92"/>
    <n v="1154.97"/>
    <n v="0"/>
    <n v="1154.97"/>
    <n v="129.88700234192049"/>
    <n v="-104.56200234192048"/>
    <n v="25.32500000000001"/>
    <n v="0"/>
    <n v="0"/>
    <n v="1180.2950000000001"/>
    <n v="127.625"/>
    <n v="59.999999999999979"/>
    <s v="Wood 1 Roller Door L-Shape Desk"/>
    <s v="Synergy Valuer"/>
    <d v="2025-03-31T00:00:00"/>
    <s v="Wood 1 Roller Door L-Shape Desk"/>
    <s v="https://www.makro.co.za/stationery-office-furniture/office-furniture/office-desks/office-desking/denver-l-shape-office-desk-engineered-wood-office-table-free-standing-finish-colour---beige-diy-do-it-yourself-/p/OSTH3ZQVTWBHNXRY?gad_source=1&amp;gclid=Cj0KCQiAwOe8BhCCARIsAGKeD571uP6qhHFzVaIrXI3EUWVD2mY0caiF1PbrrGvS9D68Z6d51Jn7Sm8aAleGEALw_wcB"/>
    <s v="ZAR"/>
    <n v="2799"/>
    <n v="1"/>
    <n v="2799"/>
    <n v="0.5"/>
    <n v="1399.5"/>
    <n v="1399.5"/>
  </r>
  <r>
    <n v="1"/>
    <s v="Gain032"/>
    <s v="Gain (FMV)"/>
    <s v="00211"/>
    <s v="00211"/>
    <s v="Barcode Match"/>
    <s v="Physically Available"/>
    <s v="Wood 1 Roller Door Storage Cupboard"/>
    <m/>
    <x v="2"/>
    <n v="2"/>
    <x v="7"/>
    <n v="2"/>
    <s v="Of-Cabinets"/>
    <n v="2"/>
    <s v="Of-Cabinets"/>
    <s v="Cfo"/>
    <s v="MHSC Johannesburg Main HQ&gt;Maple North Building (07)&gt;O3&gt;7-1-21"/>
    <s v="Lithebe J"/>
    <x v="2"/>
    <d v="2025-01-15T00:00:00"/>
    <s v="Gain032"/>
    <s v="00211"/>
    <s v="Barcode Match"/>
    <s v="Physically Available"/>
    <s v="Wood 1 Roller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21"/>
    <s v="None-7-1-21(Office)"/>
    <s v="Lithebe J"/>
    <s v="Fair"/>
    <d v="2026-04-20T00:00:00"/>
    <d v="2025-01-31T00:00:00"/>
    <d v="2025-02-01T00:00:00"/>
    <d v="2040-02-01T18:00:00"/>
    <n v="1.9068493150684933"/>
    <n v="3300"/>
    <n v="1"/>
    <n v="3299"/>
    <m/>
    <m/>
    <n v="120"/>
    <n v="27.491666666666667"/>
    <n v="90"/>
    <n v="0"/>
    <n v="0"/>
    <n v="0"/>
    <n v="-1"/>
    <n v="0"/>
    <s v="Fair"/>
    <n v="0.5"/>
    <n v="0"/>
    <n v="0"/>
    <n v="90"/>
    <d v="2040-02-01T18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1 Roller Door Storage Cupboard"/>
    <s v="Synergy Valuer"/>
    <d v="2025-03-31T00:00:00"/>
    <s v="Wood 1 Roller Door Storage Cupboard"/>
    <s v="http://progressoffice.co.za/index.php?main_page=product_info&amp;cPath=48_333_39&amp;products_id=173&amp;zenid=b5652e0df385b7a0fd84f9a72da3c220"/>
    <s v="ZAR"/>
    <n v="6600"/>
    <n v="1"/>
    <n v="6600"/>
    <n v="0.5"/>
    <n v="3300"/>
    <n v="3300"/>
  </r>
  <r>
    <n v="1"/>
    <n v="631"/>
    <s v="Indirect Match"/>
    <s v="00216"/>
    <s v="00216"/>
    <s v="Barcode Match"/>
    <s v="Physically Available"/>
    <s v="Wood 1 Roller Door Storage Cupboard"/>
    <s v=""/>
    <x v="2"/>
    <n v="2"/>
    <x v="7"/>
    <n v="2"/>
    <s v="Of-Cabinets"/>
    <n v="2"/>
    <s v="Of-Cabinets"/>
    <s v="Cfo"/>
    <s v="MHSC Johannesburg Main HQ&gt;Maple North Building (07)&gt;O3&gt;7-1-16"/>
    <s v="Muzwayine C"/>
    <x v="2"/>
    <d v="2025-01-16T00:00:00"/>
    <n v="631"/>
    <s v="00216"/>
    <s v="Barcode Match"/>
    <s v="Physically Available"/>
    <s v="Wood 1 Roller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16"/>
    <s v="None-7-1-16(Office)"/>
    <s v="Muzwayine C"/>
    <s v="Fair"/>
    <d v="2026-04-21T00:00:00"/>
    <d v="2016-05-07T00:00:00"/>
    <d v="2016-05-07T00:00:00"/>
    <d v="2031-05-07T18:00:00"/>
    <n v="106.84931506849314"/>
    <n v="5589.93"/>
    <n v="1"/>
    <n v="5588.93"/>
    <m/>
    <m/>
    <n v="120"/>
    <n v="46.574416666666671"/>
    <n v="180"/>
    <n v="75.057534246575344"/>
    <n v="2283"/>
    <n v="2329.9200000000005"/>
    <n v="2328.9200000000005"/>
    <n v="31.028464009344436"/>
    <s v="Fair"/>
    <n v="0.5"/>
    <n v="75.057534246575344"/>
    <n v="2283"/>
    <n v="180"/>
    <d v="2031-05-07T18:00:00"/>
    <n v="31.028464009344436"/>
    <s v="No Change  - Asset not Expiring"/>
    <n v="5589.93"/>
    <n v="0"/>
    <n v="0"/>
    <n v="0"/>
    <n v="5589.93"/>
    <n v="2887.47"/>
    <n v="0"/>
    <n v="2887.47"/>
    <n v="372.3689199395771"/>
    <n v="0.17108006042292345"/>
    <n v="372.54"/>
    <n v="0"/>
    <n v="0"/>
    <n v="3260.0099999999998"/>
    <n v="2329.9200000000005"/>
    <n v="75.057534246575344"/>
    <n v="5589.93"/>
    <n v="0"/>
    <n v="5589.93"/>
    <n v="0"/>
    <n v="0"/>
    <n v="0"/>
    <n v="5589.93"/>
    <n v="3260.0099999999998"/>
    <n v="0"/>
    <n v="3260.0099999999998"/>
    <n v="372.34156811213325"/>
    <n v="0"/>
    <n v="372.34156811213325"/>
    <n v="0"/>
    <n v="0"/>
    <n v="3632.351568112133"/>
    <n v="1957.5784318878673"/>
    <n v="63.057534246575344"/>
    <s v="Wood 1 Roller Door Storage Cupboard"/>
    <s v="Synergy Valuer"/>
    <d v="2025-03-31T00:00:00"/>
    <s v="Wood 1 Roller Door Storage Cupboard"/>
    <s v="http://progressoffice.co.za/index.php?main_page=product_info&amp;cPath=48_333_39&amp;products_id=173&amp;zenid=b5652e0df385b7a0fd84f9a72da3c220"/>
    <s v="ZAR"/>
    <n v="6600"/>
    <n v="1"/>
    <n v="6600"/>
    <n v="0.5"/>
    <n v="3300"/>
    <n v="3300"/>
  </r>
  <r>
    <n v="1"/>
    <n v="629"/>
    <s v="Indirect Match"/>
    <s v="00698"/>
    <s v="00698"/>
    <s v="Barcode Match"/>
    <s v="Physically Available"/>
    <s v="Wood 1 Roller Door Storage Cupboard"/>
    <m/>
    <x v="2"/>
    <n v="2"/>
    <x v="7"/>
    <n v="2"/>
    <s v="Of-Cabinets"/>
    <n v="2"/>
    <s v="Of-Cabinets"/>
    <s v="Information Technology"/>
    <s v="MHSC Johannesburg Main HQ&gt;Maple North Building (07)&gt;O3&gt;7-1-15"/>
    <s v="Somthunzi D"/>
    <x v="1"/>
    <d v="2025-01-14T00:00:00"/>
    <n v="629"/>
    <s v="00698"/>
    <s v="Barcode Match"/>
    <s v="Physically Available"/>
    <s v="Wood 1 Roller Door Storage Cupboard"/>
    <d v="1899-12-30T00:00:00"/>
    <s v="Furniture &amp; Fittings"/>
    <n v="2"/>
    <s v="Of-Cabinets"/>
    <n v="2"/>
    <s v="Of-Cabinets"/>
    <n v="2"/>
    <s v="Of-Cabinets"/>
    <s v="Information Technology"/>
    <s v="MHSC Johannesburg Main HQ&gt;Maple North Building (07)&gt;1st Floor&gt;7-1-14"/>
    <s v="None-7-1-14(Office)"/>
    <s v="Somthunzi D"/>
    <s v="Good"/>
    <d v="2026-04-20T00:00:00"/>
    <d v="2016-05-07T00:00:00"/>
    <d v="2016-05-07T00:00:00"/>
    <d v="2031-05-07T18:00:00"/>
    <n v="106.84931506849314"/>
    <n v="5589.93"/>
    <n v="1"/>
    <n v="5588.93"/>
    <m/>
    <m/>
    <n v="120"/>
    <n v="46.574416666666671"/>
    <n v="180"/>
    <n v="75.057534246575344"/>
    <n v="2283"/>
    <n v="2329.9200000000005"/>
    <n v="2328.9200000000005"/>
    <n v="31.028464009344436"/>
    <s v="Good"/>
    <n v="0.8"/>
    <n v="75.057534246575344"/>
    <n v="2283"/>
    <n v="180"/>
    <d v="2031-05-07T18:00:00"/>
    <n v="31.028464009344436"/>
    <s v="No Change  - Asset not Expiring"/>
    <n v="5589.93"/>
    <n v="0"/>
    <n v="0"/>
    <n v="0"/>
    <n v="5589.93"/>
    <n v="2887.47"/>
    <n v="0"/>
    <n v="2887.47"/>
    <n v="372.3689199395771"/>
    <n v="0.17108006042292345"/>
    <n v="372.54"/>
    <n v="0"/>
    <n v="0"/>
    <n v="3260.0099999999998"/>
    <n v="2329.9200000000005"/>
    <n v="75.057534246575344"/>
    <n v="5589.93"/>
    <n v="0"/>
    <n v="5589.93"/>
    <n v="0"/>
    <n v="0"/>
    <n v="0"/>
    <n v="5589.93"/>
    <n v="3260.0099999999998"/>
    <n v="0"/>
    <n v="3260.0099999999998"/>
    <n v="372.34156811213325"/>
    <n v="0"/>
    <n v="372.34156811213325"/>
    <n v="0"/>
    <n v="0"/>
    <n v="3632.351568112133"/>
    <n v="1957.5784318878673"/>
    <n v="63.057534246575344"/>
    <s v="Wood 1 Roller Door Storage Cupboard"/>
    <s v="Synergy Valuer"/>
    <d v="2025-03-31T00:00:00"/>
    <s v="Wood 1 Roller Door Storage Cupboard"/>
    <s v="http://progressoffice.co.za/index.php?main_page=product_info&amp;cPath=48_333_39&amp;products_id=173&amp;zenid=b5652e0df385b7a0fd84f9a72da3c220"/>
    <s v="ZAR"/>
    <n v="6600"/>
    <n v="1"/>
    <n v="6600"/>
    <n v="0.8"/>
    <n v="5280"/>
    <n v="5280"/>
  </r>
  <r>
    <n v="1"/>
    <n v="298"/>
    <s v="Barcode Match"/>
    <s v="00848"/>
    <s v="00848"/>
    <s v="Barcode Match"/>
    <s v="Physically Available"/>
    <s v="Wood 1 Roller Door Storage Cupboard"/>
    <m/>
    <x v="2"/>
    <n v="2"/>
    <x v="7"/>
    <n v="2"/>
    <s v="Of-Cabinets"/>
    <n v="2"/>
    <s v="Of-Cabinets"/>
    <s v="Cfo"/>
    <s v="MHSC Johannesburg Main HQ&gt;Maple North Building (07)&gt;O3&gt;7-1-6"/>
    <s v="Setlhapelo Y"/>
    <x v="2"/>
    <d v="2025-01-15T00:00:00"/>
    <n v="298"/>
    <s v="00848"/>
    <s v="Barcode Match"/>
    <s v="Physically Available"/>
    <s v="Wood 1 Roller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6"/>
    <s v="None-7-1-6(Office)"/>
    <s v="Setlhapelo Y"/>
    <s v="Fair"/>
    <d v="2026-04-22T00:00:00"/>
    <d v="2011-08-18T00:00:00"/>
    <d v="2011-08-18T00:00:00"/>
    <d v="2026-08-17T18:00:00"/>
    <n v="163.52876712328768"/>
    <n v="4075.5"/>
    <n v="1"/>
    <n v="4074.5"/>
    <m/>
    <m/>
    <n v="120"/>
    <n v="33.954166666666666"/>
    <n v="180"/>
    <n v="17.063013698630137"/>
    <n v="519"/>
    <n v="385.82000000000016"/>
    <n v="384.82000000000016"/>
    <n v="22.552874116891466"/>
    <s v="Fair"/>
    <n v="0.5"/>
    <n v="72"/>
    <n v="2190"/>
    <n v="235.52876712328768"/>
    <d v="2031-03-30T00:00:00"/>
    <n v="5.3447222222222246"/>
    <s v="Asset Life Extended - Fair Condition"/>
    <n v="4075.5"/>
    <n v="0"/>
    <n v="0"/>
    <n v="0"/>
    <n v="4075.5"/>
    <n v="3418.31"/>
    <n v="0"/>
    <n v="3418.31"/>
    <n v="270.93817873303169"/>
    <n v="0.43182126696831347"/>
    <n v="271.37"/>
    <n v="0"/>
    <n v="0"/>
    <n v="3689.68"/>
    <n v="385.82000000000016"/>
    <n v="17.063013698630137"/>
    <n v="4075.5"/>
    <n v="0"/>
    <n v="4075.5"/>
    <n v="0"/>
    <n v="0"/>
    <n v="0"/>
    <n v="4075.5"/>
    <n v="3689.68"/>
    <n v="0"/>
    <n v="3689.68"/>
    <n v="270.63448940269757"/>
    <n v="-206.49782273603086"/>
    <n v="64.136666666666699"/>
    <n v="0"/>
    <n v="0"/>
    <n v="3753.8166666666666"/>
    <n v="321.68333333333339"/>
    <n v="59.999999999999986"/>
    <s v="Wood 1 Roller Door Storage Cupboard"/>
    <s v="Synergy Valuer"/>
    <d v="2025-03-31T00:00:00"/>
    <s v="Wood 1 Roller Door Storage Cupboard"/>
    <s v="http://progressoffice.co.za/index.php?main_page=product_info&amp;cPath=48_333_39&amp;products_id=173&amp;zenid=b5652e0df385b7a0fd84f9a72da3c220"/>
    <s v="ZAR"/>
    <n v="6600"/>
    <n v="1"/>
    <n v="6600"/>
    <n v="0.5"/>
    <n v="3300"/>
    <n v="3300"/>
  </r>
  <r>
    <n v="1"/>
    <n v="308"/>
    <s v="Barcode Match"/>
    <s v="00860"/>
    <s v="00860"/>
    <s v="Barcode Match"/>
    <s v="Physically Available"/>
    <s v="Wood 1 Roller Door Storage Cupboard"/>
    <m/>
    <x v="2"/>
    <n v="2"/>
    <x v="7"/>
    <n v="2"/>
    <s v="Of-Cabinets"/>
    <n v="2"/>
    <s v="Of-Cabinets"/>
    <s v="Research"/>
    <s v="MHSC Johannesburg Main HQ&gt;Maple North Building (07)&gt;O3&gt;7-1-03b"/>
    <s v="Mabe K"/>
    <x v="1"/>
    <d v="2025-01-15T00:00:00"/>
    <n v="308"/>
    <s v="00860"/>
    <s v="Barcode Match"/>
    <s v="Physically Available"/>
    <s v="Wood 1 Roller Door Storage Cupboard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1st Floor&gt;7-1-03b"/>
    <s v="None-7-1-03b(Office)"/>
    <s v="Mabe K"/>
    <s v="Good"/>
    <d v="2026-04-20T00:00:00"/>
    <d v="2011-08-18T00:00:00"/>
    <d v="2011-08-18T00:00:00"/>
    <d v="2026-08-17T18:00:00"/>
    <n v="163.52876712328768"/>
    <n v="4075.5"/>
    <n v="1"/>
    <n v="4074.5"/>
    <m/>
    <m/>
    <n v="120"/>
    <n v="33.954166666666666"/>
    <n v="180"/>
    <n v="17.063013698630137"/>
    <n v="519"/>
    <n v="385.82000000000016"/>
    <n v="384.82000000000016"/>
    <n v="22.552874116891466"/>
    <s v="Good"/>
    <n v="0.8"/>
    <n v="108"/>
    <n v="3285"/>
    <n v="271.52876712328771"/>
    <d v="2034-03-29T00:00:00"/>
    <n v="3.5631481481481497"/>
    <s v="Asset Life Extended - Good Condition"/>
    <n v="4075.5"/>
    <n v="0"/>
    <n v="0"/>
    <n v="0"/>
    <n v="4075.5"/>
    <n v="3418.31"/>
    <n v="0"/>
    <n v="3418.31"/>
    <n v="270.93817873303169"/>
    <n v="0.43182126696831347"/>
    <n v="271.37"/>
    <n v="0"/>
    <n v="0"/>
    <n v="3689.68"/>
    <n v="385.82000000000016"/>
    <n v="17.063013698630137"/>
    <n v="4075.5"/>
    <n v="0"/>
    <n v="4075.5"/>
    <n v="0"/>
    <n v="0"/>
    <n v="0"/>
    <n v="4075.5"/>
    <n v="3689.68"/>
    <n v="0"/>
    <n v="3689.68"/>
    <n v="270.63448940269757"/>
    <n v="-227.87671162491978"/>
    <n v="42.757777777777797"/>
    <n v="0"/>
    <n v="0"/>
    <n v="3732.4377777777777"/>
    <n v="343.06222222222232"/>
    <n v="95.999999999999986"/>
    <s v="Wood 1 Roller Door Storage Cupboard"/>
    <s v="Synergy Valuer"/>
    <d v="2025-03-31T00:00:00"/>
    <s v="Wood 1 Roller Door Storage Cupboard"/>
    <s v="http://progressoffice.co.za/index.php?main_page=product_info&amp;cPath=48_333_39&amp;products_id=173&amp;zenid=b5652e0df385b7a0fd84f9a72da3c220"/>
    <s v="ZAR"/>
    <n v="6600"/>
    <n v="1"/>
    <n v="6600"/>
    <n v="0.8"/>
    <n v="5280"/>
    <n v="5280"/>
  </r>
  <r>
    <n v="1"/>
    <n v="318"/>
    <s v="Barcode Match"/>
    <s v="00872"/>
    <s v="00872"/>
    <s v="Barcode Match"/>
    <s v="Physically Available"/>
    <s v="Wood 1 Roller Door Storage Cupboard"/>
    <m/>
    <x v="2"/>
    <n v="2"/>
    <x v="7"/>
    <n v="2"/>
    <s v="Of-Cabinets"/>
    <n v="2"/>
    <s v="Of-Cabinets"/>
    <s v="Ceo"/>
    <s v="MHSC Johannesburg Main HQ&gt;Maple North Building (07)&gt;O3&gt;7-1-7b"/>
    <s v="Mamphitha D"/>
    <x v="1"/>
    <d v="2025-01-16T00:00:00"/>
    <n v="318"/>
    <s v="00872"/>
    <s v="Barcode Match"/>
    <s v="Physically Available"/>
    <s v="Wood 1 Roller Door Storage Cupboard"/>
    <d v="1899-12-30T00:00:00"/>
    <s v="Furniture &amp; Fittings"/>
    <n v="2"/>
    <s v="Of-Cabinets"/>
    <n v="2"/>
    <s v="Of-Cabinets"/>
    <n v="2"/>
    <s v="Of-Cabinets"/>
    <s v="CEO"/>
    <s v="MHSC Johannesburg Main HQ&gt;Maple North Building (07)&gt;1st Floor&gt;7-1-7a"/>
    <s v="None-7-1-7a(Office)"/>
    <s v="Phungala N"/>
    <s v="Good"/>
    <d v="2026-04-21T00:00:00"/>
    <d v="2011-08-18T00:00:00"/>
    <d v="2011-08-18T00:00:00"/>
    <d v="2026-08-17T18:00:00"/>
    <n v="163.52876712328768"/>
    <n v="4075.5"/>
    <n v="1"/>
    <n v="4074.5"/>
    <m/>
    <m/>
    <n v="120"/>
    <n v="33.954166666666666"/>
    <n v="180"/>
    <n v="17.063013698630137"/>
    <n v="519"/>
    <n v="385.82000000000016"/>
    <n v="384.82000000000016"/>
    <n v="22.552874116891466"/>
    <s v="Good"/>
    <n v="0.8"/>
    <n v="108"/>
    <n v="3285"/>
    <n v="271.52876712328771"/>
    <d v="2034-03-29T00:00:00"/>
    <n v="3.5631481481481497"/>
    <s v="Asset Life Extended - Good Condition"/>
    <n v="4075.5"/>
    <n v="0"/>
    <n v="0"/>
    <n v="0"/>
    <n v="4075.5"/>
    <n v="3418.31"/>
    <n v="0"/>
    <n v="3418.31"/>
    <n v="270.93817873303169"/>
    <n v="0.43182126696831347"/>
    <n v="271.37"/>
    <n v="0"/>
    <n v="0"/>
    <n v="3689.68"/>
    <n v="385.82000000000016"/>
    <n v="17.063013698630137"/>
    <n v="4075.5"/>
    <n v="0"/>
    <n v="4075.5"/>
    <n v="0"/>
    <n v="0"/>
    <n v="0"/>
    <n v="4075.5"/>
    <n v="3689.68"/>
    <n v="0"/>
    <n v="3689.68"/>
    <n v="270.63448940269757"/>
    <n v="-227.87671162491978"/>
    <n v="42.757777777777797"/>
    <n v="0"/>
    <n v="0"/>
    <n v="3732.4377777777777"/>
    <n v="343.06222222222232"/>
    <n v="95.999999999999986"/>
    <s v="Wood 1 Roller Door Storage Cupboard"/>
    <s v="Synergy Valuer"/>
    <d v="2025-03-31T00:00:00"/>
    <s v="Wood 1 Roller Door Storage Cupboard"/>
    <s v="http://progressoffice.co.za/index.php?main_page=product_info&amp;cPath=48_333_39&amp;products_id=173&amp;zenid=b5652e0df385b7a0fd84f9a72da3c220"/>
    <s v="ZAR"/>
    <n v="6600"/>
    <n v="1"/>
    <n v="6600"/>
    <n v="0.8"/>
    <n v="5280"/>
    <n v="5280"/>
  </r>
  <r>
    <n v="1"/>
    <n v="322"/>
    <s v="Barcode Match"/>
    <s v="00878"/>
    <s v="00878"/>
    <s v="Barcode Match"/>
    <s v="Physically Available"/>
    <s v="Wood 1 Roller Door Storage Cupboard"/>
    <m/>
    <x v="2"/>
    <n v="2"/>
    <x v="7"/>
    <n v="2"/>
    <s v="Of-Cabinets"/>
    <n v="2"/>
    <s v="Of-Cabinets"/>
    <s v="Ceo"/>
    <s v="MHSC Johannesburg Main HQ&gt;Maple North Building (07)&gt;O3&gt;7-1-5"/>
    <s v="Woods N"/>
    <x v="2"/>
    <d v="2025-01-15T00:00:00"/>
    <n v="322"/>
    <s v="00878"/>
    <s v="Barcode Match"/>
    <s v="Physically Available"/>
    <s v="Wood 1 Roller Door Storage Cupboard"/>
    <d v="1899-12-30T00:00:00"/>
    <s v="Furniture &amp; Fittings"/>
    <n v="2"/>
    <s v="Of-Cabinets"/>
    <n v="2"/>
    <s v="Of-Cabinets"/>
    <n v="2"/>
    <s v="Of-Cabinets"/>
    <s v="CEO"/>
    <s v="MHSC Johannesburg Main HQ&gt;Maple North Building (07)&gt;1st Floor&gt;7-1-5"/>
    <s v="None-7-1-5(Office)"/>
    <s v="Woods N"/>
    <s v="Fair"/>
    <d v="2026-04-20T00:00:00"/>
    <d v="2011-08-18T00:00:00"/>
    <d v="2011-08-18T00:00:00"/>
    <d v="2026-08-17T18:00:00"/>
    <n v="163.52876712328768"/>
    <n v="4075.5"/>
    <n v="1"/>
    <n v="4074.5"/>
    <m/>
    <m/>
    <n v="120"/>
    <n v="33.954166666666666"/>
    <n v="180"/>
    <n v="17.063013698630137"/>
    <n v="519"/>
    <n v="385.82000000000016"/>
    <n v="384.82000000000016"/>
    <n v="22.552874116891466"/>
    <s v="Fair"/>
    <n v="0.5"/>
    <n v="72"/>
    <n v="2190"/>
    <n v="235.52876712328768"/>
    <d v="2031-03-30T00:00:00"/>
    <n v="5.3447222222222246"/>
    <s v="Asset Life Extended - Fair Condition"/>
    <n v="4075.5"/>
    <n v="0"/>
    <n v="0"/>
    <n v="0"/>
    <n v="4075.5"/>
    <n v="3418.31"/>
    <n v="0"/>
    <n v="3418.31"/>
    <n v="270.93817873303169"/>
    <n v="0.43182126696831347"/>
    <n v="271.37"/>
    <n v="0"/>
    <n v="0"/>
    <n v="3689.68"/>
    <n v="385.82000000000016"/>
    <n v="17.063013698630137"/>
    <n v="4075.5"/>
    <n v="0"/>
    <n v="4075.5"/>
    <n v="0"/>
    <n v="0"/>
    <n v="0"/>
    <n v="4075.5"/>
    <n v="3689.68"/>
    <n v="0"/>
    <n v="3689.68"/>
    <n v="270.63448940269757"/>
    <n v="-206.49782273603086"/>
    <n v="64.136666666666699"/>
    <n v="0"/>
    <n v="0"/>
    <n v="3753.8166666666666"/>
    <n v="321.68333333333339"/>
    <n v="59.999999999999986"/>
    <s v="Wood 1 Roller Door Storage Cupboard"/>
    <s v="Synergy Valuer"/>
    <d v="2025-03-31T00:00:00"/>
    <s v="Wood 1 Roller Door Storage Cupboard"/>
    <s v="http://progressoffice.co.za/index.php?main_page=product_info&amp;cPath=48_333_39&amp;products_id=173&amp;zenid=b5652e0df385b7a0fd84f9a72da3c220"/>
    <s v="ZAR"/>
    <n v="6600"/>
    <n v="1"/>
    <n v="6600"/>
    <n v="0.5"/>
    <n v="3300"/>
    <n v="3300"/>
  </r>
  <r>
    <n v="1"/>
    <n v="778"/>
    <s v="Barcode Match"/>
    <s v="00229"/>
    <s v="00229"/>
    <s v="Barcode Match"/>
    <s v="Physically Available"/>
    <s v="Wood 1 Roller Door Storage Cupboard"/>
    <m/>
    <x v="2"/>
    <n v="2"/>
    <x v="7"/>
    <n v="2"/>
    <s v="Of-Cabinets"/>
    <n v="2"/>
    <s v="Of-Cabinets"/>
    <s v="Research"/>
    <s v="MHSC Johannesburg Main HQ&gt;Maple North Building (07)&gt;O3&gt;7-G-44"/>
    <s v="Seobi L"/>
    <x v="1"/>
    <d v="2025-01-14T00:00:00"/>
    <n v="778"/>
    <s v="00229"/>
    <s v="Barcode Match"/>
    <s v="Physically Available"/>
    <s v="Wood 1 Roller Door Storage Cupboard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44"/>
    <s v="None-7-G-44(Office)"/>
    <s v="Seobi L"/>
    <s v="Good"/>
    <d v="2026-04-20T00:00:00"/>
    <d v="2001-01-06T00:00:00"/>
    <d v="2001-01-06T00:00:00"/>
    <d v="2016-01-06T18:00:00"/>
    <n v="290.95890410958907"/>
    <n v="2990"/>
    <n v="1"/>
    <n v="2989"/>
    <m/>
    <m/>
    <n v="120"/>
    <n v="24.908333333333335"/>
    <n v="386.7597535934292"/>
    <n v="95.999999999999986"/>
    <n v="2919.9999999999995"/>
    <n v="753.16230366492164"/>
    <n v="752.16230366492164"/>
    <n v="7.8350239965096016"/>
    <s v="Good"/>
    <n v="0.8"/>
    <n v="95.999999999999986"/>
    <n v="2919.9999999999995"/>
    <n v="386.7597535934292"/>
    <d v="2016-01-06T18:00:00"/>
    <n v="7.8350239965096016"/>
    <s v="No Change  - Asset not Expiring"/>
    <n v="2990"/>
    <n v="0"/>
    <n v="0"/>
    <n v="0"/>
    <n v="2990"/>
    <n v="2989"/>
    <n v="-834.65768348623851"/>
    <n v="2154.3423165137615"/>
    <n v="0"/>
    <n v="82.495379821316845"/>
    <n v="82.495379821316845"/>
    <n v="0"/>
    <n v="0"/>
    <n v="2236.8376963350784"/>
    <n v="753.16230366492164"/>
    <n v="95.999999999999986"/>
    <n v="2990"/>
    <n v="0"/>
    <n v="2990"/>
    <n v="0"/>
    <n v="0"/>
    <n v="0"/>
    <n v="2990"/>
    <n v="2236.8376963350784"/>
    <n v="0"/>
    <n v="2236.8376963350784"/>
    <n v="94.020287958115219"/>
    <n v="0"/>
    <n v="94.020287958115219"/>
    <n v="0"/>
    <n v="0"/>
    <n v="2330.8579842931936"/>
    <n v="659.14201570680643"/>
    <n v="83.999999999999986"/>
    <s v="Wood 1 Roller Door Storage Cupboard"/>
    <s v="Synergy Valuer"/>
    <d v="2025-03-31T00:00:00"/>
    <s v="Wood 1 Roller Door Storage Cupboard"/>
    <s v="http://progressoffice.co.za/index.php?main_page=product_info&amp;cPath=48_333_39&amp;products_id=173&amp;zenid=b5652e0df385b7a0fd84f9a72da3c220"/>
    <s v="ZAR"/>
    <n v="6600"/>
    <n v="1"/>
    <n v="6600"/>
    <n v="0.8"/>
    <n v="5280"/>
    <n v="5280"/>
  </r>
  <r>
    <n v="1"/>
    <n v="805"/>
    <s v="Barcode Match"/>
    <s v="00659"/>
    <s v="00659"/>
    <s v="Barcode Match"/>
    <s v="Physically Available"/>
    <s v="Wood 1 Roller Door Storage Cupboard"/>
    <m/>
    <x v="2"/>
    <n v="2"/>
    <x v="7"/>
    <n v="2"/>
    <s v="Of-Cabinets"/>
    <n v="2"/>
    <s v="Of-Cabinets"/>
    <s v="Records"/>
    <s v="MHSC Johannesburg Main HQ&gt;Maple North Building (07)&gt;O3&gt;7-G-26"/>
    <s v="Baloyi MM"/>
    <x v="1"/>
    <d v="2025-01-16T00:00:00"/>
    <n v="805"/>
    <s v="00659"/>
    <s v="Barcode Match"/>
    <s v="Physically Available"/>
    <s v="Wood 1 Roller Door Storage Cupboard"/>
    <d v="1899-12-30T00:00:00"/>
    <s v="Furniture &amp; Fittings"/>
    <n v="2"/>
    <s v="Of-Cabinets"/>
    <n v="2"/>
    <s v="Of-Cabinets"/>
    <n v="2"/>
    <s v="Of-Cabinets"/>
    <s v="Records"/>
    <s v="MHSC Johannesburg Main HQ&gt;Maple North Building (07)&gt;Ground Floor&gt;7-G-26"/>
    <s v="None-7-G-26(Office)"/>
    <s v="Baloyi MM"/>
    <s v="Good"/>
    <d v="2026-04-20T00:00:00"/>
    <d v="1998-01-12T00:00:00"/>
    <d v="1998-01-12T00:00:00"/>
    <d v="2015-01-12T06:00:00"/>
    <n v="326.79452054794524"/>
    <n v="2500"/>
    <n v="1"/>
    <n v="2499"/>
    <m/>
    <m/>
    <n v="120"/>
    <n v="20.824999999999999"/>
    <n v="422.57084188911699"/>
    <n v="95.999999999999929"/>
    <n v="2919.9999999999977"/>
    <n v="584.29126213592235"/>
    <n v="583.29126213592235"/>
    <n v="6.0759506472491953"/>
    <s v="Good"/>
    <n v="0.8"/>
    <n v="95.999999999999929"/>
    <n v="2919.9999999999977"/>
    <n v="422.57084188911699"/>
    <d v="2015-01-12T06:00:00"/>
    <n v="6.0759506472491953"/>
    <s v="No Change  - Asset not Expiring"/>
    <n v="2500"/>
    <n v="0"/>
    <n v="0"/>
    <n v="0"/>
    <n v="2500"/>
    <n v="2499"/>
    <n v="-638.69054190639076"/>
    <n v="1860.3094580936092"/>
    <n v="0"/>
    <n v="55.399279770468354"/>
    <n v="55.399279770468354"/>
    <n v="0"/>
    <n v="0"/>
    <n v="1915.7087378640776"/>
    <n v="584.29126213592235"/>
    <n v="95.999999999999929"/>
    <n v="2500"/>
    <n v="0"/>
    <n v="2500"/>
    <n v="0"/>
    <n v="0"/>
    <n v="0"/>
    <n v="2500"/>
    <n v="1915.7087378640776"/>
    <n v="0"/>
    <n v="1915.7087378640776"/>
    <n v="72.911407766990351"/>
    <n v="0"/>
    <n v="72.911407766990351"/>
    <n v="0"/>
    <n v="0"/>
    <n v="1988.620145631068"/>
    <n v="511.379854368932"/>
    <n v="83.999999999999929"/>
    <s v="Wood 1 Roller Door Storage Cupboard"/>
    <s v="Synergy Valuer"/>
    <d v="2025-03-31T00:00:00"/>
    <s v="Wood 1 Roller Door Storage Cupboard"/>
    <s v="http://progressoffice.co.za/index.php?main_page=product_info&amp;cPath=48_333_39&amp;products_id=173&amp;zenid=b5652e0df385b7a0fd84f9a72da3c220"/>
    <s v="ZAR"/>
    <n v="6600"/>
    <n v="1"/>
    <n v="6600"/>
    <n v="0.8"/>
    <n v="5280"/>
    <n v="5280"/>
  </r>
  <r>
    <n v="1"/>
    <n v="803"/>
    <s v="Barcode Match"/>
    <s v="00215"/>
    <s v="00215"/>
    <s v="Barcode Match"/>
    <s v="Physically Available"/>
    <s v="Wood 1 Roller Storage Cupboard"/>
    <m/>
    <x v="2"/>
    <n v="2"/>
    <x v="7"/>
    <n v="2"/>
    <s v="Of-Cabinets"/>
    <n v="2"/>
    <s v="Of-Cabinets"/>
    <s v="Human Resources"/>
    <s v="MHSC Johannesburg Main HQ&gt;Maple North Building (07)&gt;O3&gt;7-1-18"/>
    <s v="Ngcobo P"/>
    <x v="1"/>
    <d v="2025-01-14T00:00:00"/>
    <n v="803"/>
    <s v="00215"/>
    <s v="Barcode Match"/>
    <s v="Physically Available"/>
    <s v="Wood 1 Roller Door Storage Cupboard"/>
    <d v="1899-12-30T00:00:00"/>
    <s v="Furniture &amp; Fittings"/>
    <n v="2"/>
    <s v="Of-Cabinets"/>
    <n v="2"/>
    <s v="Of-Cabinets"/>
    <n v="2"/>
    <s v="Of-Cabinets"/>
    <s v="Human Resources"/>
    <s v="MHSC Johannesburg Main HQ&gt;Maple North Building (07)&gt;1st Floor&gt;7-1-18"/>
    <s v="None-7-1-18(Open Plan)"/>
    <s v="Ngcobo P"/>
    <s v="Fair"/>
    <d v="2026-04-20T00:00:00"/>
    <d v="1998-01-12T00:00:00"/>
    <d v="1998-01-12T00:00:00"/>
    <d v="2015-01-12T06:00:00"/>
    <n v="326.79452054794524"/>
    <n v="2500"/>
    <n v="1"/>
    <n v="2499"/>
    <m/>
    <m/>
    <n v="120"/>
    <n v="20.824999999999999"/>
    <n v="422.57084188911699"/>
    <n v="95.999999999999929"/>
    <n v="2919.9999999999977"/>
    <n v="584.29126213592235"/>
    <n v="583.29126213592235"/>
    <n v="6.0759506472491953"/>
    <s v="Fair"/>
    <n v="0.5"/>
    <n v="95.999999999999929"/>
    <n v="2919.9999999999977"/>
    <n v="422.57084188911699"/>
    <d v="2015-01-12T06:00:00"/>
    <n v="6.0759506472491953"/>
    <s v="No Change  - Asset not Expiring"/>
    <n v="2500"/>
    <n v="0"/>
    <n v="0"/>
    <n v="0"/>
    <n v="2500"/>
    <n v="2499"/>
    <n v="-638.69054190639076"/>
    <n v="1860.3094580936092"/>
    <n v="0"/>
    <n v="55.399279770468354"/>
    <n v="55.399279770468354"/>
    <n v="0"/>
    <n v="0"/>
    <n v="1915.7087378640776"/>
    <n v="584.29126213592235"/>
    <n v="95.999999999999929"/>
    <n v="2500"/>
    <n v="0"/>
    <n v="2500"/>
    <n v="0"/>
    <n v="0"/>
    <n v="0"/>
    <n v="2500"/>
    <n v="1915.7087378640776"/>
    <n v="0"/>
    <n v="1915.7087378640776"/>
    <n v="72.911407766990351"/>
    <n v="0"/>
    <n v="72.911407766990351"/>
    <n v="0"/>
    <n v="0"/>
    <n v="1988.620145631068"/>
    <n v="511.379854368932"/>
    <n v="83.999999999999929"/>
    <s v="Wood 1 Roller Door Storage Cupboard"/>
    <s v="Synergy Valuer"/>
    <d v="2025-03-31T00:00:00"/>
    <s v="Wood 1 Roller Door Storage Cupboard"/>
    <s v="http://progressoffice.co.za/index.php?main_page=product_info&amp;cPath=48_333_39&amp;products_id=173&amp;zenid=b5652e0df385b7a0fd84f9a72da3c220"/>
    <s v="ZAR"/>
    <n v="6600"/>
    <n v="1"/>
    <n v="6600"/>
    <n v="0.5"/>
    <n v="3300"/>
    <n v="3300"/>
  </r>
  <r>
    <n v="1"/>
    <n v="601"/>
    <s v="Barcode Match"/>
    <s v="01523"/>
    <s v="01523"/>
    <s v="Barcode Match"/>
    <s v="Physically Available"/>
    <s v="Wood 1 Shelf Reception Desk"/>
    <m/>
    <x v="2"/>
    <n v="11"/>
    <x v="3"/>
    <n v="11"/>
    <s v="Of-Desks"/>
    <n v="11"/>
    <s v="Of-Desks"/>
    <s v="Records"/>
    <s v="MHSC Johannesburg Main HQ&gt;Maple North Building (07)&gt;O3&gt;7-G-35"/>
    <s v="Nkoana R"/>
    <x v="1"/>
    <d v="2025-01-14T00:00:00"/>
    <n v="601"/>
    <s v="01523"/>
    <s v="Barcode Match"/>
    <s v="Physically Available"/>
    <s v="Wood 1 Shelf Reception Desk"/>
    <d v="1899-12-30T00:00:00"/>
    <s v="Furniture &amp; Fittings"/>
    <n v="11"/>
    <s v="Of-Desks"/>
    <n v="11"/>
    <s v="Of-Desks"/>
    <n v="11"/>
    <s v="Of-Desks"/>
    <s v="Records"/>
    <s v="MHSC Johannesburg Main HQ&gt;Maple North Building (07)&gt;Ground Floor&gt;7-G-35"/>
    <s v="None-7-G-35(Records &amp; Filling Room)"/>
    <s v="Rahlano R"/>
    <s v="Fair"/>
    <d v="2026-04-20T00:00:00"/>
    <d v="2016-05-31T00:00:00"/>
    <d v="2016-05-31T00:00:00"/>
    <d v="2026-05-31T12:00:00"/>
    <n v="106.06027397260274"/>
    <n v="5760.42"/>
    <n v="1"/>
    <n v="5759.42"/>
    <m/>
    <m/>
    <n v="120"/>
    <n v="47.99516666666667"/>
    <n v="120"/>
    <n v="14.038356164383565"/>
    <n v="427.00000000000006"/>
    <n v="673.48999999999978"/>
    <n v="672.48999999999978"/>
    <n v="47.903756830601068"/>
    <s v="Fair"/>
    <n v="0.5"/>
    <n v="72"/>
    <n v="2190"/>
    <n v="178.06027397260274"/>
    <d v="2031-03-30T00:00:00"/>
    <n v="9.3401388888888857"/>
    <s v="Asset Life Extended - Fair Condition"/>
    <n v="5760.42"/>
    <n v="0"/>
    <n v="0"/>
    <n v="0"/>
    <n v="5760.42"/>
    <n v="4511.25"/>
    <n v="0"/>
    <n v="4511.25"/>
    <n v="575.22986111111118"/>
    <n v="0.45013888888877318"/>
    <n v="575.67999999999995"/>
    <n v="0"/>
    <n v="0"/>
    <n v="5086.93"/>
    <n v="673.48999999999978"/>
    <n v="14.038356164383565"/>
    <n v="5760.42"/>
    <n v="0"/>
    <n v="5760.42"/>
    <n v="0"/>
    <n v="0"/>
    <n v="0"/>
    <n v="5760.42"/>
    <n v="5086.93"/>
    <n v="0"/>
    <n v="5086.93"/>
    <n v="574.84508196721276"/>
    <n v="-462.76341530054617"/>
    <n v="112.08166666666662"/>
    <n v="0"/>
    <n v="0"/>
    <n v="5199.0116666666672"/>
    <n v="561.40833333333285"/>
    <n v="59.999999999999972"/>
    <s v="Wood 1 Shelf Reception Desk"/>
    <s v="Synergy Valuer"/>
    <d v="2025-03-31T00:00:00"/>
    <s v="Wood 1 Shelf Reception Desk"/>
    <s v="https://www.makro.co.za/office-and-stationery/classique-reception-counter-l-shape-mahogany-203493EA"/>
    <s v="ZAR"/>
    <n v="9999"/>
    <n v="1"/>
    <n v="9999"/>
    <n v="0.5"/>
    <n v="4999.5"/>
    <n v="4999.5"/>
  </r>
  <r>
    <n v="1"/>
    <n v="640"/>
    <s v="Barcode Match"/>
    <s v="01606"/>
    <s v="01606"/>
    <s v="Barcode Match"/>
    <s v="Physically Available"/>
    <s v="Wood 12 Drawer 4 Division Curved Desk"/>
    <m/>
    <x v="2"/>
    <n v="11"/>
    <x v="3"/>
    <n v="11"/>
    <s v="Of-Desks"/>
    <n v="11"/>
    <s v="Of-Desks"/>
    <s v="Human Resources"/>
    <s v="MHSC Johannesburg Main HQ&gt;Maple North Building (07)&gt;O3&gt;7-1-18"/>
    <s v="Ngcobo P"/>
    <x v="1"/>
    <d v="2025-01-14T00:00:00"/>
    <n v="640"/>
    <s v="01606"/>
    <s v="Barcode Match"/>
    <s v="Physically Available"/>
    <s v="Wood 12 Drawer 4 Division Curved Desk"/>
    <d v="1899-12-30T00:00:00"/>
    <s v="Furniture &amp; Fittings"/>
    <n v="11"/>
    <s v="Of-Desks"/>
    <n v="11"/>
    <s v="Of-Desks"/>
    <n v="11"/>
    <s v="Of-Desks"/>
    <s v="Human Resources"/>
    <s v="MHSC Johannesburg Main HQ&gt;Maple North Building (07)&gt;1st Floor&gt;7-1-18"/>
    <s v="None-7-1-18(Open Plan)"/>
    <s v="Ngcobo P"/>
    <s v="Good"/>
    <d v="2026-04-20T00:00:00"/>
    <d v="2016-12-15T00:00:00"/>
    <d v="2016-12-15T00:00:00"/>
    <d v="2026-12-15T12:00:00"/>
    <n v="99.550684931506851"/>
    <n v="21653.81"/>
    <n v="1"/>
    <n v="21652.81"/>
    <m/>
    <m/>
    <n v="120"/>
    <n v="180.44008333333335"/>
    <n v="120"/>
    <n v="20.054794520547951"/>
    <n v="610.00000000000011"/>
    <n v="3615.380000000001"/>
    <n v="3614.380000000001"/>
    <n v="180.22523224043715"/>
    <s v="Good"/>
    <n v="0.8"/>
    <n v="108"/>
    <n v="3285"/>
    <n v="207.55068493150685"/>
    <d v="2034-03-29T00:00:00"/>
    <n v="33.466481481481487"/>
    <s v="Asset Life Extended - Good Condition"/>
    <n v="21653.81"/>
    <n v="0"/>
    <n v="0"/>
    <n v="0"/>
    <n v="21653.81"/>
    <n v="15875.13"/>
    <n v="0"/>
    <n v="15875.13"/>
    <n v="2162.9263589743596"/>
    <n v="0.37364102564060886"/>
    <n v="2163.3000000000002"/>
    <n v="0"/>
    <n v="0"/>
    <n v="18038.43"/>
    <n v="3615.380000000001"/>
    <n v="20.054794520547951"/>
    <n v="21653.81"/>
    <n v="0"/>
    <n v="21653.81"/>
    <n v="0"/>
    <n v="0"/>
    <n v="0"/>
    <n v="21653.81"/>
    <n v="18038.43"/>
    <n v="0"/>
    <n v="18038.43"/>
    <n v="2162.7027868852456"/>
    <n v="-1761.1050091074676"/>
    <n v="401.59777777777788"/>
    <n v="0"/>
    <n v="0"/>
    <n v="18440.027777777777"/>
    <n v="3213.7822222222239"/>
    <n v="96.000000000000028"/>
    <s v="Wood 12 Drawer 4 Division Curved Desk"/>
    <s v="Synergy Valuer"/>
    <d v="2025-03-31T00:00:00"/>
    <s v="Wood 12 Drawer 4 Division Curved Desk"/>
    <s v="https://interopt.co.za/product/fargo-4-way-cluster-with-storage/?campaign=18425600041&amp;content=&amp;keyword=&amp;gad_source=1&amp;gclid=Cj0KCQiAwOe8BhCCARIsAGKeD57Kl2k-lggoxrnLjygvU4o28xnYE5IKohL8XBDu3MK-iEB4Sa7_xZEaAveCEALw_wcB"/>
    <s v="ZAR"/>
    <n v="23615"/>
    <n v="1"/>
    <n v="23615"/>
    <n v="0.8"/>
    <n v="18892"/>
    <n v="18892"/>
  </r>
  <r>
    <n v="1"/>
    <n v="725"/>
    <s v="Barcode Match"/>
    <s v="01759"/>
    <s v="01759"/>
    <s v="Barcode Match"/>
    <s v="Physically Available"/>
    <s v="Wood 2 Door &amp; 2 Shelf Rectangle Reception Desk"/>
    <s v=""/>
    <x v="2"/>
    <n v="12"/>
    <x v="4"/>
    <n v="12"/>
    <s v="Office Furn"/>
    <n v="12"/>
    <s v="Office Furn"/>
    <s v="Cfo"/>
    <s v="MHSC Johannesburg Main HQ&gt;Maple North Building (07)&gt;O3&gt;7-G-(Reception)"/>
    <s v="Kola MS"/>
    <x v="1"/>
    <d v="2025-01-14T00:00:00"/>
    <n v="725"/>
    <s v="01759"/>
    <s v="Barcode Match"/>
    <s v="Physically Available"/>
    <s v="Wood 2 Door &amp; 2 Shelf Rectangle Reception Desk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Ground Floor&gt;7-G-(Reception)"/>
    <s v="None-7-G-(Reception)(Reception)"/>
    <s v="Ntlad F"/>
    <s v="Good"/>
    <d v="2026-04-20T00:00:00"/>
    <d v="2017-11-12T00:00:00"/>
    <d v="2017-11-12T00:00:00"/>
    <d v="2027-11-12T12:00:00"/>
    <n v="88.635616438356166"/>
    <n v="16995"/>
    <n v="1"/>
    <n v="16994"/>
    <m/>
    <m/>
    <n v="120"/>
    <n v="141.61666666666667"/>
    <n v="120"/>
    <n v="32.054794520547951"/>
    <n v="975.00000000000011"/>
    <n v="4536.4567164179098"/>
    <n v="4535.4567164179098"/>
    <n v="141.49074371731083"/>
    <s v="Good"/>
    <n v="0.8"/>
    <n v="32.054794520547951"/>
    <n v="975.00000000000011"/>
    <n v="120"/>
    <d v="2027-11-12T12:00:00"/>
    <n v="141.49074371731083"/>
    <s v="No Change  - Asset not Expiring"/>
    <n v="16995"/>
    <n v="0"/>
    <n v="0"/>
    <n v="0"/>
    <n v="16995"/>
    <n v="10760.28"/>
    <n v="0"/>
    <n v="10760.28"/>
    <n v="1697.9908955223877"/>
    <n v="0.27238805970159774"/>
    <n v="1698.2632835820893"/>
    <n v="0"/>
    <n v="0"/>
    <n v="12458.54328358209"/>
    <n v="4536.4567164179098"/>
    <n v="32.054794520547951"/>
    <n v="16995"/>
    <n v="0"/>
    <n v="16995"/>
    <n v="0"/>
    <n v="0"/>
    <n v="0"/>
    <n v="16995"/>
    <n v="12458.54328358209"/>
    <n v="0"/>
    <n v="12458.54328358209"/>
    <n v="1697.8889246077301"/>
    <n v="0"/>
    <n v="1697.8889246077301"/>
    <n v="0"/>
    <n v="0"/>
    <n v="14156.432208189821"/>
    <n v="2838.5677918101792"/>
    <n v="20.054794520547947"/>
    <s v="Wood 2 Door &amp; 2 Shelf Rectangle Reception Desk"/>
    <s v="Synergy Valuer"/>
    <d v="2025-03-31T00:00:00"/>
    <s v="Wood 2 Door &amp; 2 Shelf Rectangle Reception Desk"/>
    <s v="https://www.islandofficefurniture.co.za/product/new-office-furniture/reception-area/reception-counters/alpha-curve-reception-counter-1800mm-x-700mm-2/?gad_source=1&amp;gclid=EAIaIQobChMIuMrU4fiQjAMVnyGiAx2f1A6EEAQYBCABEgJ_sfD_BwE"/>
    <s v="ZAR"/>
    <n v="11899"/>
    <n v="1"/>
    <n v="11899"/>
    <n v="0.8"/>
    <n v="9519.2000000000007"/>
    <n v="9519.2000000000007"/>
  </r>
  <r>
    <n v="1"/>
    <s v="Gain086"/>
    <s v="Gain (FMV)"/>
    <s v="00207"/>
    <s v="00207"/>
    <s v="Barcode Match"/>
    <s v="Physically Available"/>
    <s v="Wood 2 Door Storage Cupboard"/>
    <m/>
    <x v="2"/>
    <n v="2"/>
    <x v="7"/>
    <n v="2"/>
    <s v="Of-Cabinets"/>
    <n v="2"/>
    <s v="Of-Cabinets"/>
    <s v="Cfo"/>
    <s v="MHSC Johannesburg Main HQ&gt;Maple North Building (07)&gt;O3&gt;7-G-34"/>
    <s v="Kola MS"/>
    <x v="1"/>
    <d v="2025-01-14T00:00:00"/>
    <s v="Gain086"/>
    <s v="00207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Ground Floor&gt;7-G-34"/>
    <s v="None-7-G-34(Office)"/>
    <s v="Matseba RM"/>
    <s v="Good"/>
    <d v="2026-04-20T00:00:00"/>
    <d v="2025-01-31T00:00:00"/>
    <d v="2025-02-01T00:00:00"/>
    <d v="2040-02-01T18:00:00"/>
    <n v="1.9068493150684933"/>
    <n v="2215.2385813999999"/>
    <n v="1"/>
    <n v="2214.2385813999999"/>
    <m/>
    <m/>
    <n v="120"/>
    <n v="18.451988178333334"/>
    <n v="144"/>
    <n v="0"/>
    <n v="0"/>
    <n v="0"/>
    <n v="-1"/>
    <n v="0"/>
    <s v="Good"/>
    <n v="0.8"/>
    <n v="0"/>
    <n v="0"/>
    <n v="144"/>
    <d v="2040-02-01T18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8"/>
    <n v="2215.2385813999999"/>
    <n v="2215.2385813999999"/>
  </r>
  <r>
    <n v="1"/>
    <s v="Gain025"/>
    <s v="Gain (FMV)"/>
    <s v="01219"/>
    <s v="01219"/>
    <s v="Barcode Match"/>
    <s v="Physically Available"/>
    <s v="Wood 2 Door Storage Cupboard"/>
    <s v=""/>
    <x v="2"/>
    <n v="2"/>
    <x v="7"/>
    <n v="2"/>
    <s v="Of-Cabinets"/>
    <n v="2"/>
    <s v="Of-Cabinets"/>
    <s v="Cfo"/>
    <s v="MHSC Johannesburg Main HQ&gt;Maple North Building (07)&gt;O3&gt;7-1-16"/>
    <s v="Muzwayine C"/>
    <x v="2"/>
    <d v="2025-01-14T00:00:00"/>
    <s v="Gain025"/>
    <s v="01219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16"/>
    <s v="None-7-1-16(Office)"/>
    <s v="Muzwayine C"/>
    <s v="Fair"/>
    <d v="2026-04-21T00:00:00"/>
    <d v="2025-01-31T00:00:00"/>
    <d v="2025-02-01T00:00:00"/>
    <d v="2040-02-01T18:00:00"/>
    <n v="1.9068493150684933"/>
    <n v="1384.5241133749998"/>
    <n v="1"/>
    <n v="1383.5241133749998"/>
    <m/>
    <m/>
    <n v="120"/>
    <n v="11.529367611458332"/>
    <n v="90"/>
    <n v="0"/>
    <n v="0"/>
    <n v="0"/>
    <n v="-1"/>
    <n v="0"/>
    <s v="Fair"/>
    <n v="0.5"/>
    <n v="0"/>
    <n v="0"/>
    <n v="90"/>
    <d v="2040-02-01T18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s v="Gain002"/>
    <s v="Gain (FMV)"/>
    <s v="01223"/>
    <s v="01223"/>
    <s v="Barcode Match"/>
    <s v="Physically Available"/>
    <s v="Wood 2 Door Storage Cupboard"/>
    <m/>
    <x v="2"/>
    <n v="2"/>
    <x v="7"/>
    <n v="2"/>
    <s v="Of-Cabinets"/>
    <n v="2"/>
    <s v="Of-Cabinets"/>
    <s v="Research"/>
    <s v="MHSC Johannesburg Main HQ&gt;Maple North Building (07)&gt;O3&gt;7-1-1"/>
    <s v="Ngidi M"/>
    <x v="1"/>
    <d v="2025-01-16T00:00:00"/>
    <s v="Gain002"/>
    <s v="01223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1st Floor&gt;7-1-1"/>
    <s v="None-7-1-1(Office)"/>
    <s v="Ngidi M"/>
    <s v="Good"/>
    <d v="2026-04-20T00:00:00"/>
    <d v="2025-01-31T00:00:00"/>
    <d v="2025-02-01T00:00:00"/>
    <d v="2040-02-01T18:00:00"/>
    <n v="1.9068493150684933"/>
    <n v="2215.2385813999999"/>
    <n v="1"/>
    <n v="2214.2385813999999"/>
    <m/>
    <m/>
    <n v="120"/>
    <n v="18.451988178333334"/>
    <n v="144"/>
    <n v="0"/>
    <n v="0"/>
    <n v="0"/>
    <n v="-1"/>
    <n v="0"/>
    <s v="Good"/>
    <n v="0.8"/>
    <n v="0"/>
    <n v="0"/>
    <n v="144"/>
    <d v="2040-02-01T18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8"/>
    <n v="2215.2385813999999"/>
    <n v="2215.2385813999999"/>
  </r>
  <r>
    <n v="1"/>
    <s v="Gain079"/>
    <s v="Gain (FMV)"/>
    <s v="02157"/>
    <s v="02157"/>
    <s v="Barcode Match"/>
    <s v="Physically Available"/>
    <s v="Wood 2 Door Storage Cupboard"/>
    <m/>
    <x v="2"/>
    <n v="2"/>
    <x v="7"/>
    <n v="2"/>
    <s v="Of-Cabinets"/>
    <n v="2"/>
    <s v="Of-Cabinets"/>
    <s v="Research"/>
    <s v="MHSC Johannesburg Main HQ&gt;Maple North Building (07)&gt;O3&gt;7-G-32"/>
    <s v="Chiloane I"/>
    <x v="1"/>
    <d v="2025-01-14T00:00:00"/>
    <s v="Gain079"/>
    <s v="02157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32"/>
    <s v="None-7-G-32(Office)"/>
    <s v="Chiloane I"/>
    <s v="Good"/>
    <d v="2026-04-21T00:00:00"/>
    <d v="2025-01-31T00:00:00"/>
    <d v="2025-02-01T00:00:00"/>
    <d v="2040-02-01T18:00:00"/>
    <n v="1.9068493150684933"/>
    <n v="2215.2385813999999"/>
    <n v="1"/>
    <n v="2214.2385813999999"/>
    <m/>
    <m/>
    <n v="120"/>
    <n v="18.451988178333334"/>
    <n v="144"/>
    <n v="0"/>
    <n v="0"/>
    <n v="0"/>
    <n v="-1"/>
    <n v="0"/>
    <s v="Good"/>
    <n v="0.8"/>
    <n v="0"/>
    <n v="0"/>
    <n v="144"/>
    <d v="2040-02-01T18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8"/>
    <n v="2215.2385813999999"/>
    <n v="2215.2385813999999"/>
  </r>
  <r>
    <n v="1"/>
    <n v="599"/>
    <s v="Barcode Match"/>
    <s v="01521"/>
    <s v="01521"/>
    <s v="Barcode Match"/>
    <s v="Physically Available"/>
    <s v="Wood 2 Door Storage Cupboard"/>
    <m/>
    <x v="2"/>
    <n v="2"/>
    <x v="7"/>
    <n v="2"/>
    <s v="Of-Cabinets"/>
    <n v="2"/>
    <s v="Of-Cabinets"/>
    <s v="Ceo"/>
    <s v="MHSC Johannesburg Main HQ&gt;Maple North Building (07)&gt;O3&gt;7-1-23"/>
    <s v="Madolo AN"/>
    <x v="2"/>
    <d v="2025-01-15T00:00:00"/>
    <n v="599"/>
    <s v="01521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10"/>
    <s v="None-7-1-10(Office)"/>
    <s v="Mkhize KM"/>
    <s v="Fair"/>
    <d v="2026-04-21T00:00:00"/>
    <d v="2016-05-31T00:00:00"/>
    <d v="2016-05-31T00:00:00"/>
    <d v="2031-05-31T18:00:00"/>
    <n v="106.06027397260274"/>
    <n v="2979.96"/>
    <n v="1"/>
    <n v="2978.96"/>
    <m/>
    <m/>
    <n v="120"/>
    <n v="24.824666666666666"/>
    <n v="180"/>
    <n v="74.07123287671233"/>
    <n v="2253"/>
    <n v="1225.6300000000001"/>
    <n v="1224.6300000000001"/>
    <n v="16.533139147802931"/>
    <s v="Fair"/>
    <n v="0.5"/>
    <n v="74.07123287671233"/>
    <n v="2253"/>
    <n v="180"/>
    <d v="2031-05-31T18:00:00"/>
    <n v="16.533139147802931"/>
    <s v="No Change  - Asset not Expiring"/>
    <n v="2979.96"/>
    <n v="0"/>
    <n v="0"/>
    <n v="0"/>
    <n v="2979.96"/>
    <n v="1555.8"/>
    <n v="0"/>
    <n v="1555.8"/>
    <n v="198.41611917494271"/>
    <n v="0.11388082505729358"/>
    <n v="198.53"/>
    <n v="0"/>
    <n v="0"/>
    <n v="1754.33"/>
    <n v="1225.6300000000001"/>
    <n v="74.07123287671233"/>
    <n v="2979.96"/>
    <n v="0"/>
    <n v="2979.96"/>
    <n v="0"/>
    <n v="0"/>
    <n v="0"/>
    <n v="2979.96"/>
    <n v="1754.33"/>
    <n v="0"/>
    <n v="1754.33"/>
    <n v="198.39766977363519"/>
    <n v="0"/>
    <n v="198.39766977363519"/>
    <n v="0"/>
    <n v="0"/>
    <n v="1952.7276697736352"/>
    <n v="1027.2323302263649"/>
    <n v="62.071232876712322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600"/>
    <s v="Barcode Match"/>
    <s v="01522"/>
    <s v="01522"/>
    <s v="Barcode Match"/>
    <s v="Physically Available"/>
    <s v="Wood 2 Door Storage Cupboard"/>
    <m/>
    <x v="2"/>
    <n v="2"/>
    <x v="7"/>
    <n v="2"/>
    <s v="Of-Cabinets"/>
    <n v="2"/>
    <s v="Of-Cabinets"/>
    <s v="Ceo"/>
    <s v="MHSC Johannesburg Main HQ&gt;Maple North Building (07)&gt;O3&gt;7-1-23"/>
    <s v="Madolo AN"/>
    <x v="2"/>
    <d v="2025-01-15T00:00:00"/>
    <n v="600"/>
    <s v="01522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EO"/>
    <s v="MHSC Johannesburg Main HQ&gt;Maple North Building (07)&gt;1st Floor&gt;7-1-23"/>
    <s v="None-7-1-23(Office)"/>
    <s v="Rafapa I"/>
    <s v="Fair"/>
    <d v="2026-04-21T00:00:00"/>
    <d v="2016-05-31T00:00:00"/>
    <d v="2016-05-31T00:00:00"/>
    <d v="2031-05-31T18:00:00"/>
    <n v="106.06027397260274"/>
    <n v="2979.96"/>
    <n v="1"/>
    <n v="2978.96"/>
    <m/>
    <m/>
    <n v="120"/>
    <n v="24.824666666666666"/>
    <n v="180"/>
    <n v="74.07123287671233"/>
    <n v="2253"/>
    <n v="1225.6300000000001"/>
    <n v="1224.6300000000001"/>
    <n v="16.533139147802931"/>
    <s v="Fair"/>
    <n v="0.5"/>
    <n v="74.07123287671233"/>
    <n v="2253"/>
    <n v="180"/>
    <d v="2031-05-31T18:00:00"/>
    <n v="16.533139147802931"/>
    <s v="No Change  - Asset not Expiring"/>
    <n v="2979.96"/>
    <n v="0"/>
    <n v="0"/>
    <n v="0"/>
    <n v="2979.96"/>
    <n v="1555.8"/>
    <n v="0"/>
    <n v="1555.8"/>
    <n v="198.41611917494271"/>
    <n v="0.11388082505729358"/>
    <n v="198.53"/>
    <n v="0"/>
    <n v="0"/>
    <n v="1754.33"/>
    <n v="1225.6300000000001"/>
    <n v="74.07123287671233"/>
    <n v="2979.96"/>
    <n v="0"/>
    <n v="2979.96"/>
    <n v="0"/>
    <n v="0"/>
    <n v="0"/>
    <n v="2979.96"/>
    <n v="1754.33"/>
    <n v="0"/>
    <n v="1754.33"/>
    <n v="198.39766977363519"/>
    <n v="0"/>
    <n v="198.39766977363519"/>
    <n v="0"/>
    <n v="0"/>
    <n v="1952.7276697736352"/>
    <n v="1027.2323302263649"/>
    <n v="62.071232876712322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441"/>
    <s v="Barcode Match"/>
    <s v="01214"/>
    <s v="01214"/>
    <s v="Barcode Match"/>
    <s v="Physically Available"/>
    <s v="Wood 2 Door Storage Cupboard"/>
    <m/>
    <x v="2"/>
    <n v="2"/>
    <x v="7"/>
    <n v="2"/>
    <s v="Of-Cabinets"/>
    <n v="2"/>
    <s v="Of-Cabinets"/>
    <s v="Research"/>
    <s v="MHSC Johannesburg Main HQ&gt;Maple North Building (07)&gt;O3&gt;7-G-38"/>
    <s v="Shivuri G"/>
    <x v="1"/>
    <d v="2025-01-14T00:00:00"/>
    <n v="441"/>
    <s v="01214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38"/>
    <s v="None-7-G-38(Office)"/>
    <s v="Shivuri G"/>
    <s v="Good"/>
    <d v="2026-04-20T00:00:00"/>
    <d v="2013-11-29T00:00:00"/>
    <d v="2013-11-29T00:00:00"/>
    <d v="2028-11-28T18:00:00"/>
    <n v="136.10958904109589"/>
    <n v="2964.86"/>
    <n v="1"/>
    <n v="2963.86"/>
    <m/>
    <m/>
    <n v="120"/>
    <n v="24.698833333333333"/>
    <n v="180"/>
    <n v="44.054794520547937"/>
    <n v="1339.9999999999998"/>
    <n v="725.17000000000007"/>
    <n v="724.17000000000007"/>
    <n v="16.437938432835825"/>
    <s v="Good"/>
    <n v="0.8"/>
    <n v="44.054794520547937"/>
    <n v="1339.9999999999998"/>
    <n v="180"/>
    <d v="2028-11-28T18:00:00"/>
    <n v="16.437938432835825"/>
    <s v="No Change  - Asset not Expiring"/>
    <n v="2964.86"/>
    <n v="0"/>
    <n v="0"/>
    <n v="0"/>
    <n v="2964.86"/>
    <n v="2042.12"/>
    <n v="0"/>
    <n v="2042.12"/>
    <n v="197.32263929618773"/>
    <n v="0.24736070381226227"/>
    <n v="197.57"/>
    <n v="0"/>
    <n v="0"/>
    <n v="2239.69"/>
    <n v="725.17000000000007"/>
    <n v="44.054794520547937"/>
    <n v="2964.86"/>
    <n v="0"/>
    <n v="2964.86"/>
    <n v="0"/>
    <n v="0"/>
    <n v="0"/>
    <n v="2964.86"/>
    <n v="2239.69"/>
    <n v="0"/>
    <n v="2239.69"/>
    <n v="197.25526119402991"/>
    <n v="0"/>
    <n v="197.25526119402991"/>
    <n v="0"/>
    <n v="0"/>
    <n v="2436.9452611940301"/>
    <n v="527.91473880597005"/>
    <n v="32.054794520547929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8"/>
    <n v="2215.2385813999999"/>
    <n v="2215.2385813999999"/>
  </r>
  <r>
    <n v="1"/>
    <n v="442"/>
    <s v="Barcode Match"/>
    <s v="01215"/>
    <s v="01215"/>
    <s v="Barcode Match"/>
    <s v="Physically Available"/>
    <s v="Wood 2 Door Storage Cupboard"/>
    <s v=""/>
    <x v="2"/>
    <n v="2"/>
    <x v="7"/>
    <n v="2"/>
    <s v="Of-Cabinets"/>
    <n v="2"/>
    <s v="Of-Cabinets"/>
    <s v="Cfo"/>
    <s v="MHSC Johannesburg Main HQ&gt;Maple North Building (07)&gt;O3&gt;7-1-12"/>
    <s v="Tshivhase P"/>
    <x v="2"/>
    <d v="2025-01-14T00:00:00"/>
    <n v="442"/>
    <s v="01215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12"/>
    <s v="None-7-1-12(Office)"/>
    <s v="Tshivhase P"/>
    <s v="Fair"/>
    <d v="2026-04-21T00:00:00"/>
    <d v="2013-11-29T00:00:00"/>
    <d v="2013-11-29T00:00:00"/>
    <d v="2028-11-28T18:00:00"/>
    <n v="136.10958904109589"/>
    <n v="2964.86"/>
    <n v="1"/>
    <n v="2963.86"/>
    <m/>
    <m/>
    <n v="120"/>
    <n v="24.698833333333333"/>
    <n v="180"/>
    <n v="44.054794520547937"/>
    <n v="1339.9999999999998"/>
    <n v="725.17000000000007"/>
    <n v="724.17000000000007"/>
    <n v="16.437938432835825"/>
    <s v="Fair"/>
    <n v="0.5"/>
    <n v="44.054794520547937"/>
    <n v="1339.9999999999998"/>
    <n v="180"/>
    <d v="2028-11-28T18:00:00"/>
    <n v="16.437938432835825"/>
    <s v="No Change  - Asset not Expiring"/>
    <n v="2964.86"/>
    <n v="0"/>
    <n v="0"/>
    <n v="0"/>
    <n v="2964.86"/>
    <n v="2042.12"/>
    <n v="0"/>
    <n v="2042.12"/>
    <n v="197.32263929618773"/>
    <n v="0.24736070381226227"/>
    <n v="197.57"/>
    <n v="0"/>
    <n v="0"/>
    <n v="2239.69"/>
    <n v="725.17000000000007"/>
    <n v="44.054794520547937"/>
    <n v="2964.86"/>
    <n v="0"/>
    <n v="2964.86"/>
    <n v="0"/>
    <n v="0"/>
    <n v="0"/>
    <n v="2964.86"/>
    <n v="2239.69"/>
    <n v="0"/>
    <n v="2239.69"/>
    <n v="197.25526119402991"/>
    <n v="0"/>
    <n v="197.25526119402991"/>
    <n v="0"/>
    <n v="0"/>
    <n v="2436.9452611940301"/>
    <n v="527.91473880597005"/>
    <n v="32.054794520547929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443"/>
    <s v="Barcode Match"/>
    <s v="01216"/>
    <s v="01216"/>
    <s v="Barcode Match"/>
    <s v="Physically Available"/>
    <s v="Wood 2 Door Storage Cupboard"/>
    <m/>
    <x v="2"/>
    <n v="2"/>
    <x v="7"/>
    <n v="2"/>
    <s v="Of-Cabinets"/>
    <n v="2"/>
    <s v="Of-Cabinets"/>
    <s v="Human Resources"/>
    <s v="MHSC Johannesburg Main HQ&gt;Maple North Building (07)&gt;O3&gt;7-1-11"/>
    <s v="Jooma N"/>
    <x v="1"/>
    <d v="2025-01-15T00:00:00"/>
    <n v="443"/>
    <s v="01216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Human Resources"/>
    <s v="MHSC Johannesburg Main HQ&gt;Maple North Building (07)&gt;1st Floor&gt;7-1-11"/>
    <s v="None-7-1-11(Office)"/>
    <s v="Jooma N"/>
    <s v="Good"/>
    <d v="2026-04-21T00:00:00"/>
    <d v="2013-11-29T00:00:00"/>
    <d v="2013-11-29T00:00:00"/>
    <d v="2028-11-28T18:00:00"/>
    <n v="136.10958904109589"/>
    <n v="2964.86"/>
    <n v="1"/>
    <n v="2963.86"/>
    <m/>
    <m/>
    <n v="120"/>
    <n v="24.698833333333333"/>
    <n v="180"/>
    <n v="44.054794520547937"/>
    <n v="1339.9999999999998"/>
    <n v="725.17000000000007"/>
    <n v="724.17000000000007"/>
    <n v="16.437938432835825"/>
    <s v="Good"/>
    <n v="0.8"/>
    <n v="44.054794520547937"/>
    <n v="1339.9999999999998"/>
    <n v="180"/>
    <d v="2028-11-28T18:00:00"/>
    <n v="16.437938432835825"/>
    <s v="No Change  - Asset not Expiring"/>
    <n v="2964.86"/>
    <n v="0"/>
    <n v="0"/>
    <n v="0"/>
    <n v="2964.86"/>
    <n v="2042.12"/>
    <n v="0"/>
    <n v="2042.12"/>
    <n v="197.32263929618773"/>
    <n v="0.24736070381226227"/>
    <n v="197.57"/>
    <n v="0"/>
    <n v="0"/>
    <n v="2239.69"/>
    <n v="725.17000000000007"/>
    <n v="44.054794520547937"/>
    <n v="2964.86"/>
    <n v="0"/>
    <n v="2964.86"/>
    <n v="0"/>
    <n v="0"/>
    <n v="0"/>
    <n v="2964.86"/>
    <n v="2239.69"/>
    <n v="0"/>
    <n v="2239.69"/>
    <n v="197.25526119402991"/>
    <n v="0"/>
    <n v="197.25526119402991"/>
    <n v="0"/>
    <n v="0"/>
    <n v="2436.9452611940301"/>
    <n v="527.91473880597005"/>
    <n v="32.054794520547929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8"/>
    <n v="2215.2385813999999"/>
    <n v="2215.2385813999999"/>
  </r>
  <r>
    <n v="1"/>
    <n v="444"/>
    <s v="Barcode Match"/>
    <s v="01217"/>
    <s v="01217"/>
    <s v="Barcode Match"/>
    <s v="Physically Available"/>
    <s v="Wood 2 Door Storage Cupboard"/>
    <m/>
    <x v="2"/>
    <n v="2"/>
    <x v="7"/>
    <n v="2"/>
    <s v="Of-Cabinets"/>
    <n v="2"/>
    <s v="Of-Cabinets"/>
    <s v="Cfo"/>
    <s v="MHSC Johannesburg Main HQ&gt;Maple North Building (07)&gt;O3&gt;7-1-22"/>
    <s v="Mamosebo MD"/>
    <x v="2"/>
    <d v="2025-01-15T00:00:00"/>
    <n v="444"/>
    <s v="01217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22"/>
    <s v="None-7-1-22(Office)"/>
    <s v="Mamosebo MD"/>
    <s v="Fair"/>
    <d v="2026-04-20T00:00:00"/>
    <d v="2013-11-29T00:00:00"/>
    <d v="2013-11-29T00:00:00"/>
    <d v="2028-11-28T18:00:00"/>
    <n v="136.10958904109589"/>
    <n v="2964.86"/>
    <n v="1"/>
    <n v="2963.86"/>
    <m/>
    <m/>
    <n v="120"/>
    <n v="24.698833333333333"/>
    <n v="180"/>
    <n v="44.054794520547937"/>
    <n v="1339.9999999999998"/>
    <n v="725.17000000000007"/>
    <n v="724.17000000000007"/>
    <n v="16.437938432835825"/>
    <s v="Fair"/>
    <n v="0.5"/>
    <n v="44.054794520547937"/>
    <n v="1339.9999999999998"/>
    <n v="180"/>
    <d v="2028-11-28T18:00:00"/>
    <n v="16.437938432835825"/>
    <s v="No Change  - Asset not Expiring"/>
    <n v="2964.86"/>
    <n v="0"/>
    <n v="0"/>
    <n v="0"/>
    <n v="2964.86"/>
    <n v="2042.12"/>
    <n v="0"/>
    <n v="2042.12"/>
    <n v="197.32263929618773"/>
    <n v="0.24736070381226227"/>
    <n v="197.57"/>
    <n v="0"/>
    <n v="0"/>
    <n v="2239.69"/>
    <n v="725.17000000000007"/>
    <n v="44.054794520547937"/>
    <n v="2964.86"/>
    <n v="0"/>
    <n v="2964.86"/>
    <n v="0"/>
    <n v="0"/>
    <n v="0"/>
    <n v="2964.86"/>
    <n v="2239.69"/>
    <n v="0"/>
    <n v="2239.69"/>
    <n v="197.25526119402991"/>
    <n v="0"/>
    <n v="197.25526119402991"/>
    <n v="0"/>
    <n v="0"/>
    <n v="2436.9452611940301"/>
    <n v="527.91473880597005"/>
    <n v="32.054794520547929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445"/>
    <s v="Barcode Match"/>
    <s v="01218"/>
    <s v="01218"/>
    <s v="Barcode Match"/>
    <s v="Physically Available"/>
    <s v="Wood 2 Door Storage Cupboard"/>
    <m/>
    <x v="2"/>
    <n v="2"/>
    <x v="7"/>
    <n v="2"/>
    <s v="Of-Cabinets"/>
    <n v="2"/>
    <s v="Of-Cabinets"/>
    <s v="Information Technology"/>
    <s v="MHSC Johannesburg Main HQ&gt;Maple North Building (07)&gt;O3&gt;7-1-13"/>
    <s v="Tjatji D"/>
    <x v="2"/>
    <d v="2025-01-14T00:00:00"/>
    <n v="445"/>
    <s v="01218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Information Technology"/>
    <s v="MHSC Johannesburg Main HQ&gt;Maple North Building (07)&gt;1st Floor&gt;7-1-13"/>
    <s v="None-7-1-13(Open Plan)"/>
    <s v="Tjatji D"/>
    <s v="Fair"/>
    <d v="2026-04-20T00:00:00"/>
    <d v="2013-11-29T00:00:00"/>
    <d v="2013-11-29T00:00:00"/>
    <d v="2028-11-28T18:00:00"/>
    <n v="136.10958904109589"/>
    <n v="2964.86"/>
    <n v="1"/>
    <n v="2963.86"/>
    <m/>
    <m/>
    <n v="120"/>
    <n v="24.698833333333333"/>
    <n v="180"/>
    <n v="44.054794520547937"/>
    <n v="1339.9999999999998"/>
    <n v="725.17000000000007"/>
    <n v="724.17000000000007"/>
    <n v="16.437938432835825"/>
    <s v="Fair"/>
    <n v="0.5"/>
    <n v="44.054794520547937"/>
    <n v="1339.9999999999998"/>
    <n v="180"/>
    <d v="2028-11-28T18:00:00"/>
    <n v="16.437938432835825"/>
    <s v="No Change  - Asset not Expiring"/>
    <n v="2964.86"/>
    <n v="0"/>
    <n v="0"/>
    <n v="0"/>
    <n v="2964.86"/>
    <n v="2042.12"/>
    <n v="0"/>
    <n v="2042.12"/>
    <n v="197.32263929618773"/>
    <n v="0.24736070381226227"/>
    <n v="197.57"/>
    <n v="0"/>
    <n v="0"/>
    <n v="2239.69"/>
    <n v="725.17000000000007"/>
    <n v="44.054794520547937"/>
    <n v="2964.86"/>
    <n v="0"/>
    <n v="2964.86"/>
    <n v="0"/>
    <n v="0"/>
    <n v="0"/>
    <n v="2964.86"/>
    <n v="2239.69"/>
    <n v="0"/>
    <n v="2239.69"/>
    <n v="197.25526119402991"/>
    <n v="0"/>
    <n v="197.25526119402991"/>
    <n v="0"/>
    <n v="0"/>
    <n v="2436.9452611940301"/>
    <n v="527.91473880597005"/>
    <n v="32.054794520547929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446"/>
    <s v="Barcode Match"/>
    <s v="01220"/>
    <s v="01220"/>
    <s v="Barcode Match"/>
    <s v="Physically Available"/>
    <s v="Wood 2 Door Storage Cupboard"/>
    <m/>
    <x v="2"/>
    <n v="2"/>
    <x v="7"/>
    <n v="2"/>
    <s v="Of-Cabinets"/>
    <n v="2"/>
    <s v="Of-Cabinets"/>
    <s v="Ceo"/>
    <s v="MHSC Johannesburg Main HQ&gt;Maple North Building (07)&gt;O3&gt;7-G-31"/>
    <s v="Mapata  D"/>
    <x v="2"/>
    <d v="2025-01-14T00:00:00"/>
    <n v="446"/>
    <s v="01220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EO"/>
    <s v="MHSC Johannesburg Main HQ&gt;Maple North Building (07)&gt;Ground Floor&gt;7-G-31"/>
    <s v="None-7-G-31(Office)"/>
    <s v="Baloyi W"/>
    <s v="Fair"/>
    <d v="2026-04-20T00:00:00"/>
    <d v="2013-11-29T00:00:00"/>
    <d v="2013-11-29T00:00:00"/>
    <d v="2028-11-28T18:00:00"/>
    <n v="136.10958904109589"/>
    <n v="2964.86"/>
    <n v="1"/>
    <n v="2963.86"/>
    <m/>
    <m/>
    <n v="120"/>
    <n v="24.698833333333333"/>
    <n v="180"/>
    <n v="44.054794520547937"/>
    <n v="1339.9999999999998"/>
    <n v="725.17000000000007"/>
    <n v="724.17000000000007"/>
    <n v="16.437938432835825"/>
    <s v="Fair"/>
    <n v="0.5"/>
    <n v="44.054794520547937"/>
    <n v="1339.9999999999998"/>
    <n v="180"/>
    <d v="2028-11-28T18:00:00"/>
    <n v="16.437938432835825"/>
    <s v="No Change  - Asset not Expiring"/>
    <n v="2964.86"/>
    <n v="0"/>
    <n v="0"/>
    <n v="0"/>
    <n v="2964.86"/>
    <n v="2042.12"/>
    <n v="0"/>
    <n v="2042.12"/>
    <n v="197.32263929618773"/>
    <n v="0.24736070381226227"/>
    <n v="197.57"/>
    <n v="0"/>
    <n v="0"/>
    <n v="2239.69"/>
    <n v="725.17000000000007"/>
    <n v="44.054794520547937"/>
    <n v="2964.86"/>
    <n v="0"/>
    <n v="2964.86"/>
    <n v="0"/>
    <n v="0"/>
    <n v="0"/>
    <n v="2964.86"/>
    <n v="2239.69"/>
    <n v="0"/>
    <n v="2239.69"/>
    <n v="197.25526119402991"/>
    <n v="0"/>
    <n v="197.25526119402991"/>
    <n v="0"/>
    <n v="0"/>
    <n v="2436.9452611940301"/>
    <n v="527.91473880597005"/>
    <n v="32.054794520547929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776"/>
    <s v="Barcode Match"/>
    <s v="01221"/>
    <s v="01221"/>
    <s v="Barcode Match"/>
    <s v="Physically Available"/>
    <s v="Wood 2 Door Storage Cupboard"/>
    <s v=""/>
    <x v="2"/>
    <n v="2"/>
    <x v="7"/>
    <n v="2"/>
    <s v="Of-Cabinets"/>
    <n v="2"/>
    <s v="Of-Cabinets"/>
    <s v="Cfo"/>
    <s v="MHSC Johannesburg Main HQ&gt;Maple North Building (07)&gt;O3&gt;7-G-42a"/>
    <s v="Moloko M"/>
    <x v="2"/>
    <d v="2025-01-14T00:00:00"/>
    <n v="776"/>
    <s v="01221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entre of Excellence"/>
    <s v="MHSC Johannesburg Main HQ&gt;Maple North Building (07)&gt;Ground Floor&gt;7-G-42a"/>
    <s v="None-7-G-42a(Open Plan)"/>
    <s v="Khoza R"/>
    <s v="Fair"/>
    <d v="2026-04-20T00:00:00"/>
    <d v="2013-11-29T00:00:00"/>
    <d v="2013-11-29T00:00:00"/>
    <d v="2028-11-28T18:00:00"/>
    <n v="136.10958904109589"/>
    <n v="2964.86"/>
    <n v="1"/>
    <n v="2963.86"/>
    <m/>
    <m/>
    <n v="120"/>
    <n v="24.698833333333333"/>
    <n v="180"/>
    <n v="44.054794520547937"/>
    <n v="1339.9999999999998"/>
    <n v="725.17000000000007"/>
    <n v="724.17000000000007"/>
    <n v="16.437938432835825"/>
    <s v="Fair"/>
    <n v="0.5"/>
    <n v="44.054794520547937"/>
    <n v="1339.9999999999998"/>
    <n v="180"/>
    <d v="2028-11-28T18:00:00"/>
    <n v="16.437938432835825"/>
    <s v="No Change  - Asset not Expiring"/>
    <n v="2964.86"/>
    <n v="0"/>
    <n v="0"/>
    <n v="0"/>
    <n v="2964.86"/>
    <n v="2042.12"/>
    <n v="0"/>
    <n v="2042.12"/>
    <n v="197.32263929618773"/>
    <n v="0.24736070381226227"/>
    <n v="197.57"/>
    <n v="0"/>
    <n v="0"/>
    <n v="2239.69"/>
    <n v="725.17000000000007"/>
    <n v="44.054794520547937"/>
    <n v="2964.86"/>
    <n v="0"/>
    <n v="2964.86"/>
    <n v="0"/>
    <n v="0"/>
    <n v="0"/>
    <n v="2964.86"/>
    <n v="2239.69"/>
    <n v="0"/>
    <n v="2239.69"/>
    <n v="197.25526119402991"/>
    <n v="0"/>
    <n v="197.25526119402991"/>
    <n v="0"/>
    <n v="0"/>
    <n v="2436.9452611940301"/>
    <n v="527.91473880597005"/>
    <n v="32.054794520547929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447"/>
    <s v="Barcode Match"/>
    <s v="01222"/>
    <s v="01222"/>
    <s v="Barcode Match"/>
    <s v="Physically Available"/>
    <s v="Wood 2 Door Storage Cupboard"/>
    <m/>
    <x v="2"/>
    <n v="2"/>
    <x v="7"/>
    <n v="2"/>
    <s v="Of-Cabinets"/>
    <n v="2"/>
    <s v="Of-Cabinets"/>
    <s v="Cfo"/>
    <s v="MHSC Johannesburg Main HQ&gt;Maple North Building (07)&gt;O3&gt;7-G-34"/>
    <s v="Kola MS"/>
    <x v="1"/>
    <d v="2025-01-14T00:00:00"/>
    <n v="447"/>
    <s v="01222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Ground Floor&gt;7-G-34"/>
    <s v="None-7-G-34(Office)"/>
    <s v="Matseba RM"/>
    <s v="Good"/>
    <d v="2026-04-20T00:00:00"/>
    <d v="2013-11-29T00:00:00"/>
    <d v="2013-11-29T00:00:00"/>
    <d v="2028-11-28T18:00:00"/>
    <n v="136.10958904109589"/>
    <n v="2964.86"/>
    <n v="1"/>
    <n v="2963.86"/>
    <m/>
    <m/>
    <n v="120"/>
    <n v="24.698833333333333"/>
    <n v="180"/>
    <n v="44.054794520547937"/>
    <n v="1339.9999999999998"/>
    <n v="725.17000000000007"/>
    <n v="724.17000000000007"/>
    <n v="16.437938432835825"/>
    <s v="Good"/>
    <n v="0.8"/>
    <n v="44.054794520547937"/>
    <n v="1339.9999999999998"/>
    <n v="180"/>
    <d v="2028-11-28T18:00:00"/>
    <n v="16.437938432835825"/>
    <s v="No Change  - Asset not Expiring"/>
    <n v="2964.86"/>
    <n v="0"/>
    <n v="0"/>
    <n v="0"/>
    <n v="2964.86"/>
    <n v="2042.12"/>
    <n v="0"/>
    <n v="2042.12"/>
    <n v="197.32263929618773"/>
    <n v="0.24736070381226227"/>
    <n v="197.57"/>
    <n v="0"/>
    <n v="0"/>
    <n v="2239.69"/>
    <n v="725.17000000000007"/>
    <n v="44.054794520547937"/>
    <n v="2964.86"/>
    <n v="0"/>
    <n v="2964.86"/>
    <n v="0"/>
    <n v="0"/>
    <n v="0"/>
    <n v="2964.86"/>
    <n v="2239.69"/>
    <n v="0"/>
    <n v="2239.69"/>
    <n v="197.25526119402991"/>
    <n v="0"/>
    <n v="197.25526119402991"/>
    <n v="0"/>
    <n v="0"/>
    <n v="2436.9452611940301"/>
    <n v="527.91473880597005"/>
    <n v="32.054794520547929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8"/>
    <n v="2215.2385813999999"/>
    <n v="2215.2385813999999"/>
  </r>
  <r>
    <n v="1"/>
    <n v="448"/>
    <s v="Barcode Match"/>
    <s v="01224"/>
    <s v="01224"/>
    <s v="Barcode Match"/>
    <s v="Physically Available"/>
    <s v="Wood 2 Door Storage Cupboard"/>
    <s v=""/>
    <x v="2"/>
    <n v="2"/>
    <x v="7"/>
    <n v="2"/>
    <s v="Of-Cabinets"/>
    <n v="2"/>
    <s v="Of-Cabinets"/>
    <s v="Cfo"/>
    <s v="MHSC Johannesburg Main HQ&gt;Maple North Building (07)&gt;O3&gt;7-1-16"/>
    <s v="Muzwayine C"/>
    <x v="2"/>
    <d v="2025-01-14T00:00:00"/>
    <n v="448"/>
    <s v="01224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16"/>
    <s v="None-7-1-16(Office)"/>
    <s v="Muzwayine C"/>
    <s v="Fair"/>
    <d v="2026-04-21T00:00:00"/>
    <d v="2013-11-29T00:00:00"/>
    <d v="2013-11-29T00:00:00"/>
    <d v="2028-11-28T18:00:00"/>
    <n v="136.10958904109589"/>
    <n v="2964.86"/>
    <n v="1"/>
    <n v="2963.86"/>
    <m/>
    <m/>
    <n v="120"/>
    <n v="24.698833333333333"/>
    <n v="180"/>
    <n v="44.054794520547937"/>
    <n v="1339.9999999999998"/>
    <n v="725.17000000000007"/>
    <n v="724.17000000000007"/>
    <n v="16.437938432835825"/>
    <s v="Fair"/>
    <n v="0.5"/>
    <n v="44.054794520547937"/>
    <n v="1339.9999999999998"/>
    <n v="180"/>
    <d v="2028-11-28T18:00:00"/>
    <n v="16.437938432835825"/>
    <s v="No Change  - Asset not Expiring"/>
    <n v="2964.86"/>
    <n v="0"/>
    <n v="0"/>
    <n v="0"/>
    <n v="2964.86"/>
    <n v="2042.12"/>
    <n v="0"/>
    <n v="2042.12"/>
    <n v="197.32263929618773"/>
    <n v="0.24736070381226227"/>
    <n v="197.57"/>
    <n v="0"/>
    <n v="0"/>
    <n v="2239.69"/>
    <n v="725.17000000000007"/>
    <n v="44.054794520547937"/>
    <n v="2964.86"/>
    <n v="0"/>
    <n v="2964.86"/>
    <n v="0"/>
    <n v="0"/>
    <n v="0"/>
    <n v="2964.86"/>
    <n v="2239.69"/>
    <n v="0"/>
    <n v="2239.69"/>
    <n v="197.25526119402991"/>
    <n v="0"/>
    <n v="197.25526119402991"/>
    <n v="0"/>
    <n v="0"/>
    <n v="2436.9452611940301"/>
    <n v="527.91473880597005"/>
    <n v="32.054794520547929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449"/>
    <s v="Barcode Match"/>
    <s v="01225"/>
    <s v="01225"/>
    <s v="Barcode Match"/>
    <s v="Physically Available"/>
    <s v="Wood 2 Door Storage Cupboard"/>
    <m/>
    <x v="2"/>
    <n v="2"/>
    <x v="7"/>
    <n v="2"/>
    <s v="Of-Cabinets"/>
    <n v="2"/>
    <s v="Of-Cabinets"/>
    <s v="Information Technology"/>
    <s v="MHSC Johannesburg Main HQ&gt;Maple North Building (07)&gt;O3&gt;7-1-15"/>
    <s v="Somthunzi D"/>
    <x v="1"/>
    <d v="2025-01-14T00:00:00"/>
    <n v="449"/>
    <s v="01225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Information Technology"/>
    <s v="MHSC Johannesburg Main HQ&gt;Maple North Building (07)&gt;1st Floor&gt;7-1-14"/>
    <s v="None-7-1-14(Office)"/>
    <s v="Somthunzi D"/>
    <s v="Good"/>
    <d v="2026-04-20T00:00:00"/>
    <d v="2013-11-29T00:00:00"/>
    <d v="2013-11-29T00:00:00"/>
    <d v="2028-11-28T18:00:00"/>
    <n v="136.10958904109589"/>
    <n v="2964.86"/>
    <n v="1"/>
    <n v="2963.86"/>
    <m/>
    <m/>
    <n v="120"/>
    <n v="24.698833333333333"/>
    <n v="180"/>
    <n v="44.054794520547937"/>
    <n v="1339.9999999999998"/>
    <n v="725.17000000000007"/>
    <n v="724.17000000000007"/>
    <n v="16.437938432835825"/>
    <s v="Good"/>
    <n v="0.8"/>
    <n v="44.054794520547937"/>
    <n v="1339.9999999999998"/>
    <n v="180"/>
    <d v="2028-11-28T18:00:00"/>
    <n v="16.437938432835825"/>
    <s v="No Change  - Asset not Expiring"/>
    <n v="2964.86"/>
    <n v="0"/>
    <n v="0"/>
    <n v="0"/>
    <n v="2964.86"/>
    <n v="2042.12"/>
    <n v="0"/>
    <n v="2042.12"/>
    <n v="197.32263929618773"/>
    <n v="0.24736070381226227"/>
    <n v="197.57"/>
    <n v="0"/>
    <n v="0"/>
    <n v="2239.69"/>
    <n v="725.17000000000007"/>
    <n v="44.054794520547937"/>
    <n v="2964.86"/>
    <n v="0"/>
    <n v="2964.86"/>
    <n v="0"/>
    <n v="0"/>
    <n v="0"/>
    <n v="2964.86"/>
    <n v="2239.69"/>
    <n v="0"/>
    <n v="2239.69"/>
    <n v="197.25526119402991"/>
    <n v="0"/>
    <n v="197.25526119402991"/>
    <n v="0"/>
    <n v="0"/>
    <n v="2436.9452611940301"/>
    <n v="527.91473880597005"/>
    <n v="32.054794520547929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8"/>
    <n v="2215.2385813999999"/>
    <n v="2215.2385813999999"/>
  </r>
  <r>
    <n v="1"/>
    <n v="328"/>
    <s v="Barcode Match"/>
    <s v="00891"/>
    <s v="00891"/>
    <s v="Barcode Match"/>
    <s v="Physically Available"/>
    <s v="Wood 2 Door Storage Cupboard"/>
    <m/>
    <x v="2"/>
    <n v="2"/>
    <x v="7"/>
    <n v="2"/>
    <s v="Of-Cabinets"/>
    <n v="2"/>
    <s v="Of-Cabinets"/>
    <s v="Cfo"/>
    <s v="MHSC Johannesburg Main HQ&gt;Maple North Building (07)&gt;O3&gt;7-1-20"/>
    <s v="Mathogoane KM"/>
    <x v="1"/>
    <d v="2025-01-15T00:00:00"/>
    <n v="328"/>
    <s v="00891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20"/>
    <s v="None-7-1-20(Office)"/>
    <s v="Mathogoane KM"/>
    <s v="Good"/>
    <d v="2026-04-20T00:00:00"/>
    <d v="2011-11-11T00:00:00"/>
    <d v="2011-11-11T00:00:00"/>
    <d v="2026-11-10T18:00:00"/>
    <n v="160.73424657534247"/>
    <n v="4103.54"/>
    <n v="1"/>
    <n v="4102.54"/>
    <m/>
    <m/>
    <n v="120"/>
    <n v="34.18783333333333"/>
    <n v="180"/>
    <n v="19.06849315068493"/>
    <n v="580"/>
    <n v="434.14000000000033"/>
    <n v="433.14000000000033"/>
    <n v="22.714956896551744"/>
    <s v="Good"/>
    <n v="0.8"/>
    <n v="108"/>
    <n v="3285"/>
    <n v="268.73424657534247"/>
    <d v="2034-03-29T00:00:00"/>
    <n v="4.010555555555559"/>
    <s v="Asset Life Extended - Good Condition"/>
    <n v="4103.54"/>
    <n v="0"/>
    <n v="0"/>
    <n v="0"/>
    <n v="4103.54"/>
    <n v="3396.24"/>
    <n v="0"/>
    <n v="3396.24"/>
    <n v="272.80370370370377"/>
    <n v="0.35629629629625015"/>
    <n v="273.16000000000003"/>
    <n v="0"/>
    <n v="0"/>
    <n v="3669.3999999999996"/>
    <n v="434.14000000000033"/>
    <n v="19.06849315068493"/>
    <n v="4103.54"/>
    <n v="0"/>
    <n v="4103.54"/>
    <n v="0"/>
    <n v="0"/>
    <n v="0"/>
    <n v="4103.54"/>
    <n v="3669.3999999999996"/>
    <n v="0"/>
    <n v="3669.3999999999996"/>
    <n v="272.57948275862094"/>
    <n v="-224.45281609195422"/>
    <n v="48.126666666666708"/>
    <n v="0"/>
    <n v="0"/>
    <n v="3717.5266666666662"/>
    <n v="386.01333333333378"/>
    <n v="96.000000000000028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8"/>
    <n v="2215.2385813999999"/>
    <n v="2215.2385813999999"/>
  </r>
  <r>
    <n v="1"/>
    <n v="330"/>
    <s v="Barcode Match"/>
    <s v="00893"/>
    <s v="00893"/>
    <s v="Barcode Match"/>
    <s v="Physically Available"/>
    <s v="Wood 2 Door Storage Cupboard"/>
    <s v=""/>
    <x v="2"/>
    <n v="2"/>
    <x v="7"/>
    <n v="2"/>
    <s v="Of-Cabinets"/>
    <n v="2"/>
    <s v="Of-Cabinets"/>
    <s v="Cfo"/>
    <s v="MHSC Johannesburg Main HQ&gt;Maple North Building (07)&gt;O3&gt;7-1-12"/>
    <s v="Tshivhase P"/>
    <x v="2"/>
    <d v="2025-01-14T00:00:00"/>
    <n v="330"/>
    <s v="00893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12"/>
    <s v="None-7-1-12(Office)"/>
    <s v="Tshivhase P"/>
    <s v="Fair"/>
    <d v="2026-04-21T00:00:00"/>
    <d v="2011-11-11T00:00:00"/>
    <d v="2011-11-11T00:00:00"/>
    <d v="2026-11-10T18:00:00"/>
    <n v="160.73424657534247"/>
    <n v="4103.54"/>
    <n v="1"/>
    <n v="4102.54"/>
    <m/>
    <m/>
    <n v="120"/>
    <n v="34.18783333333333"/>
    <n v="180"/>
    <n v="19.06849315068493"/>
    <n v="580"/>
    <n v="434.14000000000033"/>
    <n v="433.14000000000033"/>
    <n v="22.714956896551744"/>
    <s v="Fair"/>
    <n v="0.5"/>
    <n v="72"/>
    <n v="2190"/>
    <n v="232.73424657534247"/>
    <d v="2031-03-30T00:00:00"/>
    <n v="6.0158333333333376"/>
    <s v="Asset Life Extended - Fair Condition"/>
    <n v="4103.54"/>
    <n v="0"/>
    <n v="0"/>
    <n v="0"/>
    <n v="4103.54"/>
    <n v="3396.24"/>
    <n v="0"/>
    <n v="3396.24"/>
    <n v="272.80370370370377"/>
    <n v="0.35629629629625015"/>
    <n v="273.16000000000003"/>
    <n v="0"/>
    <n v="0"/>
    <n v="3669.3999999999996"/>
    <n v="434.14000000000033"/>
    <n v="19.06849315068493"/>
    <n v="4103.54"/>
    <n v="0"/>
    <n v="4103.54"/>
    <n v="0"/>
    <n v="0"/>
    <n v="0"/>
    <n v="4103.54"/>
    <n v="3669.3999999999996"/>
    <n v="0"/>
    <n v="3669.3999999999996"/>
    <n v="272.57948275862094"/>
    <n v="-200.38948275862089"/>
    <n v="72.190000000000055"/>
    <n v="0"/>
    <n v="0"/>
    <n v="3741.5899999999997"/>
    <n v="361.95000000000027"/>
    <n v="60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309"/>
    <s v="Barcode Match"/>
    <s v="00861"/>
    <s v="00861"/>
    <s v="Barcode Match"/>
    <s v="Physically Available"/>
    <s v="Wood 2 Door Storage Cupboard"/>
    <m/>
    <x v="2"/>
    <n v="2"/>
    <x v="7"/>
    <n v="2"/>
    <s v="Of-Cabinets"/>
    <n v="2"/>
    <s v="Of-Cabinets"/>
    <s v="Research"/>
    <s v="MHSC Johannesburg Main HQ&gt;Maple North Building (07)&gt;O3&gt;7-1-03b"/>
    <s v="Mabe K"/>
    <x v="1"/>
    <d v="2025-01-15T00:00:00"/>
    <n v="309"/>
    <s v="00861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1st Floor&gt;7-1-03b"/>
    <s v="None-7-1-03b(Office)"/>
    <s v="Mabe K"/>
    <s v="Good"/>
    <d v="2026-04-20T00:00:00"/>
    <d v="2011-08-18T00:00:00"/>
    <d v="2011-08-18T00:00:00"/>
    <d v="2026-08-17T18:00:00"/>
    <n v="163.52876712328768"/>
    <n v="2741.7"/>
    <n v="1"/>
    <n v="2740.7"/>
    <m/>
    <m/>
    <n v="120"/>
    <n v="22.839166666666664"/>
    <n v="180"/>
    <n v="17.063013698630151"/>
    <n v="519.00000000000045"/>
    <n v="259.57999999999993"/>
    <n v="258.57999999999993"/>
    <n v="15.154415542710323"/>
    <s v="Good"/>
    <n v="0.8"/>
    <n v="108"/>
    <n v="3285"/>
    <n v="271.52876712328771"/>
    <d v="2034-03-29T00:00:00"/>
    <n v="2.3942592592592584"/>
    <s v="Asset Life Extended - Good Condition"/>
    <n v="2741.7"/>
    <n v="0"/>
    <n v="0"/>
    <n v="0"/>
    <n v="2741.7"/>
    <n v="2299.56"/>
    <n v="0"/>
    <n v="2299.56"/>
    <n v="182.14490950226238"/>
    <n v="0.41509049773762285"/>
    <n v="182.56"/>
    <n v="0"/>
    <n v="0"/>
    <n v="2482.12"/>
    <n v="259.57999999999993"/>
    <n v="17.063013698630151"/>
    <n v="2741.7"/>
    <n v="0"/>
    <n v="2741.7"/>
    <n v="0"/>
    <n v="0"/>
    <n v="0"/>
    <n v="2741.7"/>
    <n v="2482.12"/>
    <n v="0"/>
    <n v="2482.12"/>
    <n v="181.85298651252387"/>
    <n v="-153.12187540141278"/>
    <n v="28.731111111111101"/>
    <n v="0"/>
    <n v="0"/>
    <n v="2510.8511111111111"/>
    <n v="230.84888888888872"/>
    <n v="95.999999999999957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8"/>
    <n v="2215.2385813999999"/>
    <n v="2215.2385813999999"/>
  </r>
  <r>
    <n v="1"/>
    <n v="319"/>
    <s v="Barcode Match"/>
    <s v="00873"/>
    <s v="00873"/>
    <s v="Barcode Match"/>
    <s v="Physically Available"/>
    <s v="Wood 2 Door Storage Cupboard"/>
    <m/>
    <x v="2"/>
    <n v="2"/>
    <x v="7"/>
    <n v="2"/>
    <s v="Of-Cabinets"/>
    <n v="2"/>
    <s v="Of-Cabinets"/>
    <s v="Ceo"/>
    <s v="MHSC Johannesburg Main HQ&gt;Maple North Building (07)&gt;O3&gt;7-1-7a"/>
    <s v="Mamphitha D"/>
    <x v="2"/>
    <d v="2025-01-16T00:00:00"/>
    <n v="319"/>
    <s v="00873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EO"/>
    <s v="MHSC Johannesburg Main HQ&gt;Maple North Building (07)&gt;1st Floor&gt;7-1-7b"/>
    <s v="None-7-1-7b(Office)"/>
    <s v="Mamphitha D"/>
    <s v="Fair"/>
    <d v="2026-04-22T00:00:00"/>
    <d v="2011-08-18T00:00:00"/>
    <d v="2011-08-18T00:00:00"/>
    <d v="2026-08-17T18:00:00"/>
    <n v="163.52876712328768"/>
    <n v="2741.7"/>
    <n v="1"/>
    <n v="2740.7"/>
    <m/>
    <m/>
    <n v="120"/>
    <n v="22.839166666666664"/>
    <n v="180"/>
    <n v="17.063013698630151"/>
    <n v="519.00000000000045"/>
    <n v="259.57999999999993"/>
    <n v="258.57999999999993"/>
    <n v="15.154415542710323"/>
    <s v="Fair"/>
    <n v="0.5"/>
    <n v="72"/>
    <n v="2190"/>
    <n v="235.52876712328768"/>
    <d v="2031-03-30T00:00:00"/>
    <n v="3.5913888888888881"/>
    <s v="Asset Life Extended - Fair Condition"/>
    <n v="2741.7"/>
    <n v="0"/>
    <n v="0"/>
    <n v="0"/>
    <n v="2741.7"/>
    <n v="2299.56"/>
    <n v="0"/>
    <n v="2299.56"/>
    <n v="182.14490950226238"/>
    <n v="0.41509049773762285"/>
    <n v="182.56"/>
    <n v="0"/>
    <n v="0"/>
    <n v="2482.12"/>
    <n v="259.57999999999993"/>
    <n v="17.063013698630151"/>
    <n v="2741.7"/>
    <n v="0"/>
    <n v="2741.7"/>
    <n v="0"/>
    <n v="0"/>
    <n v="0"/>
    <n v="2741.7"/>
    <n v="2482.12"/>
    <n v="0"/>
    <n v="2482.12"/>
    <n v="181.85298651252387"/>
    <n v="-138.75631984585721"/>
    <n v="43.096666666666657"/>
    <n v="0"/>
    <n v="0"/>
    <n v="2525.2166666666667"/>
    <n v="216.48333333333312"/>
    <n v="59.999999999999957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323"/>
    <s v="Barcode Match"/>
    <s v="00879"/>
    <s v="00879"/>
    <s v="Barcode Match"/>
    <s v="Physically Available"/>
    <s v="Wood 2 Door Storage Cupboard"/>
    <m/>
    <x v="2"/>
    <n v="2"/>
    <x v="7"/>
    <n v="2"/>
    <s v="Of-Cabinets"/>
    <n v="2"/>
    <s v="Of-Cabinets"/>
    <s v="Ceo"/>
    <s v="MHSC Johannesburg Main HQ&gt;Maple North Building (07)&gt;O3&gt;7-1-5"/>
    <s v="Woods N"/>
    <x v="1"/>
    <d v="2025-01-15T00:00:00"/>
    <n v="323"/>
    <s v="00879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EO"/>
    <s v="MHSC Johannesburg Main HQ&gt;Maple North Building (07)&gt;1st Floor&gt;7-1-5"/>
    <s v="None-7-1-5(Office)"/>
    <s v="Woods N"/>
    <s v="Good"/>
    <d v="2026-04-20T00:00:00"/>
    <d v="2011-08-18T00:00:00"/>
    <d v="2011-08-18T00:00:00"/>
    <d v="2026-08-17T18:00:00"/>
    <n v="163.52876712328768"/>
    <n v="2741.7"/>
    <n v="1"/>
    <n v="2740.7"/>
    <m/>
    <m/>
    <n v="120"/>
    <n v="22.839166666666664"/>
    <n v="180"/>
    <n v="17.063013698630151"/>
    <n v="519.00000000000045"/>
    <n v="259.57999999999993"/>
    <n v="258.57999999999993"/>
    <n v="15.154415542710323"/>
    <s v="Good"/>
    <n v="0.8"/>
    <n v="108"/>
    <n v="3285"/>
    <n v="271.52876712328771"/>
    <d v="2034-03-29T00:00:00"/>
    <n v="2.3942592592592584"/>
    <s v="Asset Life Extended - Good Condition"/>
    <n v="2741.7"/>
    <n v="0"/>
    <n v="0"/>
    <n v="0"/>
    <n v="2741.7"/>
    <n v="2299.56"/>
    <n v="0"/>
    <n v="2299.56"/>
    <n v="182.14490950226238"/>
    <n v="0.41509049773762285"/>
    <n v="182.56"/>
    <n v="0"/>
    <n v="0"/>
    <n v="2482.12"/>
    <n v="259.57999999999993"/>
    <n v="17.063013698630151"/>
    <n v="2741.7"/>
    <n v="0"/>
    <n v="2741.7"/>
    <n v="0"/>
    <n v="0"/>
    <n v="0"/>
    <n v="2741.7"/>
    <n v="2482.12"/>
    <n v="0"/>
    <n v="2482.12"/>
    <n v="181.85298651252387"/>
    <n v="-153.12187540141278"/>
    <n v="28.731111111111101"/>
    <n v="0"/>
    <n v="0"/>
    <n v="2510.8511111111111"/>
    <n v="230.84888888888872"/>
    <n v="95.999999999999957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8"/>
    <n v="2215.2385813999999"/>
    <n v="2215.2385813999999"/>
  </r>
  <r>
    <n v="1"/>
    <n v="811"/>
    <s v="Barcode Match"/>
    <s v="00689"/>
    <s v="00689"/>
    <s v="Barcode Match"/>
    <s v="Physically Available"/>
    <s v="Wood 2 Door Storage Cupboard"/>
    <m/>
    <x v="2"/>
    <n v="2"/>
    <x v="7"/>
    <n v="2"/>
    <s v="Of-Cabinets"/>
    <n v="2"/>
    <s v="Of-Cabinets"/>
    <s v="Research"/>
    <s v="MHSC Johannesburg Main HQ&gt;Maple North Building (07)&gt;O3&gt;7-G-27"/>
    <s v="Botha M"/>
    <x v="2"/>
    <d v="2025-01-14T00:00:00"/>
    <n v="811"/>
    <s v="00689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27"/>
    <s v="None-7-G-27(Open Plan)"/>
    <s v="Botha M"/>
    <s v="Fair"/>
    <d v="2026-04-20T00:00:00"/>
    <d v="2008-06-17T00:00:00"/>
    <d v="2008-06-17T00:00:00"/>
    <d v="2010-06-17T12:00:00"/>
    <n v="201.56712328767125"/>
    <n v="3397.2"/>
    <n v="1"/>
    <n v="3396.2"/>
    <m/>
    <m/>
    <n v="120"/>
    <n v="28.301666666666666"/>
    <n v="261.48665297741275"/>
    <n v="59.999999999999801"/>
    <n v="1824.9999999999939"/>
    <n v="23.724999999999909"/>
    <n v="22.724999999999909"/>
    <n v="0.37874999999999975"/>
    <s v="Fair"/>
    <n v="0.5"/>
    <n v="59.999999999999801"/>
    <n v="1824.9999999999939"/>
    <n v="261.48665297741275"/>
    <d v="2010-06-17T12:00:00"/>
    <n v="0.37874999999999975"/>
    <s v="No Change  - Asset not Expiring"/>
    <n v="3397.2"/>
    <n v="0"/>
    <n v="0"/>
    <n v="0"/>
    <n v="3397.2"/>
    <n v="3368.93"/>
    <n v="0"/>
    <n v="3368.93"/>
    <n v="27.269999999999982"/>
    <n v="-22.724999999999984"/>
    <n v="4.5449999999999973"/>
    <n v="0"/>
    <n v="0"/>
    <n v="3373.4749999999999"/>
    <n v="23.724999999999909"/>
    <n v="59.999999999999801"/>
    <n v="3397.2"/>
    <n v="0"/>
    <n v="3397.2"/>
    <n v="0"/>
    <n v="0"/>
    <n v="0"/>
    <n v="3397.2"/>
    <n v="3373.4749999999999"/>
    <n v="0"/>
    <n v="3373.4749999999999"/>
    <n v="4.5449999999999973"/>
    <n v="0"/>
    <n v="4.5449999999999973"/>
    <n v="0"/>
    <n v="0"/>
    <n v="3378.02"/>
    <n v="19.179999999999836"/>
    <n v="47.999999999999602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773"/>
    <s v="Barcode Match"/>
    <s v="00214"/>
    <s v="00214"/>
    <s v="Barcode Match"/>
    <s v="Physically Available"/>
    <s v="Wood 2 Door Storage Cupboard"/>
    <m/>
    <x v="2"/>
    <n v="2"/>
    <x v="7"/>
    <n v="2"/>
    <s v="Of-Cabinets"/>
    <n v="2"/>
    <s v="Of-Cabinets"/>
    <s v="Cfo"/>
    <s v="MHSC Johannesburg Main HQ&gt;Maple North Building (07)&gt;O3&gt;7-1-21"/>
    <s v="Lithebe J"/>
    <x v="2"/>
    <d v="2025-01-15T00:00:00"/>
    <n v="773"/>
    <s v="00214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21"/>
    <s v="None-7-1-21(Office)"/>
    <s v="Lithebe J"/>
    <s v="Fair"/>
    <d v="2026-04-20T00:00:00"/>
    <d v="2002-01-17T00:00:00"/>
    <d v="2002-01-17T00:00:00"/>
    <d v="2017-01-16T18:00:00"/>
    <n v="278.59726027397261"/>
    <n v="5789"/>
    <n v="1"/>
    <n v="5788"/>
    <m/>
    <m/>
    <n v="120"/>
    <n v="48.233333333333334"/>
    <n v="338.43121149897331"/>
    <n v="59.999999999999972"/>
    <n v="1824.9999999999991"/>
    <n v="1029.455621301775"/>
    <n v="1028.455621301775"/>
    <n v="17.140927021696257"/>
    <s v="Fair"/>
    <n v="0.5"/>
    <n v="59.999999999999972"/>
    <n v="1824.9999999999991"/>
    <n v="338.43121149897331"/>
    <d v="2017-01-16T18:00:00"/>
    <n v="17.140927021696257"/>
    <s v="No Change  - Asset not Expiring"/>
    <n v="5789"/>
    <n v="0"/>
    <n v="0"/>
    <n v="0"/>
    <n v="5789"/>
    <n v="5788"/>
    <n v="-1231.3757887583724"/>
    <n v="4556.6242112416276"/>
    <n v="0"/>
    <n v="202.92016745659771"/>
    <n v="202.92016745659771"/>
    <n v="0"/>
    <n v="0"/>
    <n v="4759.544378698225"/>
    <n v="1029.455621301775"/>
    <n v="59.999999999999972"/>
    <n v="5789"/>
    <n v="0"/>
    <n v="5789"/>
    <n v="0"/>
    <n v="0"/>
    <n v="0"/>
    <n v="5789"/>
    <n v="4759.544378698225"/>
    <n v="0"/>
    <n v="4759.544378698225"/>
    <n v="205.69112426035508"/>
    <n v="0"/>
    <n v="205.69112426035508"/>
    <n v="0"/>
    <n v="0"/>
    <n v="4965.2355029585797"/>
    <n v="823.76449704142033"/>
    <n v="48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765"/>
    <s v="Barcode Match"/>
    <s v="00231"/>
    <s v="00231"/>
    <s v="Barcode Match"/>
    <s v="Physically Available"/>
    <s v="Wood 2 Door Storage Cupboard"/>
    <m/>
    <x v="2"/>
    <n v="2"/>
    <x v="7"/>
    <n v="2"/>
    <s v="Of-Cabinets"/>
    <n v="2"/>
    <s v="Of-Cabinets"/>
    <s v="Human Resources"/>
    <s v="MHSC Johannesburg Main HQ&gt;Maple North Building (07)&gt;O3&gt;7-1-18"/>
    <s v="Ngcobo P"/>
    <x v="3"/>
    <d v="2025-01-14T00:00:00"/>
    <n v="765"/>
    <s v="00231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Human Resources"/>
    <s v="MHSC Johannesburg Main HQ&gt;Maple North Building (07)&gt;1st Floor&gt;7-1-18"/>
    <s v="None-7-1-18(Open Plan)"/>
    <s v="Ngcobo P"/>
    <s v="Poor"/>
    <d v="2026-04-20T00:00:00"/>
    <d v="2002-01-17T00:00:00"/>
    <d v="2002-01-17T00:00:00"/>
    <d v="2017-01-16T18:00:00"/>
    <n v="278.59726027397261"/>
    <n v="5789"/>
    <n v="1"/>
    <n v="5788"/>
    <m/>
    <m/>
    <n v="120"/>
    <n v="48.233333333333334"/>
    <n v="290.43121149897331"/>
    <n v="11.999999999999975"/>
    <n v="364.9999999999992"/>
    <n v="241.50344827586196"/>
    <n v="240.50344827586196"/>
    <n v="20.041954022988538"/>
    <s v="Poor"/>
    <n v="0"/>
    <n v="24"/>
    <n v="730"/>
    <n v="302.59726027397261"/>
    <d v="2027-03-31T00:00:00"/>
    <n v="10.020977011494248"/>
    <s v="Asset Life Extended - Poor Condition"/>
    <n v="5789"/>
    <n v="0"/>
    <n v="0"/>
    <n v="0"/>
    <n v="5789"/>
    <n v="5788"/>
    <n v="-478.29570135746599"/>
    <n v="5309.704298642534"/>
    <n v="0"/>
    <n v="237.79225308160414"/>
    <n v="237.79225308160414"/>
    <n v="0"/>
    <n v="0"/>
    <n v="5547.496551724138"/>
    <n v="241.50344827586196"/>
    <n v="11.999999999999975"/>
    <n v="5789"/>
    <n v="0"/>
    <n v="5789"/>
    <n v="0"/>
    <n v="0"/>
    <n v="0"/>
    <n v="5789"/>
    <n v="5547.496551724138"/>
    <n v="0"/>
    <n v="5547.496551724138"/>
    <n v="240.50344827586247"/>
    <n v="-120.25172413793149"/>
    <n v="120.25172413793098"/>
    <n v="0"/>
    <n v="0"/>
    <n v="5667.748275862069"/>
    <n v="121.25172413793098"/>
    <n v="12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2"/>
    <n v="553.80964534999998"/>
    <n v="553.80964534999998"/>
  </r>
  <r>
    <n v="1"/>
    <n v="828"/>
    <s v="Barcode Match"/>
    <s v="00213"/>
    <s v="00213"/>
    <s v="Barcode Match"/>
    <s v="Physically Available"/>
    <s v="Wood 2 Door Storage Cupboard"/>
    <m/>
    <x v="2"/>
    <n v="2"/>
    <x v="7"/>
    <n v="2"/>
    <s v="Of-Cabinets"/>
    <n v="2"/>
    <s v="Of-Cabinets"/>
    <s v="Cfo"/>
    <s v="MHSC Johannesburg Main HQ&gt;Maple North Building (07)&gt;O3&gt;7-1-21"/>
    <s v="Lithebe J"/>
    <x v="2"/>
    <d v="2025-01-15T00:00:00"/>
    <n v="828"/>
    <s v="00213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21"/>
    <s v="None-7-1-21(Office)"/>
    <s v="Lithebe J"/>
    <s v="Fair"/>
    <d v="2026-04-20T00:00:00"/>
    <d v="2000-01-12T00:00:00"/>
    <d v="2000-01-12T00:00:00"/>
    <d v="2016-01-12T00:00:00"/>
    <n v="302.79452054794524"/>
    <n v="2654"/>
    <n v="1"/>
    <n v="2653"/>
    <m/>
    <m/>
    <n v="120"/>
    <n v="22.108333333333334"/>
    <n v="362.61190965092402"/>
    <n v="59.999999999999964"/>
    <n v="1824.9999999999991"/>
    <n v="454.21590909090901"/>
    <n v="453.21590909090901"/>
    <n v="7.5535984848484876"/>
    <s v="Fair"/>
    <n v="0.5"/>
    <n v="59.999999999999964"/>
    <n v="1824.9999999999991"/>
    <n v="362.61190965092402"/>
    <d v="2016-01-12T00:00:00"/>
    <n v="7.5535984848484876"/>
    <s v="No Change  - Asset not Expiring"/>
    <n v="2654"/>
    <n v="0"/>
    <n v="0"/>
    <n v="0"/>
    <n v="2654"/>
    <n v="2653"/>
    <n v="-526.77806469149209"/>
    <n v="2126.2219353085079"/>
    <n v="0"/>
    <n v="73.562155600582912"/>
    <n v="73.562155600582912"/>
    <n v="0"/>
    <n v="0"/>
    <n v="2199.784090909091"/>
    <n v="454.21590909090901"/>
    <n v="59.999999999999964"/>
    <n v="2654"/>
    <n v="0"/>
    <n v="2654"/>
    <n v="0"/>
    <n v="0"/>
    <n v="0"/>
    <n v="2654"/>
    <n v="2199.784090909091"/>
    <n v="0"/>
    <n v="2199.784090909091"/>
    <n v="90.643181818181858"/>
    <n v="0"/>
    <n v="90.643181818181858"/>
    <n v="0"/>
    <n v="0"/>
    <n v="2290.4272727272728"/>
    <n v="363.57272727272721"/>
    <n v="47.999999999999972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783"/>
    <s v="Barcode Match"/>
    <s v="00209"/>
    <s v="00209"/>
    <s v="Barcode Match"/>
    <s v="Physically Available"/>
    <s v="Wood 2 Door Storage Cupboard"/>
    <m/>
    <x v="2"/>
    <n v="2"/>
    <x v="7"/>
    <n v="2"/>
    <s v="Of-Cabinets"/>
    <n v="2"/>
    <s v="Of-Cabinets"/>
    <s v="Cfo"/>
    <s v="MHSC Johannesburg Main HQ&gt;Maple North Building (07)&gt;O3&gt;7-G-33"/>
    <s v="Maluta G"/>
    <x v="2"/>
    <d v="2025-01-14T00:00:00"/>
    <n v="783"/>
    <s v="00209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Ground Floor&gt;7-G-33"/>
    <s v="None-7-G-33(Office)"/>
    <s v="Maluta G"/>
    <s v="Fair"/>
    <d v="2026-04-21T00:00:00"/>
    <d v="1998-01-12T00:00:00"/>
    <d v="1998-01-12T00:00:00"/>
    <d v="2015-01-12T06:00:00"/>
    <n v="326.79452054794524"/>
    <n v="2655"/>
    <n v="1"/>
    <n v="2654"/>
    <m/>
    <m/>
    <n v="120"/>
    <n v="22.116666666666667"/>
    <n v="386.59548254620125"/>
    <n v="60.000000000000036"/>
    <n v="1825.0000000000009"/>
    <n v="425.51063829787199"/>
    <n v="424.51063829787199"/>
    <n v="7.0751773049645292"/>
    <s v="Fair"/>
    <n v="0.5"/>
    <n v="60.000000000000036"/>
    <n v="1825.0000000000009"/>
    <n v="386.59548254620125"/>
    <d v="2015-01-12T06:00:00"/>
    <n v="7.0751773049645292"/>
    <s v="No Change  - Asset not Expiring"/>
    <n v="2655"/>
    <n v="0"/>
    <n v="0"/>
    <n v="0"/>
    <n v="2655"/>
    <n v="2654"/>
    <n v="-494.28409960057797"/>
    <n v="2159.715900399422"/>
    <n v="0"/>
    <n v="69.773461302705783"/>
    <n v="69.773461302705783"/>
    <n v="0"/>
    <n v="0"/>
    <n v="2229.489361702128"/>
    <n v="425.51063829787199"/>
    <n v="60.000000000000036"/>
    <n v="2655"/>
    <n v="0"/>
    <n v="2655"/>
    <n v="0"/>
    <n v="0"/>
    <n v="0"/>
    <n v="2655"/>
    <n v="2229.489361702128"/>
    <n v="0"/>
    <n v="2229.489361702128"/>
    <n v="84.902127659574347"/>
    <n v="0"/>
    <n v="84.902127659574347"/>
    <n v="0"/>
    <n v="0"/>
    <n v="2314.3914893617025"/>
    <n v="340.6085106382975"/>
    <n v="48.000000000000014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784"/>
    <s v="Barcode Match"/>
    <s v="00210"/>
    <s v="00210"/>
    <s v="Barcode Match"/>
    <s v="Physically Available"/>
    <s v="Wood 2 Door Storage Cupboard"/>
    <m/>
    <x v="2"/>
    <n v="2"/>
    <x v="7"/>
    <n v="2"/>
    <s v="Of-Cabinets"/>
    <n v="2"/>
    <s v="Of-Cabinets"/>
    <s v="Cfo"/>
    <s v="MHSC Johannesburg Main HQ&gt;Maple North Building (07)&gt;O3&gt;7-1-9"/>
    <s v="Kabe S"/>
    <x v="2"/>
    <d v="2025-01-15T00:00:00"/>
    <n v="784"/>
    <s v="00210"/>
    <s v="Barcode Match"/>
    <s v="Physically Available"/>
    <s v="Wood 2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9"/>
    <s v="None-7-1-9(Office)"/>
    <s v="Kabe S"/>
    <s v="Fair"/>
    <d v="2026-04-20T00:00:00"/>
    <d v="1998-01-12T00:00:00"/>
    <d v="1998-01-12T00:00:00"/>
    <d v="2015-01-12T06:00:00"/>
    <n v="326.79452054794524"/>
    <n v="2655"/>
    <n v="1"/>
    <n v="2654"/>
    <m/>
    <m/>
    <n v="120"/>
    <n v="22.116666666666667"/>
    <n v="386.59548254620125"/>
    <n v="60.000000000000036"/>
    <n v="1825.0000000000009"/>
    <n v="425.51063829787199"/>
    <n v="424.51063829787199"/>
    <n v="7.0751773049645292"/>
    <s v="Fair"/>
    <n v="0.5"/>
    <n v="60.000000000000036"/>
    <n v="1825.0000000000009"/>
    <n v="386.59548254620125"/>
    <d v="2015-01-12T06:00:00"/>
    <n v="7.0751773049645292"/>
    <s v="No Change  - Asset not Expiring"/>
    <n v="2655"/>
    <n v="0"/>
    <n v="0"/>
    <n v="0"/>
    <n v="2655"/>
    <n v="2654"/>
    <n v="-494.28409960057797"/>
    <n v="2159.715900399422"/>
    <n v="0"/>
    <n v="69.773461302705783"/>
    <n v="69.773461302705783"/>
    <n v="0"/>
    <n v="0"/>
    <n v="2229.489361702128"/>
    <n v="425.51063829787199"/>
    <n v="60.000000000000036"/>
    <n v="2655"/>
    <n v="0"/>
    <n v="2655"/>
    <n v="0"/>
    <n v="0"/>
    <n v="0"/>
    <n v="2655"/>
    <n v="2229.489361702128"/>
    <n v="0"/>
    <n v="2229.489361702128"/>
    <n v="84.902127659574347"/>
    <n v="0"/>
    <n v="84.902127659574347"/>
    <n v="0"/>
    <n v="0"/>
    <n v="2314.3914893617025"/>
    <n v="340.6085106382975"/>
    <n v="48.000000000000014"/>
    <s v="Wood 2 Door Storage Cupboard"/>
    <s v="Synergy Valuer"/>
    <d v="2025-03-31T00:00:00"/>
    <s v="Wood 2 Door Storage Cupboard"/>
    <s v="http://www.argos.co.uk/product/1518113"/>
    <s v="GBP"/>
    <n v="119.99"/>
    <n v="23.077324999999998"/>
    <n v="2769.0482267499997"/>
    <n v="0.5"/>
    <n v="1384.5241133749998"/>
    <n v="1384.5241133749998"/>
  </r>
  <r>
    <n v="1"/>
    <n v="766"/>
    <s v="Barcode Match"/>
    <s v="00232"/>
    <s v="00232"/>
    <s v="Barcode Match"/>
    <s v="Physically Available"/>
    <s v="Wood 2 Door Storage Large Cupboard"/>
    <m/>
    <x v="2"/>
    <n v="2"/>
    <x v="7"/>
    <n v="2"/>
    <s v="Of-Cabinets"/>
    <n v="2"/>
    <s v="Of-Cabinets"/>
    <s v="Research"/>
    <s v="MHSC Johannesburg Main HQ&gt;Maple North Building (07)&gt;O3&gt;7-G-41"/>
    <s v="Nkosi Z"/>
    <x v="1"/>
    <d v="2025-01-14T00:00:00"/>
    <n v="766"/>
    <s v="00232"/>
    <s v="Barcode Match"/>
    <s v="Physically Available"/>
    <s v="Wood 2 Door Storage Large Cupboard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41"/>
    <s v="None-7-G-41(Office)"/>
    <s v="Nkosi Z"/>
    <s v="Good"/>
    <d v="2026-04-20T00:00:00"/>
    <d v="2002-01-17T00:00:00"/>
    <d v="2002-01-17T00:00:00"/>
    <d v="2017-01-16T18:00:00"/>
    <n v="278.59726027397261"/>
    <n v="5789"/>
    <n v="1"/>
    <n v="5788"/>
    <m/>
    <m/>
    <n v="120"/>
    <n v="48.233333333333334"/>
    <n v="374.40657084188911"/>
    <n v="96.000000000000014"/>
    <n v="2920.0000000000005"/>
    <n v="1487.6898395721919"/>
    <n v="1486.6898395721919"/>
    <n v="15.486352495543663"/>
    <s v="Good"/>
    <n v="0.8"/>
    <n v="96.000000000000014"/>
    <n v="2920.0000000000005"/>
    <n v="374.40657084188911"/>
    <d v="2017-01-16T18:00:00"/>
    <n v="15.486352495543663"/>
    <s v="No Change  - Asset not Expiring"/>
    <n v="5789"/>
    <n v="0"/>
    <n v="0"/>
    <n v="0"/>
    <n v="5789"/>
    <n v="5788"/>
    <n v="-1669.5860828360828"/>
    <n v="4118.4139171639172"/>
    <n v="0"/>
    <n v="182.89624326389068"/>
    <n v="182.89624326389068"/>
    <n v="0"/>
    <n v="0"/>
    <n v="4301.3101604278081"/>
    <n v="1487.6898395721919"/>
    <n v="96.000000000000014"/>
    <n v="5789"/>
    <n v="0"/>
    <n v="5789"/>
    <n v="0"/>
    <n v="0"/>
    <n v="0"/>
    <n v="5789"/>
    <n v="4301.3101604278081"/>
    <n v="0"/>
    <n v="4301.3101604278081"/>
    <n v="185.83622994652396"/>
    <n v="0"/>
    <n v="185.83622994652396"/>
    <n v="0"/>
    <n v="0"/>
    <n v="4487.1463903743324"/>
    <n v="1301.8536096256676"/>
    <n v="83.999999999999986"/>
    <s v="Wood 2 Door Storage Large Cupboard"/>
    <s v="Synergy Valuer"/>
    <d v="2025-03-31T00:00:00"/>
    <s v="Wood 2 Door Storage Large Cupboard"/>
    <s v="https://decofurnsa.co.za/products/cabinets-storage-logo-high-cabinet-office-furniture?variant=43433625944285&amp;country=ZA&amp;currency=ZAR&amp;utm_medium=product_sync&amp;utm_source=google&amp;utm_content=sag_organic&amp;utm_campaign=sag_organic&amp;gad_source=1&amp;gclid=EAIaIQobChMI2uLFpvmQjAMVHJdQBh1WLguGEAQYDiABEgIQJfD_BwE"/>
    <s v="ZAR"/>
    <n v="3499"/>
    <n v="1"/>
    <n v="3499"/>
    <n v="0.8"/>
    <n v="2799.2000000000003"/>
    <n v="2799.2000000000003"/>
  </r>
  <r>
    <n v="1"/>
    <n v="829"/>
    <s v="Barcode Match"/>
    <s v="00304"/>
    <s v="00304"/>
    <s v="Barcode Match"/>
    <s v="Physically Available"/>
    <s v="Wood 2 Glass &amp; 2 Solid Door &amp; 3 Shelf Display Cabinet"/>
    <m/>
    <x v="2"/>
    <n v="12"/>
    <x v="4"/>
    <n v="12"/>
    <s v="Office Furn"/>
    <n v="12"/>
    <s v="Office Furn"/>
    <s v="Cfo"/>
    <s v="MHSC Johannesburg Main HQ&gt;Maple North Building (07)&gt;O3&gt;7-G-40"/>
    <s v="Martin L"/>
    <x v="2"/>
    <d v="2025-01-14T00:00:00"/>
    <n v="829"/>
    <s v="00304"/>
    <s v="Barcode Match"/>
    <s v="Physically Available"/>
    <s v="Wood 2 Glass &amp; 2 Solid Door &amp; 3 Shelf Display Cabinet"/>
    <d v="1899-12-30T00:00:00"/>
    <s v="Furniture &amp; Fittings"/>
    <n v="12"/>
    <s v="Office Furn"/>
    <n v="12"/>
    <s v="Office Furn"/>
    <n v="12"/>
    <s v="Office Furn"/>
    <s v="Research"/>
    <s v="MHSC Johannesburg Main HQ&gt;Maple North Building (07)&gt;Ground Floor&gt;7-G-40"/>
    <s v="None-7-G-40(Office)"/>
    <s v="Makgati D"/>
    <s v="Fair"/>
    <d v="2026-04-20T00:00:00"/>
    <d v="2001-07-17T00:00:00"/>
    <d v="2001-07-17T00:00:00"/>
    <d v="2016-07-16T18:00:00"/>
    <n v="284.64657534246572"/>
    <n v="2600"/>
    <n v="1"/>
    <n v="2599"/>
    <m/>
    <m/>
    <n v="120"/>
    <n v="21.658333333333335"/>
    <n v="344.476386036961"/>
    <n v="60.000000000000014"/>
    <n v="1825.0000000000002"/>
    <n v="454"/>
    <n v="453"/>
    <n v="7.549999999999998"/>
    <s v="Fair"/>
    <n v="0.5"/>
    <n v="60.000000000000014"/>
    <n v="1825.0000000000002"/>
    <n v="344.476386036961"/>
    <d v="2016-07-16T18:00:00"/>
    <n v="7.549999999999998"/>
    <s v="No Change  - Asset not Expiring"/>
    <n v="2600"/>
    <n v="0"/>
    <n v="0"/>
    <n v="0"/>
    <n v="2600"/>
    <n v="2599"/>
    <n v="-543.2244635193133"/>
    <n v="2055.7755364806867"/>
    <n v="0"/>
    <n v="90.224463519313218"/>
    <n v="90.224463519313218"/>
    <n v="0"/>
    <n v="0"/>
    <n v="2146"/>
    <n v="454"/>
    <n v="60.000000000000014"/>
    <n v="2600"/>
    <n v="0"/>
    <n v="2600"/>
    <n v="0"/>
    <n v="0"/>
    <n v="0"/>
    <n v="2600"/>
    <n v="2146"/>
    <n v="0"/>
    <n v="2146"/>
    <n v="90.59999999999998"/>
    <n v="0"/>
    <n v="90.59999999999998"/>
    <n v="0"/>
    <n v="0"/>
    <n v="2236.6"/>
    <n v="363.40000000000009"/>
    <n v="48.000000000000021"/>
    <s v="Wood 2 Glass &amp; 2 Solid Door &amp; 3 Shelf Display Cabinet"/>
    <s v="Synergy Valuer"/>
    <d v="2025-03-31T00:00:00"/>
    <s v="Wood 2 Glass &amp; 2 Solid Door &amp; 3 Shelf Display Cabinet"/>
    <s v="https://www.makro.co.za/home-garden/home-d-cor/home-storage/decorative-storage/gof-furniture-hx503-engineered-wood-free-standing-cabinet-finish-colour---brown-diy-do-it-yourself-/p/CABH52USBUPMC8HH?gad_source=1&amp;gclid=EAIaIQobChMIqo3O2_mQjAMVaZpQBh2awymfEAQYByABEgKlkPD_BwE"/>
    <s v="ZAR"/>
    <n v="6599"/>
    <n v="1"/>
    <n v="6599"/>
    <n v="0.5"/>
    <n v="3299.5"/>
    <n v="3299.5"/>
  </r>
  <r>
    <n v="1"/>
    <n v="779"/>
    <s v="Barcode Match"/>
    <s v="00320"/>
    <s v="00320"/>
    <s v="Barcode Match"/>
    <s v="Physically Available"/>
    <s v="Wood 2 Glass &amp; 2 Solid Door Display Cabinet"/>
    <m/>
    <x v="2"/>
    <n v="2"/>
    <x v="7"/>
    <n v="2"/>
    <s v="Of-Cabinets"/>
    <n v="2"/>
    <s v="Of-Cabinets"/>
    <s v="Research"/>
    <s v="MHSC Johannesburg Main HQ&gt;Maple North Building (07)&gt;O3&gt;7-G-29"/>
    <s v="Magampa F"/>
    <x v="2"/>
    <d v="2025-01-14T00:00:00"/>
    <n v="779"/>
    <s v="00320"/>
    <s v="Barcode Match"/>
    <s v="Physically Available"/>
    <s v="Wood 2 Glass Door &amp; 2 Solid Doors Display Cabinet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29"/>
    <s v="None-7-G-29(Office)"/>
    <s v="Magampa F"/>
    <s v="Fair"/>
    <d v="2026-04-20T00:00:00"/>
    <d v="1999-01-03T00:00:00"/>
    <d v="1999-01-03T00:00:00"/>
    <d v="2017-01-02T12:00:00"/>
    <n v="315.0904109589041"/>
    <n v="1782"/>
    <n v="1"/>
    <n v="1781"/>
    <m/>
    <m/>
    <n v="120"/>
    <n v="14.841666666666667"/>
    <n v="374.89938398357287"/>
    <n v="60.000000000000007"/>
    <n v="1825.0000000000002"/>
    <n v="288.48793565683673"/>
    <n v="287.48793565683673"/>
    <n v="4.7914655942806119"/>
    <s v="Fair"/>
    <n v="0.5"/>
    <n v="60.000000000000007"/>
    <n v="1825.0000000000002"/>
    <n v="374.89938398357287"/>
    <d v="2017-01-02T12:00:00"/>
    <n v="4.7914655942806119"/>
    <s v="No Change  - Asset not Expiring"/>
    <n v="1782"/>
    <n v="0"/>
    <n v="0"/>
    <n v="0"/>
    <n v="1782"/>
    <n v="1781"/>
    <n v="-342.04377355183601"/>
    <n v="1438.956226448164"/>
    <n v="0"/>
    <n v="54.555837894999371"/>
    <n v="54.555837894999371"/>
    <n v="0"/>
    <n v="0"/>
    <n v="1493.5120643431633"/>
    <n v="288.48793565683673"/>
    <n v="60.000000000000007"/>
    <n v="1782"/>
    <n v="0"/>
    <n v="1782"/>
    <n v="0"/>
    <n v="0"/>
    <n v="0"/>
    <n v="1782"/>
    <n v="1493.5120643431633"/>
    <n v="0"/>
    <n v="1493.5120643431633"/>
    <n v="57.497587131367339"/>
    <n v="0"/>
    <n v="57.497587131367339"/>
    <n v="0"/>
    <n v="0"/>
    <n v="1551.0096514745305"/>
    <n v="230.99034852546947"/>
    <n v="48.000000000000021"/>
    <s v="Wood 2 Glass Door &amp; 2 Solid Doors Display Cabinet"/>
    <s v="Synergy Valuer"/>
    <d v="2025-03-31T00:00:00"/>
    <s v="Wood 2 Glass Door &amp; 2 Solid Doors Display Cabinet"/>
    <s v="https://officestock.co.za/glass-door-cabinet-two-glass-doors-top-two-wooden-doors-bottom/?srsltid=AfmBOopARNRzk8JPO2C_AyLJMLsAvKkPi4vMngNDJxwTMgMJHoR3f-yn"/>
    <s v="ZAR"/>
    <n v="5353.25"/>
    <n v="1"/>
    <n v="5353.25"/>
    <n v="0.5"/>
    <n v="2676.625"/>
    <n v="2676.625"/>
  </r>
  <r>
    <n v="1"/>
    <n v="794"/>
    <s v="Barcode Match"/>
    <s v="00318"/>
    <s v="00318"/>
    <s v="Barcode Match"/>
    <s v="Physically Available"/>
    <s v="Wood 2 Glass Door &amp; Solid Doors Display Cabinet"/>
    <m/>
    <x v="2"/>
    <n v="2"/>
    <x v="7"/>
    <n v="2"/>
    <s v="Of-Cabinets"/>
    <n v="2"/>
    <s v="Of-Cabinets"/>
    <s v="Centre Of Excellence"/>
    <s v="MHSC Johannesburg Main HQ&gt;Maple North Building (07)&gt;O3&gt;7-G-43"/>
    <s v="Ngobeni S"/>
    <x v="2"/>
    <d v="2025-01-15T00:00:00"/>
    <n v="794"/>
    <s v="00318"/>
    <s v="Barcode Match"/>
    <s v="Physically Available"/>
    <s v="Wood 2 Glass Door &amp; 2 Solid Doors Display Cabinet"/>
    <d v="1899-12-30T00:00:00"/>
    <s v="Furniture &amp; Fittings"/>
    <n v="2"/>
    <s v="Of-Cabinets"/>
    <n v="2"/>
    <s v="Of-Cabinets"/>
    <n v="2"/>
    <s v="Of-Cabinets"/>
    <s v="Centre of Excellence"/>
    <s v="MHSC Johannesburg Main HQ&gt;Maple North Building (07)&gt;Ground Floor&gt;7-G-43"/>
    <s v="None-7-G-43(Office)"/>
    <s v="Ngobeni S"/>
    <s v="Fair"/>
    <d v="2026-04-20T00:00:00"/>
    <d v="1999-01-03T00:00:00"/>
    <d v="1999-01-03T00:00:00"/>
    <d v="2017-01-02T12:00:00"/>
    <n v="315.0904109589041"/>
    <n v="1782"/>
    <n v="1"/>
    <n v="1781"/>
    <m/>
    <m/>
    <n v="120"/>
    <n v="14.841666666666667"/>
    <n v="374.89938398357287"/>
    <n v="60.000000000000007"/>
    <n v="1825.0000000000002"/>
    <n v="288.48793565683673"/>
    <n v="287.48793565683673"/>
    <n v="4.7914655942806119"/>
    <s v="Fair"/>
    <n v="0.5"/>
    <n v="60.000000000000007"/>
    <n v="1825.0000000000002"/>
    <n v="374.89938398357287"/>
    <d v="2017-01-02T12:00:00"/>
    <n v="4.7914655942806119"/>
    <s v="No Change  - Asset not Expiring"/>
    <n v="1782"/>
    <n v="0"/>
    <n v="0"/>
    <n v="0"/>
    <n v="1782"/>
    <n v="1781"/>
    <n v="-342.04377355183601"/>
    <n v="1438.956226448164"/>
    <n v="0"/>
    <n v="54.555837894999371"/>
    <n v="54.555837894999371"/>
    <n v="0"/>
    <n v="0"/>
    <n v="1493.5120643431633"/>
    <n v="288.48793565683673"/>
    <n v="60.000000000000007"/>
    <n v="1782"/>
    <n v="0"/>
    <n v="1782"/>
    <n v="0"/>
    <n v="0"/>
    <n v="0"/>
    <n v="1782"/>
    <n v="1493.5120643431633"/>
    <n v="0"/>
    <n v="1493.5120643431633"/>
    <n v="57.497587131367339"/>
    <n v="0"/>
    <n v="57.497587131367339"/>
    <n v="0"/>
    <n v="0"/>
    <n v="1551.0096514745305"/>
    <n v="230.99034852546947"/>
    <n v="48.000000000000021"/>
    <s v="Wood 2 Glass Door &amp; 2 Solid Doors Display Cabinet"/>
    <s v="Synergy Valuer"/>
    <d v="2025-03-31T00:00:00"/>
    <s v="Wood 2 Glass Door &amp; 2 Solid Doors Display Cabinet"/>
    <s v="https://officestock.co.za/glass-door-cabinet-two-glass-doors-top-two-wooden-doors-bottom/?srsltid=AfmBOopARNRzk8JPO2C_AyLJMLsAvKkPi4vMngNDJxwTMgMJHoR3f-yn"/>
    <s v="ZAR"/>
    <n v="5353.25"/>
    <n v="1"/>
    <n v="5353.25"/>
    <n v="0.5"/>
    <n v="2676.625"/>
    <n v="2676.625"/>
  </r>
  <r>
    <n v="1"/>
    <n v="771"/>
    <s v="Barcode Match"/>
    <s v="00305"/>
    <s v="00305"/>
    <s v="Barcode Match"/>
    <s v="Physically Available"/>
    <s v="Wood 2 Glass Door Display Cabinet"/>
    <m/>
    <x v="2"/>
    <n v="2"/>
    <x v="7"/>
    <n v="2"/>
    <s v="Of-Cabinets"/>
    <n v="2"/>
    <s v="Of-Cabinets"/>
    <s v="Research"/>
    <s v="MHSC Johannesburg Main HQ&gt;Maple North Building (07)&gt;O3&gt;7-G-32"/>
    <s v="Chiloane I"/>
    <x v="1"/>
    <d v="2025-01-14T00:00:00"/>
    <n v="771"/>
    <s v="00305"/>
    <s v="Barcode Match"/>
    <s v="Physically Available"/>
    <s v="Wood 2 Glass Door Display Cabinet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32"/>
    <s v="None-7-G-32(Office)"/>
    <s v="Chiloane I"/>
    <s v="Good"/>
    <d v="2026-04-21T00:00:00"/>
    <d v="1999-01-01T00:00:00"/>
    <d v="1999-01-01T00:00:00"/>
    <d v="2016-12-31T12:00:00"/>
    <n v="315.15616438356165"/>
    <n v="2950"/>
    <n v="1"/>
    <n v="2949"/>
    <m/>
    <m/>
    <n v="120"/>
    <n v="24.574999999999999"/>
    <n v="410.94045174537985"/>
    <n v="96.000000000000043"/>
    <n v="2920.0000000000014"/>
    <n v="690.81751824817502"/>
    <n v="689.81751824817502"/>
    <n v="7.1855991484184862"/>
    <s v="Good"/>
    <n v="0.8"/>
    <n v="96.000000000000043"/>
    <n v="2920.0000000000014"/>
    <n v="410.94045174537985"/>
    <d v="2016-12-31T12:00:00"/>
    <n v="7.1855991484184862"/>
    <s v="No Change  - Asset not Expiring"/>
    <n v="2950"/>
    <n v="0"/>
    <n v="0"/>
    <n v="0"/>
    <n v="2950"/>
    <n v="2949"/>
    <n v="-775.03199952030718"/>
    <n v="2173.9680004796928"/>
    <n v="0"/>
    <n v="85.214481272132119"/>
    <n v="85.214481272132119"/>
    <n v="0"/>
    <n v="0"/>
    <n v="2259.182481751825"/>
    <n v="690.81751824817502"/>
    <n v="96.000000000000043"/>
    <n v="2950"/>
    <n v="0"/>
    <n v="2950"/>
    <n v="0"/>
    <n v="0"/>
    <n v="0"/>
    <n v="2950"/>
    <n v="2259.182481751825"/>
    <n v="0"/>
    <n v="2259.182481751825"/>
    <n v="86.227189781021835"/>
    <n v="0"/>
    <n v="86.227189781021835"/>
    <n v="0"/>
    <n v="0"/>
    <n v="2345.4096715328469"/>
    <n v="604.59032846715309"/>
    <n v="84.000000000000028"/>
    <s v="Wood 2 Glass Door Display Cabinet"/>
    <s v="Synergy Valuer"/>
    <d v="2025-03-31T00:00:00"/>
    <s v="Wood 2 Glass Door Display Cabinet"/>
    <s v="http://www.trendyoffices.co.za/office-cabinets/?sort=featured&amp;page=3"/>
    <s v="ZAR"/>
    <n v="3825"/>
    <n v="1"/>
    <n v="3825"/>
    <n v="0.8"/>
    <n v="3060"/>
    <n v="3060"/>
  </r>
  <r>
    <n v="1"/>
    <n v="474"/>
    <s v="Barcode Match"/>
    <s v="01282"/>
    <s v="01282"/>
    <s v="Barcode Match"/>
    <s v="Physically Available"/>
    <s v="Wood 2 Hooks Hat &amp; Coat Stand"/>
    <m/>
    <x v="2"/>
    <n v="12"/>
    <x v="4"/>
    <n v="12"/>
    <s v="Office Furn"/>
    <n v="12"/>
    <s v="Office Furn"/>
    <s v="Cfo"/>
    <s v="MHSC Johannesburg Main HQ&gt;Maple North Building (07)&gt;O3&gt;7-1-6a"/>
    <s v="Mbingo P"/>
    <x v="1"/>
    <d v="2025-01-15T00:00:00"/>
    <n v="474"/>
    <s v="01282"/>
    <s v="Barcode Match"/>
    <s v="Physically Available"/>
    <s v="Wood 2 Hooks Hat &amp; Coat Stand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6a"/>
    <s v="None-7-1-6a(Office)"/>
    <s v="Mothogoane K"/>
    <s v="Good"/>
    <d v="2026-04-22T00:00:00"/>
    <d v="2013-11-29T00:00:00"/>
    <d v="2013-11-29T00:00:00"/>
    <d v="2015-11-29T12:00:00"/>
    <n v="136.10958904109589"/>
    <n v="1535.85"/>
    <n v="1"/>
    <n v="1534.85"/>
    <m/>
    <m/>
    <n v="120"/>
    <n v="12.790416666666665"/>
    <n v="232.04928131416835"/>
    <n v="96.000000000000099"/>
    <n v="2920.0000000000032"/>
    <n v="45.533333333333303"/>
    <n v="44.533333333333303"/>
    <n v="0.46388888888888807"/>
    <s v="Good"/>
    <n v="0.8"/>
    <n v="96.000000000000099"/>
    <n v="2920.0000000000032"/>
    <n v="232.04928131416835"/>
    <d v="2015-11-29T12:00:00"/>
    <n v="0.46388888888888807"/>
    <s v="No Change  - Asset not Expiring"/>
    <n v="1535.85"/>
    <n v="0"/>
    <n v="0"/>
    <n v="0"/>
    <n v="1535.85"/>
    <n v="1484.75"/>
    <n v="0"/>
    <n v="1484.75"/>
    <n v="50.099999999999909"/>
    <n v="-44.533333333333253"/>
    <n v="5.5666666666666567"/>
    <n v="0"/>
    <n v="0"/>
    <n v="1490.3166666666666"/>
    <n v="45.533333333333303"/>
    <n v="96.000000000000099"/>
    <n v="1535.85"/>
    <n v="0"/>
    <n v="1535.85"/>
    <n v="0"/>
    <n v="0"/>
    <n v="0"/>
    <n v="1535.85"/>
    <n v="1490.3166666666666"/>
    <n v="0"/>
    <n v="1490.3166666666666"/>
    <n v="5.5666666666666567"/>
    <n v="0"/>
    <n v="5.5666666666666567"/>
    <n v="0"/>
    <n v="0"/>
    <n v="1495.8833333333332"/>
    <n v="39.966666666666697"/>
    <n v="84.000000000000213"/>
    <s v="Wood 2 Hooks Hat &amp; Coat Stand"/>
    <s v="Synergy Valuer"/>
    <d v="2025-03-31T00:00:00"/>
    <s v="Wood 2 Hooks Hat &amp; Coat Stand"/>
    <s v="https://www.temu.com/kuiper/dn9.html?subj=downloadable-ads-shopping&amp;_bg_fs=1&amp;_p_jump_id=841&amp;_x_vst_scene=adg&amp;goods_id=601099706945633&amp;sku_id=17592938101062&amp;adg_ctx=a-61b87c29~c-ff265d72~f-3ae0073d&amp;_x_ads_sub_channel=shopping&amp;_p_rfs=1&amp;_x_ns_prz_type=-1&amp;_x_ns_sku_id=17592938101062&amp;_x_ns_gid=601099706945633&amp;mrk_rec=1&amp;_x_ads_channel=google&amp;_x_gmc_account=5327403149&amp;_x_login_type=Google&amp;_x_ads_account=7587261690&amp;_x_ads_set=21796573141&amp;_x_ads_id=171492147111&amp;_x_ads_creative_id=716399230204&amp;_x_ns_source=g&amp;_x_ns_gclid=Cj0KCQiAwOe8BhCCARIsAGKeD555OCsqDONleX1lEjqcNHmxj2nhZ4odRlSUmM40cdpzeRBDNH1CIYkaAogyEALw_wcB&amp;_x_ns_placement=&amp;_x_ns_match_type=&amp;_x_ns_ad_position=&amp;_x_ns_product_id=17592938101062&amp;_x_ns_target=&amp;_x_ns_devicemodel=&amp;_x_ns_wbraid=Cj8KCQiAneK8BhCpARIuAGfCvZgV5QLcL0QOmADHgqQt6iX2lajxcyZ58fgkAS5pBciXvM5cmQ9CSdiy-hoCbWk&amp;_x_ns_gbraid=0AAAAAo4mICF7mLxeZrpHygxk7-RiAgtq9&amp;_x_ns_targetid=pla-313166616608&amp;gad_source=1&amp;gclid=Cj0KCQiAwOe8BhCCARIsAGKeD555OCsqDONleX1lEjqcNHmxj2nhZ4odRlSUmM40cdpzeRBDNH1CIYkaAogyEALw_wcB"/>
    <s v="ZAR"/>
    <n v="492"/>
    <n v="1"/>
    <n v="492"/>
    <n v="0.8"/>
    <n v="393.6"/>
    <n v="393.6"/>
  </r>
  <r>
    <n v="1"/>
    <s v="Gain028"/>
    <s v="Gain (FMV)"/>
    <s v="02111"/>
    <s v="02111"/>
    <s v="Barcode Match"/>
    <s v="Physically Available"/>
    <s v="Wood 2 Roller Door &amp; 1 Shelf Storage Cupboard"/>
    <s v=""/>
    <x v="2"/>
    <n v="2"/>
    <x v="7"/>
    <n v="2"/>
    <s v="Of-Cabinets"/>
    <n v="2"/>
    <s v="Of-Cabinets"/>
    <s v="Cfo"/>
    <s v="MHSC Johannesburg Main HQ&gt;Maple North Building (07)&gt;O3&gt;7-1-17"/>
    <s v="Ramabu MS"/>
    <x v="2"/>
    <d v="2025-01-16T00:00:00"/>
    <s v="Gain028"/>
    <s v="02111"/>
    <s v="Barcode Match"/>
    <s v="Physically Available"/>
    <s v="Wood 2 Roller Door &amp; 1 Shelf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17"/>
    <s v="None-7-1-17(Office)"/>
    <s v="Ramabu MS"/>
    <s v="Fair"/>
    <d v="2026-04-21T00:00:00"/>
    <d v="2025-01-31T00:00:00"/>
    <d v="2025-02-01T00:00:00"/>
    <d v="2040-02-01T18:00:00"/>
    <n v="1.9068493150684933"/>
    <n v="2725"/>
    <n v="1"/>
    <n v="2724"/>
    <m/>
    <m/>
    <n v="120"/>
    <n v="22.7"/>
    <n v="90"/>
    <n v="0"/>
    <n v="0"/>
    <n v="0"/>
    <n v="-1"/>
    <n v="0"/>
    <s v="Fair"/>
    <n v="0.5"/>
    <n v="0"/>
    <n v="0"/>
    <n v="90"/>
    <d v="2040-02-01T18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2 Roller Door &amp; 1 Shelf Storage Cupboard"/>
    <s v="Synergy Valuer"/>
    <d v="2025-03-31T00:00:00"/>
    <s v="Wood 2 Roller Door &amp; 1 Shelf Storage Cupboard"/>
    <s v="https://linvar.co.za/product/roller-door-system-cabinets-impact-range/?attribute_colour=White%2FSilver+Roller+Door&amp;gad_source=1&amp;gclid=Cj0KCQiAwOe8BhCCARIsAGKeD558In3Mu8GeqGvBzhWuwt-nCWu-DzSsAV8s2v7cluveLb5tU7IZmh8aAujUEALw_wcB"/>
    <s v="ZAR"/>
    <n v="5450"/>
    <n v="1"/>
    <n v="5450"/>
    <n v="0.5"/>
    <n v="2725"/>
    <n v="2725"/>
  </r>
  <r>
    <n v="1"/>
    <n v="630"/>
    <s v="Barcode Match"/>
    <s v="01568"/>
    <s v="01568"/>
    <s v="Barcode Match"/>
    <s v="Physically Available"/>
    <s v="Wood 2 Roller Door Storage Cupboard"/>
    <m/>
    <x v="2"/>
    <n v="2"/>
    <x v="7"/>
    <n v="2"/>
    <s v="Of-Cabinets"/>
    <n v="2"/>
    <s v="Of-Cabinets"/>
    <s v="Human Resources"/>
    <s v="MHSC Johannesburg Main HQ&gt;Maple North Building (07)&gt;O3&gt;7-1-18"/>
    <s v="Mahlalela SO"/>
    <x v="2"/>
    <d v="2025-01-14T00:00:00"/>
    <n v="630"/>
    <s v="01568"/>
    <s v="Barcode Match"/>
    <s v="Physically Available"/>
    <s v="Wood 2 Roller Door Storage Cupboard"/>
    <d v="1899-12-30T00:00:00"/>
    <s v="Furniture &amp; Fittings"/>
    <n v="2"/>
    <s v="Of-Cabinets"/>
    <n v="2"/>
    <s v="Of-Cabinets"/>
    <n v="2"/>
    <s v="Of-Cabinets"/>
    <s v="Human Resources"/>
    <s v="MHSC Johannesburg Main HQ&gt;Maple North Building (07)&gt;1st Floor&gt;7-1-18"/>
    <s v="None-7-1-18(Open Plan)"/>
    <s v="Mahlalela SO"/>
    <s v="Fair"/>
    <d v="2026-04-22T00:00:00"/>
    <d v="2016-05-07T00:00:00"/>
    <d v="2016-05-07T00:00:00"/>
    <d v="2031-05-07T18:00:00"/>
    <n v="106.84931506849314"/>
    <n v="5589.93"/>
    <n v="1"/>
    <n v="5588.93"/>
    <m/>
    <m/>
    <n v="120"/>
    <n v="46.574416666666671"/>
    <n v="180"/>
    <n v="75.057534246575344"/>
    <n v="2283"/>
    <n v="2329.9200000000005"/>
    <n v="2328.9200000000005"/>
    <n v="31.028464009344436"/>
    <s v="Fair"/>
    <n v="0.5"/>
    <n v="75.057534246575344"/>
    <n v="2283"/>
    <n v="180"/>
    <d v="2031-05-07T18:00:00"/>
    <n v="31.028464009344436"/>
    <s v="No Change  - Asset not Expiring"/>
    <n v="5589.93"/>
    <n v="0"/>
    <n v="0"/>
    <n v="0"/>
    <n v="5589.93"/>
    <n v="2887.47"/>
    <n v="0"/>
    <n v="2887.47"/>
    <n v="372.3689199395771"/>
    <n v="0.17108006042292345"/>
    <n v="372.54"/>
    <n v="0"/>
    <n v="0"/>
    <n v="3260.0099999999998"/>
    <n v="2329.9200000000005"/>
    <n v="75.057534246575344"/>
    <n v="5589.93"/>
    <n v="0"/>
    <n v="5589.93"/>
    <n v="0"/>
    <n v="0"/>
    <n v="0"/>
    <n v="5589.93"/>
    <n v="3260.0099999999998"/>
    <n v="0"/>
    <n v="3260.0099999999998"/>
    <n v="372.34156811213325"/>
    <n v="0"/>
    <n v="372.34156811213325"/>
    <n v="0"/>
    <n v="0"/>
    <n v="3632.351568112133"/>
    <n v="1957.5784318878673"/>
    <n v="63.057534246575344"/>
    <s v="Wood 2 Roller Door Storage Cupboard"/>
    <s v="Synergy Valuer"/>
    <d v="2025-03-31T00:00:00"/>
    <s v="Wood 2 Roller Door Storage Cupboard"/>
    <s v="https://www.makro.co.za/diy/toolroom-/br-5-tier-heavy-duty-storage-cupboard-hammertone-grey-326186EA"/>
    <s v="ZAR"/>
    <n v="2499"/>
    <n v="1"/>
    <n v="2499"/>
    <n v="0.5"/>
    <n v="1249.5"/>
    <n v="1249.5"/>
  </r>
  <r>
    <n v="1"/>
    <n v="679"/>
    <s v="Barcode Match"/>
    <s v="01703"/>
    <s v="01703"/>
    <s v="Barcode Match"/>
    <s v="Physically Available"/>
    <s v="Wood 2 Sliding Door &amp; 3 Drawer L-Shape Desk"/>
    <m/>
    <x v="2"/>
    <n v="11"/>
    <x v="3"/>
    <n v="11"/>
    <s v="Of-Desks"/>
    <n v="11"/>
    <s v="Of-Desks"/>
    <s v="Research"/>
    <s v="MHSC Johannesburg Main HQ&gt;Maple North Building (07)&gt;O3&gt;7-G-38"/>
    <s v="Shivuri G"/>
    <x v="1"/>
    <d v="2025-01-14T00:00:00"/>
    <n v="679"/>
    <s v="01703"/>
    <s v="Barcode Match"/>
    <s v="Physically Available"/>
    <s v="Wood 2 Sliding Door &amp; 3 Drawer L-Shape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38"/>
    <s v="None-7-G-38(Office)"/>
    <s v="Shivuri G"/>
    <s v="Good"/>
    <d v="2026-04-20T00:00:00"/>
    <d v="2017-11-12T00:00:00"/>
    <d v="2017-11-12T00:00:00"/>
    <d v="2027-11-12T12:00:00"/>
    <n v="88.635616438356166"/>
    <n v="6894"/>
    <n v="1"/>
    <n v="6893"/>
    <m/>
    <m/>
    <n v="120"/>
    <n v="57.44166666666667"/>
    <n v="120"/>
    <n v="32.054794520547951"/>
    <n v="975.00000000000011"/>
    <n v="1840.21"/>
    <n v="1839.21"/>
    <n v="57.377064102564091"/>
    <s v="Good"/>
    <n v="0.8"/>
    <n v="32.054794520547951"/>
    <n v="975.00000000000011"/>
    <n v="120"/>
    <d v="2027-11-12T12:00:00"/>
    <n v="57.377064102564091"/>
    <s v="No Change  - Asset not Expiring"/>
    <n v="6894"/>
    <n v="0"/>
    <n v="0"/>
    <n v="0"/>
    <n v="6894"/>
    <n v="4364.8900000000003"/>
    <n v="0"/>
    <n v="4364.8900000000003"/>
    <n v="688.62697761194022"/>
    <n v="0.27302238805975776"/>
    <n v="688.9"/>
    <n v="0"/>
    <n v="0"/>
    <n v="5053.79"/>
    <n v="1840.21"/>
    <n v="32.054794520547951"/>
    <n v="6894"/>
    <n v="0"/>
    <n v="6894"/>
    <n v="0"/>
    <n v="0"/>
    <n v="0"/>
    <n v="6894"/>
    <n v="5053.79"/>
    <n v="0"/>
    <n v="5053.79"/>
    <n v="688.52476923076915"/>
    <n v="0"/>
    <n v="688.52476923076915"/>
    <n v="0"/>
    <n v="0"/>
    <n v="5742.3147692307693"/>
    <n v="1151.6852307692307"/>
    <n v="20.054794520547947"/>
    <s v="Wood 2 Sliding Door &amp; 3 Drawer L-Shape Desk"/>
    <s v="Synergy Valuer"/>
    <d v="2025-03-31T00:00:00"/>
    <s v="Wood 2 Sliding Door &amp; 3 Drawer L-Shape Desk"/>
    <s v="https://www.makro.co.za/stationery-office-furniture/office-furniture/desks/office-desking/prestige-l-combo-desk-/p/000000000850001859_EA?gad_source=1&amp;gclid=EAIaIQobChMI8bOktvqQjAMVxZJQBh1PlRLeEAQYBSABEgIuX_D_BwE"/>
    <s v="ZAR"/>
    <n v="9499"/>
    <n v="1"/>
    <n v="9499"/>
    <n v="0.8"/>
    <n v="7599.2000000000007"/>
    <n v="7599.2000000000007"/>
  </r>
  <r>
    <n v="1"/>
    <n v="680"/>
    <s v="Barcode Match"/>
    <s v="01704"/>
    <s v="01704"/>
    <s v="Barcode Match"/>
    <s v="Physically Available"/>
    <s v="Wood 2 Sliding Door &amp; 3 Drawer L-Shape Desk"/>
    <m/>
    <x v="2"/>
    <n v="11"/>
    <x v="3"/>
    <n v="11"/>
    <s v="Of-Desks"/>
    <n v="11"/>
    <s v="Of-Desks"/>
    <s v="Research"/>
    <s v="MHSC Johannesburg Main HQ&gt;Maple North Building (07)&gt;O3&gt;7-G-39"/>
    <s v="Dr Tlotleng N"/>
    <x v="1"/>
    <d v="2025-01-14T00:00:00"/>
    <n v="680"/>
    <s v="01704"/>
    <s v="Barcode Match"/>
    <s v="Physically Available"/>
    <s v="Wood 2 Sliding Door &amp; 3 Drawer L-Shape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39"/>
    <s v="None-7-G-39(Office)"/>
    <s v="Dr Tlotleng N"/>
    <s v="Good"/>
    <d v="2026-04-20T00:00:00"/>
    <d v="2017-11-12T00:00:00"/>
    <d v="2017-11-12T00:00:00"/>
    <d v="2027-11-12T12:00:00"/>
    <n v="88.635616438356166"/>
    <n v="6894"/>
    <n v="1"/>
    <n v="6893"/>
    <m/>
    <m/>
    <n v="120"/>
    <n v="57.44166666666667"/>
    <n v="120"/>
    <n v="32.054794520547951"/>
    <n v="975.00000000000011"/>
    <n v="1840.21"/>
    <n v="1839.21"/>
    <n v="57.377064102564091"/>
    <s v="Good"/>
    <n v="0.8"/>
    <n v="32.054794520547951"/>
    <n v="975.00000000000011"/>
    <n v="120"/>
    <d v="2027-11-12T12:00:00"/>
    <n v="57.377064102564091"/>
    <s v="No Change  - Asset not Expiring"/>
    <n v="6894"/>
    <n v="0"/>
    <n v="0"/>
    <n v="0"/>
    <n v="6894"/>
    <n v="4364.8900000000003"/>
    <n v="0"/>
    <n v="4364.8900000000003"/>
    <n v="688.62697761194022"/>
    <n v="0.27302238805975776"/>
    <n v="688.9"/>
    <n v="0"/>
    <n v="0"/>
    <n v="5053.79"/>
    <n v="1840.21"/>
    <n v="32.054794520547951"/>
    <n v="6894"/>
    <n v="0"/>
    <n v="6894"/>
    <n v="0"/>
    <n v="0"/>
    <n v="0"/>
    <n v="6894"/>
    <n v="5053.79"/>
    <n v="0"/>
    <n v="5053.79"/>
    <n v="688.52476923076915"/>
    <n v="0"/>
    <n v="688.52476923076915"/>
    <n v="0"/>
    <n v="0"/>
    <n v="5742.3147692307693"/>
    <n v="1151.6852307692307"/>
    <n v="20.054794520547947"/>
    <s v="Wood 2 Sliding Door &amp; 3 Drawer L-Shape Desk"/>
    <s v="Synergy Valuer"/>
    <d v="2025-03-31T00:00:00"/>
    <s v="Wood 2 Sliding Door &amp; 3 Drawer L-Shape Desk"/>
    <s v="https://www.makro.co.za/stationery-office-furniture/office-furniture/desks/office-desking/prestige-l-combo-desk-/p/000000000850001859_EA?gad_source=1&amp;gclid=EAIaIQobChMI8bOktvqQjAMVxZJQBh1PlRLeEAQYBSABEgIuX_D_BwE"/>
    <s v="ZAR"/>
    <n v="9499"/>
    <n v="1"/>
    <n v="9499"/>
    <n v="0.8"/>
    <n v="7599.2000000000007"/>
    <n v="7599.2000000000007"/>
  </r>
  <r>
    <n v="1"/>
    <n v="682"/>
    <s v="Barcode Match"/>
    <s v="01706"/>
    <s v="01706"/>
    <s v="Barcode Match"/>
    <s v="Physically Available"/>
    <s v="Wood 2 Sliding Door &amp; 3 Drawer L-Shape Desk"/>
    <m/>
    <x v="2"/>
    <n v="11"/>
    <x v="3"/>
    <n v="11"/>
    <s v="Of-Desks"/>
    <n v="11"/>
    <s v="Of-Desks"/>
    <s v="Research"/>
    <s v="MHSC Johannesburg Main HQ&gt;Maple North Building (07)&gt;O3&gt;7-G-41"/>
    <s v="Nkosi Z"/>
    <x v="1"/>
    <d v="2025-01-14T00:00:00"/>
    <n v="682"/>
    <s v="01706"/>
    <s v="Barcode Match"/>
    <s v="Physically Available"/>
    <s v="Wood 2 Sliding Door &amp; 3 Drawer L-Shape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41"/>
    <s v="None-7-G-41(Office)"/>
    <s v="Nkosi Z"/>
    <s v="Good"/>
    <d v="2026-04-22T00:00:00"/>
    <d v="2017-11-12T00:00:00"/>
    <d v="2017-11-12T00:00:00"/>
    <d v="2027-11-12T12:00:00"/>
    <n v="88.635616438356166"/>
    <n v="6894"/>
    <n v="1"/>
    <n v="6893"/>
    <m/>
    <m/>
    <n v="120"/>
    <n v="57.44166666666667"/>
    <n v="120"/>
    <n v="32.054794520547951"/>
    <n v="975.00000000000011"/>
    <n v="1840.21"/>
    <n v="1839.21"/>
    <n v="57.377064102564091"/>
    <s v="Good"/>
    <n v="0.8"/>
    <n v="32.054794520547951"/>
    <n v="975.00000000000011"/>
    <n v="120"/>
    <d v="2027-11-12T12:00:00"/>
    <n v="57.377064102564091"/>
    <s v="No Change  - Asset not Expiring"/>
    <n v="6894"/>
    <n v="0"/>
    <n v="0"/>
    <n v="0"/>
    <n v="6894"/>
    <n v="4364.8900000000003"/>
    <n v="0"/>
    <n v="4364.8900000000003"/>
    <n v="688.62697761194022"/>
    <n v="0.27302238805975776"/>
    <n v="688.9"/>
    <n v="0"/>
    <n v="0"/>
    <n v="5053.79"/>
    <n v="1840.21"/>
    <n v="32.054794520547951"/>
    <n v="6894"/>
    <n v="0"/>
    <n v="6894"/>
    <n v="0"/>
    <n v="0"/>
    <n v="0"/>
    <n v="6894"/>
    <n v="5053.79"/>
    <n v="0"/>
    <n v="5053.79"/>
    <n v="688.52476923076915"/>
    <n v="0"/>
    <n v="688.52476923076915"/>
    <n v="0"/>
    <n v="0"/>
    <n v="5742.3147692307693"/>
    <n v="1151.6852307692307"/>
    <n v="20.054794520547947"/>
    <s v="Wood 2 Sliding Door &amp; 3 Drawer L-Shape Desk"/>
    <s v="Synergy Valuer"/>
    <d v="2025-03-31T00:00:00"/>
    <s v="Wood 2 Sliding Door &amp; 3 Drawer L-Shape Desk"/>
    <s v="https://www.makro.co.za/stationery-office-furniture/office-furniture/desks/office-desking/prestige-l-combo-desk-/p/000000000850001859_EA?gad_source=1&amp;gclid=EAIaIQobChMI8bOktvqQjAMVxZJQBh1PlRLeEAQYBSABEgIuX_D_BwE"/>
    <s v="ZAR"/>
    <n v="9499"/>
    <n v="1"/>
    <n v="9499"/>
    <n v="0.8"/>
    <n v="7599.2000000000007"/>
    <n v="7599.2000000000007"/>
  </r>
  <r>
    <n v="1"/>
    <n v="684"/>
    <s v="Barcode Match"/>
    <s v="01708"/>
    <s v="01708"/>
    <s v="Barcode Match"/>
    <s v="Physically Available"/>
    <s v="Wood 2 Sliding Door &amp; 3 Drawer L-Shape Desk"/>
    <m/>
    <x v="2"/>
    <n v="11"/>
    <x v="3"/>
    <n v="11"/>
    <s v="Of-Desks"/>
    <n v="11"/>
    <s v="Of-Desks"/>
    <s v="Research"/>
    <s v="MHSC Johannesburg Main HQ&gt;Maple North Building (07)&gt;O3&gt;7-G-44"/>
    <s v="Seobi L"/>
    <x v="1"/>
    <d v="2025-01-14T00:00:00"/>
    <n v="684"/>
    <s v="01708"/>
    <s v="Barcode Match"/>
    <s v="Physically Available"/>
    <s v="Wood 2 Sliding Door &amp; 3 Drawer L-Shape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44"/>
    <s v="None-7-G-44(Office)"/>
    <s v="Seobi L"/>
    <s v="Fair"/>
    <d v="2026-04-20T00:00:00"/>
    <d v="2017-11-12T00:00:00"/>
    <d v="2017-11-12T00:00:00"/>
    <d v="2027-11-12T12:00:00"/>
    <n v="88.635616438356166"/>
    <n v="6894"/>
    <n v="1"/>
    <n v="6893"/>
    <m/>
    <m/>
    <n v="120"/>
    <n v="57.44166666666667"/>
    <n v="120"/>
    <n v="32.054794520547951"/>
    <n v="975.00000000000011"/>
    <n v="1840.21"/>
    <n v="1839.21"/>
    <n v="57.377064102564091"/>
    <s v="Fair"/>
    <n v="0.5"/>
    <n v="32.054794520547951"/>
    <n v="975.00000000000011"/>
    <n v="120"/>
    <d v="2027-11-12T12:00:00"/>
    <n v="57.377064102564091"/>
    <s v="No Change  - Asset not Expiring"/>
    <n v="6894"/>
    <n v="0"/>
    <n v="0"/>
    <n v="0"/>
    <n v="6894"/>
    <n v="4364.8900000000003"/>
    <n v="0"/>
    <n v="4364.8900000000003"/>
    <n v="688.62697761194022"/>
    <n v="0.27302238805975776"/>
    <n v="688.9"/>
    <n v="0"/>
    <n v="0"/>
    <n v="5053.79"/>
    <n v="1840.21"/>
    <n v="32.054794520547951"/>
    <n v="6894"/>
    <n v="0"/>
    <n v="6894"/>
    <n v="0"/>
    <n v="0"/>
    <n v="0"/>
    <n v="6894"/>
    <n v="5053.79"/>
    <n v="0"/>
    <n v="5053.79"/>
    <n v="688.52476923076915"/>
    <n v="0"/>
    <n v="688.52476923076915"/>
    <n v="0"/>
    <n v="0"/>
    <n v="5742.3147692307693"/>
    <n v="1151.6852307692307"/>
    <n v="20.054794520547947"/>
    <s v="Wood 2 Sliding Door &amp; 3 Drawer L-Shape Desk"/>
    <s v="Synergy Valuer"/>
    <d v="2025-03-31T00:00:00"/>
    <s v="Wood 2 Sliding Door &amp; 3 Drawer L-Shape Desk"/>
    <s v="https://www.makro.co.za/stationery-office-furniture/office-furniture/desks/office-desking/prestige-l-combo-desk-/p/000000000850001859_EA?gad_source=1&amp;gclid=EAIaIQobChMI8bOktvqQjAMVxZJQBh1PlRLeEAQYBSABEgIuX_D_BwE"/>
    <s v="ZAR"/>
    <n v="9499"/>
    <n v="1"/>
    <n v="9499"/>
    <n v="0.5"/>
    <n v="4749.5"/>
    <n v="4749.5"/>
  </r>
  <r>
    <n v="1"/>
    <n v="686"/>
    <s v="Barcode Match"/>
    <s v="01710"/>
    <s v="01710"/>
    <s v="Barcode Match"/>
    <s v="Physically Available"/>
    <s v="Wood 2 Sliding Door &amp; 3 Drawer L-Shape Desk"/>
    <m/>
    <x v="2"/>
    <n v="11"/>
    <x v="3"/>
    <n v="11"/>
    <s v="Of-Desks"/>
    <n v="11"/>
    <s v="Of-Desks"/>
    <s v="Research"/>
    <s v="MHSC Johannesburg Main HQ&gt;Maple North Building (07)&gt;O3&gt;7-G-37"/>
    <s v="Matshidiso M"/>
    <x v="1"/>
    <d v="2025-01-14T00:00:00"/>
    <n v="686"/>
    <s v="01710"/>
    <s v="Barcode Match"/>
    <s v="Physically Available"/>
    <s v="Wood 2 Sliding Door &amp; 3 Drawer L-Shape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37"/>
    <s v="None-7-G-37(Office)"/>
    <s v="Matshidiso M"/>
    <s v="Good"/>
    <d v="2026-04-20T00:00:00"/>
    <d v="2017-11-12T00:00:00"/>
    <d v="2017-11-12T00:00:00"/>
    <d v="2027-11-12T12:00:00"/>
    <n v="88.635616438356166"/>
    <n v="6894"/>
    <n v="1"/>
    <n v="6893"/>
    <m/>
    <m/>
    <n v="120"/>
    <n v="57.44166666666667"/>
    <n v="120"/>
    <n v="32.054794520547951"/>
    <n v="975.00000000000011"/>
    <n v="1840.21"/>
    <n v="1839.21"/>
    <n v="57.377064102564091"/>
    <s v="Good"/>
    <n v="0.8"/>
    <n v="32.054794520547951"/>
    <n v="975.00000000000011"/>
    <n v="120"/>
    <d v="2027-11-12T12:00:00"/>
    <n v="57.377064102564091"/>
    <s v="No Change  - Asset not Expiring"/>
    <n v="6894"/>
    <n v="0"/>
    <n v="0"/>
    <n v="0"/>
    <n v="6894"/>
    <n v="4364.8900000000003"/>
    <n v="0"/>
    <n v="4364.8900000000003"/>
    <n v="688.62697761194022"/>
    <n v="0.27302238805975776"/>
    <n v="688.9"/>
    <n v="0"/>
    <n v="0"/>
    <n v="5053.79"/>
    <n v="1840.21"/>
    <n v="32.054794520547951"/>
    <n v="6894"/>
    <n v="0"/>
    <n v="6894"/>
    <n v="0"/>
    <n v="0"/>
    <n v="0"/>
    <n v="6894"/>
    <n v="5053.79"/>
    <n v="0"/>
    <n v="5053.79"/>
    <n v="688.52476923076915"/>
    <n v="0"/>
    <n v="688.52476923076915"/>
    <n v="0"/>
    <n v="0"/>
    <n v="5742.3147692307693"/>
    <n v="1151.6852307692307"/>
    <n v="20.054794520547947"/>
    <s v="Wood 2 Sliding Door &amp; 3 Drawer L-Shape Desk"/>
    <s v="Synergy Valuer"/>
    <d v="2025-03-31T00:00:00"/>
    <s v="Wood 2 Sliding Door &amp; 3 Drawer L-Shape Desk"/>
    <s v="https://www.makro.co.za/stationery-office-furniture/office-furniture/desks/office-desking/prestige-l-combo-desk-/p/000000000850001859_EA?gad_source=1&amp;gclid=EAIaIQobChMI8bOktvqQjAMVxZJQBh1PlRLeEAQYBSABEgIuX_D_BwE"/>
    <s v="ZAR"/>
    <n v="9499"/>
    <n v="1"/>
    <n v="9499"/>
    <n v="0.8"/>
    <n v="7599.2000000000007"/>
    <n v="7599.2000000000007"/>
  </r>
  <r>
    <n v="1"/>
    <n v="593"/>
    <s v="Barcode Match"/>
    <s v="01515"/>
    <s v="01515"/>
    <s v="Barcode Match"/>
    <s v="Physically Available"/>
    <s v="Wood 2 Sliding Door L-Shape Desk"/>
    <s v=""/>
    <x v="2"/>
    <n v="11"/>
    <x v="3"/>
    <n v="11"/>
    <s v="Of-Desks"/>
    <n v="11"/>
    <s v="Of-Desks"/>
    <s v="Cfo"/>
    <s v="MHSC Johannesburg Main HQ&gt;Maple North Building (07)&gt;O3&gt;7-G-36"/>
    <s v="Kola MS"/>
    <x v="3"/>
    <d v="2025-01-14T00:00:00"/>
    <n v="593"/>
    <s v="01515"/>
    <s v="Barcode Match"/>
    <s v="Physically Available"/>
    <s v="Wood Rectangl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15"/>
    <s v="None-7-1-15(Open Plan)"/>
    <s v="Nhlapo P"/>
    <s v="Poor"/>
    <d v="2026-04-21T00:00:00"/>
    <d v="2016-05-31T00:00:00"/>
    <d v="2016-05-31T00:00:00"/>
    <d v="2026-05-31T12:00:00"/>
    <n v="106.06027397260274"/>
    <n v="1307.92"/>
    <n v="1"/>
    <n v="1306.92"/>
    <m/>
    <m/>
    <n v="120"/>
    <n v="10.891"/>
    <n v="118.04517453798768"/>
    <n v="12.000000000000009"/>
    <n v="365.00000000000023"/>
    <n v="142.32000000000016"/>
    <n v="141.32000000000016"/>
    <n v="11.776666666666671"/>
    <s v="Poor"/>
    <n v="0"/>
    <n v="24"/>
    <n v="730"/>
    <n v="130.06027397260274"/>
    <d v="2027-03-31T00:00:00"/>
    <n v="5.8883333333333399"/>
    <s v="Asset Life Extended - Poor Condition"/>
    <n v="1307.92"/>
    <n v="0"/>
    <n v="0"/>
    <n v="0"/>
    <n v="1307.92"/>
    <n v="1024.28"/>
    <n v="0"/>
    <n v="1024.28"/>
    <n v="130.25707070707077"/>
    <n v="11.062929292929283"/>
    <n v="141.32000000000005"/>
    <n v="0"/>
    <n v="0"/>
    <n v="1165.5999999999999"/>
    <n v="142.32000000000016"/>
    <n v="12.000000000000009"/>
    <n v="1307.92"/>
    <n v="0"/>
    <n v="1307.92"/>
    <n v="0"/>
    <n v="0"/>
    <n v="0"/>
    <n v="1307.92"/>
    <n v="1165.5999999999999"/>
    <n v="0"/>
    <n v="1165.5999999999999"/>
    <n v="141.32000000000005"/>
    <n v="-70.659999999999968"/>
    <n v="70.660000000000082"/>
    <n v="0"/>
    <n v="0"/>
    <n v="1236.26"/>
    <n v="71.660000000000082"/>
    <n v="12"/>
    <s v="Wood Rectangle Desk"/>
    <s v="Synergy Valuer"/>
    <d v="2025-03-31T00:00:00"/>
    <s v="Wood Rectangle Desk"/>
    <s v="https://www.flatpackdiy.co.za/product/london-desk-90-cm/?attribute_pa_colour=sahara&amp;gad_source=1&amp;gclid=EAIaIQobChMIqIucpfWQjAMVf31BAh3Z3BqXEAQYCCABEgIqBfD_BwE"/>
    <s v="ZAR"/>
    <n v="1150"/>
    <n v="1"/>
    <n v="1150"/>
    <n v="0.2"/>
    <n v="230"/>
    <n v="230"/>
  </r>
  <r>
    <n v="1"/>
    <n v="299"/>
    <s v="Barcode Match"/>
    <s v="00849"/>
    <s v="00849"/>
    <s v="Barcode Match"/>
    <s v="Physically Available"/>
    <s v="Wood 2 Storage Cupboard"/>
    <m/>
    <x v="2"/>
    <n v="2"/>
    <x v="7"/>
    <n v="2"/>
    <s v="Of-Cabinets"/>
    <n v="2"/>
    <s v="Of-Cabinets"/>
    <s v="Cfo"/>
    <s v="MHSC Johannesburg Main HQ&gt;Maple North Building (07)&gt;O3&gt;7-1-6a"/>
    <s v="Mbingo P"/>
    <x v="1"/>
    <d v="2025-01-15T00:00:00"/>
    <n v="299"/>
    <s v="00849"/>
    <s v="Barcode Match"/>
    <s v="Physically Available"/>
    <s v="Wood 2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6a"/>
    <s v="None-7-1-6a(Office)"/>
    <s v="Mothogoane K"/>
    <s v="Good"/>
    <d v="2026-04-20T00:00:00"/>
    <d v="2011-08-18T00:00:00"/>
    <d v="2011-08-18T00:00:00"/>
    <d v="2026-08-17T18:00:00"/>
    <n v="163.52876712328768"/>
    <n v="2741.7"/>
    <n v="1"/>
    <n v="2740.7"/>
    <m/>
    <m/>
    <n v="120"/>
    <n v="22.839166666666664"/>
    <n v="180"/>
    <n v="17.063013698630151"/>
    <n v="519.00000000000045"/>
    <n v="259.57999999999993"/>
    <n v="258.57999999999993"/>
    <n v="15.154415542710323"/>
    <s v="Good"/>
    <n v="0.8"/>
    <n v="108"/>
    <n v="3285"/>
    <n v="271.52876712328771"/>
    <d v="2034-03-29T00:00:00"/>
    <n v="2.3942592592592584"/>
    <s v="Asset Life Extended - Good Condition"/>
    <n v="2741.7"/>
    <n v="0"/>
    <n v="0"/>
    <n v="0"/>
    <n v="2741.7"/>
    <n v="2299.56"/>
    <n v="0"/>
    <n v="2299.56"/>
    <n v="182.14490950226238"/>
    <n v="0.41509049773762285"/>
    <n v="182.56"/>
    <n v="0"/>
    <n v="0"/>
    <n v="2482.12"/>
    <n v="259.57999999999993"/>
    <n v="17.063013698630151"/>
    <n v="2741.7"/>
    <n v="0"/>
    <n v="2741.7"/>
    <n v="0"/>
    <n v="0"/>
    <n v="0"/>
    <n v="2741.7"/>
    <n v="2482.12"/>
    <n v="0"/>
    <n v="2482.12"/>
    <n v="181.85298651252387"/>
    <n v="-153.12187540141278"/>
    <n v="28.731111111111101"/>
    <n v="0"/>
    <n v="0"/>
    <n v="2510.8511111111111"/>
    <n v="230.84888888888872"/>
    <n v="95.999999999999957"/>
    <s v="Wood 2 Storage Cupboard"/>
    <s v="Synergy Valuer"/>
    <d v="2025-03-31T00:00:00"/>
    <s v="Wood 2 Storage Cupboard"/>
    <s v="https://www.kowsa.co.za/products/super100-stationery-cabinet-royal-cherry-1500?variant=31218358026&amp;country=ZA&amp;currency=ZAR&amp;utm_medium=product_sync&amp;utm_source=google&amp;utm_content=sag_organic&amp;utm_campaign=sag_organic&amp;utm_campaign=all&amp;utm_source=google_ppc&amp;utm_medium=pmax&amp;gad_source=1&amp;gclid=EAIaIQobChMIt8296PqQjAMVYJNQBh2cbQkkEAQYDCABEgLsYfD_BwE"/>
    <s v="ZAR"/>
    <n v="3572"/>
    <n v="1"/>
    <n v="3572"/>
    <n v="0.8"/>
    <n v="2857.6000000000004"/>
    <n v="2857.6000000000004"/>
  </r>
  <r>
    <n v="1"/>
    <n v="329"/>
    <s v="Barcode Match"/>
    <s v="00892"/>
    <s v="00892"/>
    <s v="Barcode Match"/>
    <s v="Physically Available"/>
    <s v="Wood 3 Drawer &amp; 1 Solid Door Storage Cupboard"/>
    <s v=""/>
    <x v="2"/>
    <n v="2"/>
    <x v="7"/>
    <n v="2"/>
    <s v="Of-Cabinets"/>
    <n v="2"/>
    <s v="Of-Cabinets"/>
    <s v="Cfo"/>
    <s v="MHSC Johannesburg Main HQ&gt;Maple North Building (07)&gt;O3&gt;7-1-9"/>
    <s v="Kabe S"/>
    <x v="2"/>
    <d v="2025-01-17T00:00:00"/>
    <n v="329"/>
    <s v="00892"/>
    <s v="Barcode Match"/>
    <s v="Physically Available"/>
    <s v="Wood 3 Drawer &amp; 1 Solid Door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9"/>
    <s v="None-7-1-9(Office)"/>
    <s v="Kabe S"/>
    <s v="Fair"/>
    <d v="2026-04-20T00:00:00"/>
    <d v="2011-11-11T00:00:00"/>
    <d v="2011-11-11T00:00:00"/>
    <d v="2026-11-10T18:00:00"/>
    <n v="160.73424657534247"/>
    <n v="4103.54"/>
    <n v="1"/>
    <n v="4102.54"/>
    <m/>
    <m/>
    <n v="120"/>
    <n v="34.18783333333333"/>
    <n v="180"/>
    <n v="19.06849315068493"/>
    <n v="580"/>
    <n v="434.14000000000033"/>
    <n v="433.14000000000033"/>
    <n v="22.714956896551744"/>
    <s v="Fair"/>
    <n v="0.5"/>
    <n v="72"/>
    <n v="2190"/>
    <n v="232.73424657534247"/>
    <d v="2031-03-30T00:00:00"/>
    <n v="6.0158333333333376"/>
    <s v="Asset Life Extended - Fair Condition"/>
    <n v="4103.54"/>
    <n v="0"/>
    <n v="0"/>
    <n v="0"/>
    <n v="4103.54"/>
    <n v="3396.24"/>
    <n v="0"/>
    <n v="3396.24"/>
    <n v="272.80370370370377"/>
    <n v="0.35629629629625015"/>
    <n v="273.16000000000003"/>
    <n v="0"/>
    <n v="0"/>
    <n v="3669.3999999999996"/>
    <n v="434.14000000000033"/>
    <n v="19.06849315068493"/>
    <n v="4103.54"/>
    <n v="0"/>
    <n v="4103.54"/>
    <n v="0"/>
    <n v="0"/>
    <n v="0"/>
    <n v="4103.54"/>
    <n v="3669.3999999999996"/>
    <n v="0"/>
    <n v="3669.3999999999996"/>
    <n v="272.57948275862094"/>
    <n v="-200.38948275862089"/>
    <n v="72.190000000000055"/>
    <n v="0"/>
    <n v="0"/>
    <n v="3741.5899999999997"/>
    <n v="361.95000000000027"/>
    <n v="60"/>
    <s v="Wood 3 Drawer &amp; 1 Solid Door Storage Cupboard"/>
    <s v="Synergy Valuer"/>
    <d v="2025-03-31T00:00:00"/>
    <s v="Wood 3 Drawer &amp; 1 Solid Door Storage Cupboard"/>
    <s v="https://www.littlelotsonline.com/product/5-tier-cabinet-file-oak/?attribute_pa_color=royal-mahogany&amp;gad_source=1&amp;gclid=EAIaIQobChMIpbvR7vuQjAMVXaRQBh0UuBeCEAQYESABEgIxoPD_BwE"/>
    <s v="ZAR"/>
    <n v="5763"/>
    <n v="1"/>
    <n v="5763"/>
    <n v="0.5"/>
    <n v="2881.5"/>
    <n v="2881.5"/>
  </r>
  <r>
    <n v="1"/>
    <n v="678"/>
    <s v="Barcode Match"/>
    <s v="01702"/>
    <s v="01702"/>
    <s v="Barcode Match"/>
    <s v="Physically Available"/>
    <s v="Wood 3 Drawer &amp; 2 Doors Curved Desk"/>
    <m/>
    <x v="2"/>
    <n v="11"/>
    <x v="3"/>
    <n v="11"/>
    <s v="Of-Desks"/>
    <n v="11"/>
    <s v="Of-Desks"/>
    <s v="Centre Of Excellence"/>
    <s v="MHSC Johannesburg Main HQ&gt;Maple North Building (07)&gt;O3&gt;7-G-43"/>
    <s v="Ngobeni S"/>
    <x v="1"/>
    <d v="2025-01-15T00:00:00"/>
    <n v="678"/>
    <s v="01702"/>
    <s v="Barcode Match"/>
    <s v="Physically Available"/>
    <s v="Wood 3 Drawer &amp; 2 Solid Doors Curved Desk"/>
    <d v="1899-12-30T00:00:00"/>
    <s v="Furniture &amp; Fittings"/>
    <n v="11"/>
    <s v="Of-Desks"/>
    <n v="11"/>
    <s v="Of-Desks"/>
    <n v="11"/>
    <s v="Of-Desks"/>
    <s v="Centre of Excellence"/>
    <s v="MHSC Johannesburg Main HQ&gt;Maple North Building (07)&gt;Ground Floor&gt;7-G-43"/>
    <s v="None-7-G-43(Office)"/>
    <s v="Ngobeni S"/>
    <s v="Good"/>
    <d v="2026-04-20T00:00:00"/>
    <d v="2017-11-12T00:00:00"/>
    <d v="2017-11-12T00:00:00"/>
    <d v="2027-11-12T12:00:00"/>
    <n v="88.635616438356166"/>
    <n v="6894"/>
    <n v="1"/>
    <n v="6893"/>
    <m/>
    <m/>
    <n v="120"/>
    <n v="57.44166666666667"/>
    <n v="120"/>
    <n v="32.054794520547951"/>
    <n v="975.00000000000011"/>
    <n v="1840.21"/>
    <n v="1839.21"/>
    <n v="57.377064102564091"/>
    <s v="Good"/>
    <n v="0.8"/>
    <n v="32.054794520547951"/>
    <n v="975.00000000000011"/>
    <n v="120"/>
    <d v="2027-11-12T12:00:00"/>
    <n v="57.377064102564091"/>
    <s v="No Change  - Asset not Expiring"/>
    <n v="6894"/>
    <n v="0"/>
    <n v="0"/>
    <n v="0"/>
    <n v="6894"/>
    <n v="4364.8900000000003"/>
    <n v="0"/>
    <n v="4364.8900000000003"/>
    <n v="688.62697761194022"/>
    <n v="0.27302238805975776"/>
    <n v="688.9"/>
    <n v="0"/>
    <n v="0"/>
    <n v="5053.79"/>
    <n v="1840.21"/>
    <n v="32.054794520547951"/>
    <n v="6894"/>
    <n v="0"/>
    <n v="6894"/>
    <n v="0"/>
    <n v="0"/>
    <n v="0"/>
    <n v="6894"/>
    <n v="5053.79"/>
    <n v="0"/>
    <n v="5053.79"/>
    <n v="688.52476923076915"/>
    <n v="0"/>
    <n v="688.52476923076915"/>
    <n v="0"/>
    <n v="0"/>
    <n v="5742.3147692307693"/>
    <n v="1151.6852307692307"/>
    <n v="20.054794520547947"/>
    <s v="Wood 3 Drawer &amp; 2 Solid Doors Curved Desk"/>
    <s v="Synergy Valuer"/>
    <d v="2025-03-31T00:00:00"/>
    <s v="Wood 3 Drawer &amp; 2 Solid Doors Curved Desk"/>
    <s v="https://officegroup.co.za/product/impact-desk-with-side-cabinet/"/>
    <s v="ZAR"/>
    <n v="8085"/>
    <n v="1"/>
    <n v="8085"/>
    <n v="0.8"/>
    <n v="6468"/>
    <n v="6468"/>
  </r>
  <r>
    <n v="1"/>
    <n v="683"/>
    <s v="Barcode Match"/>
    <s v="01707"/>
    <s v="01707"/>
    <s v="Barcode Match"/>
    <s v="Physically Available"/>
    <s v="Wood 3 Drawer &amp; 2 Doors Curved Desk"/>
    <m/>
    <x v="2"/>
    <n v="11"/>
    <x v="3"/>
    <n v="11"/>
    <s v="Of-Desks"/>
    <n v="11"/>
    <s v="Of-Desks"/>
    <s v="Research"/>
    <s v="MHSC Johannesburg Main HQ&gt;Maple North Building (07)&gt;O3&gt;7-G-42"/>
    <s v="Magweregwede F"/>
    <x v="1"/>
    <d v="2025-01-14T00:00:00"/>
    <n v="683"/>
    <s v="01707"/>
    <s v="Barcode Match"/>
    <s v="Physically Available"/>
    <s v="Wood 3 Drawer &amp; 2 Solid Doors Curved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42"/>
    <s v="None-7-G-42(Office)"/>
    <s v="Magweregwede F"/>
    <s v="Good"/>
    <d v="2026-04-20T00:00:00"/>
    <d v="2017-11-12T00:00:00"/>
    <d v="2017-11-12T00:00:00"/>
    <d v="2027-11-12T12:00:00"/>
    <n v="88.635616438356166"/>
    <n v="6894"/>
    <n v="1"/>
    <n v="6893"/>
    <m/>
    <m/>
    <n v="120"/>
    <n v="57.44166666666667"/>
    <n v="120"/>
    <n v="32.054794520547951"/>
    <n v="975.00000000000011"/>
    <n v="1840.21"/>
    <n v="1839.21"/>
    <n v="57.377064102564091"/>
    <s v="Good"/>
    <n v="0.8"/>
    <n v="32.054794520547951"/>
    <n v="975.00000000000011"/>
    <n v="120"/>
    <d v="2027-11-12T12:00:00"/>
    <n v="57.377064102564091"/>
    <s v="No Change  - Asset not Expiring"/>
    <n v="6894"/>
    <n v="0"/>
    <n v="0"/>
    <n v="0"/>
    <n v="6894"/>
    <n v="4364.8900000000003"/>
    <n v="0"/>
    <n v="4364.8900000000003"/>
    <n v="688.62697761194022"/>
    <n v="0.27302238805975776"/>
    <n v="688.9"/>
    <n v="0"/>
    <n v="0"/>
    <n v="5053.79"/>
    <n v="1840.21"/>
    <n v="32.054794520547951"/>
    <n v="6894"/>
    <n v="0"/>
    <n v="6894"/>
    <n v="0"/>
    <n v="0"/>
    <n v="0"/>
    <n v="6894"/>
    <n v="5053.79"/>
    <n v="0"/>
    <n v="5053.79"/>
    <n v="688.52476923076915"/>
    <n v="0"/>
    <n v="688.52476923076915"/>
    <n v="0"/>
    <n v="0"/>
    <n v="5742.3147692307693"/>
    <n v="1151.6852307692307"/>
    <n v="20.054794520547947"/>
    <s v="Wood 3 Drawer &amp; 2 Solid Doors Curved Desk"/>
    <s v="Synergy Valuer"/>
    <d v="2025-03-31T00:00:00"/>
    <s v="Wood 3 Drawer &amp; 2 Solid Doors Curved Desk"/>
    <s v="https://officegroup.co.za/product/impact-desk-with-side-cabinet/"/>
    <s v="ZAR"/>
    <n v="8085"/>
    <n v="1"/>
    <n v="8085"/>
    <n v="0.8"/>
    <n v="6468"/>
    <n v="6468"/>
  </r>
  <r>
    <n v="1"/>
    <n v="681"/>
    <s v="Barcode Match"/>
    <s v="01705"/>
    <s v="01705"/>
    <s v="Barcode Match"/>
    <s v="Physically Available"/>
    <s v="Wood 3 Drawer &amp; 2 Sliding Door L-Shape Desk"/>
    <m/>
    <x v="2"/>
    <n v="11"/>
    <x v="3"/>
    <n v="11"/>
    <s v="Of-Desks"/>
    <n v="11"/>
    <s v="Of-Desks"/>
    <s v="Cfo"/>
    <s v="MHSC Johannesburg Main HQ&gt;Maple North Building (07)&gt;O3&gt;7-G-40"/>
    <s v="Martin L"/>
    <x v="2"/>
    <d v="2025-01-14T00:00:00"/>
    <n v="681"/>
    <s v="01705"/>
    <s v="Barcode Match"/>
    <s v="Physically Available"/>
    <s v="Wood 3 Drawer &amp; 2 Sliding Door L-Shape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40"/>
    <s v="None-7-G-40(Office)"/>
    <s v="Makgati D"/>
    <s v="Fair"/>
    <d v="2026-04-20T00:00:00"/>
    <d v="2017-11-12T00:00:00"/>
    <d v="2017-11-12T00:00:00"/>
    <d v="2027-11-12T12:00:00"/>
    <n v="88.635616438356166"/>
    <n v="6894"/>
    <n v="1"/>
    <n v="6893"/>
    <m/>
    <m/>
    <n v="120"/>
    <n v="57.44166666666667"/>
    <n v="120"/>
    <n v="32.054794520547951"/>
    <n v="975.00000000000011"/>
    <n v="1840.21"/>
    <n v="1839.21"/>
    <n v="57.377064102564091"/>
    <s v="Fair"/>
    <n v="0.5"/>
    <n v="32.054794520547951"/>
    <n v="975.00000000000011"/>
    <n v="120"/>
    <d v="2027-11-12T12:00:00"/>
    <n v="57.377064102564091"/>
    <s v="No Change  - Asset not Expiring"/>
    <n v="6894"/>
    <n v="0"/>
    <n v="0"/>
    <n v="0"/>
    <n v="6894"/>
    <n v="4364.8900000000003"/>
    <n v="0"/>
    <n v="4364.8900000000003"/>
    <n v="688.62697761194022"/>
    <n v="0.27302238805975776"/>
    <n v="688.9"/>
    <n v="0"/>
    <n v="0"/>
    <n v="5053.79"/>
    <n v="1840.21"/>
    <n v="32.054794520547951"/>
    <n v="6894"/>
    <n v="0"/>
    <n v="6894"/>
    <n v="0"/>
    <n v="0"/>
    <n v="0"/>
    <n v="6894"/>
    <n v="5053.79"/>
    <n v="0"/>
    <n v="5053.79"/>
    <n v="688.52476923076915"/>
    <n v="0"/>
    <n v="688.52476923076915"/>
    <n v="0"/>
    <n v="0"/>
    <n v="5742.3147692307693"/>
    <n v="1151.6852307692307"/>
    <n v="20.054794520547947"/>
    <s v="Wood 3 Drawer &amp; 2 Sliding Door L-Shape Desk"/>
    <s v="Synergy Valuer"/>
    <d v="2025-03-31T00:00:00"/>
    <s v="Wood 3 Drawer &amp; 2 Sliding Door L-Shape Desk"/>
    <s v="https://www.makro.co.za/stationery-office-furniture/office-furniture/office-desks-workstations/office-desks/platinum-l-combo-desk-/p/000000000000342949_EA?gclid=EAIaIQobChMImPHsyc6W5AIVVuDtCh3wpQBGEAQYAyABEgKnu_D_BwE"/>
    <s v="ZAR"/>
    <n v="4499"/>
    <n v="1"/>
    <n v="4499"/>
    <n v="0.5"/>
    <n v="2249.5"/>
    <n v="2249.5"/>
  </r>
  <r>
    <n v="1"/>
    <n v="685"/>
    <s v="Barcode Match"/>
    <s v="01709"/>
    <s v="01709"/>
    <s v="Barcode Match"/>
    <s v="Physically Available"/>
    <s v="Wood 3 Drawer &amp; 2 Solid Doors Curved Desk"/>
    <m/>
    <x v="2"/>
    <n v="11"/>
    <x v="3"/>
    <n v="11"/>
    <s v="Of-Desks"/>
    <n v="11"/>
    <s v="Of-Desks"/>
    <s v="Centre Of Excellence"/>
    <s v="MHSC Johannesburg Main HQ&gt;Maple North Building (07)&gt;O3&gt;7-G-45"/>
    <s v="Mtya P"/>
    <x v="1"/>
    <d v="2025-01-15T00:00:00"/>
    <n v="685"/>
    <s v="01709"/>
    <s v="Barcode Match"/>
    <s v="Physically Available"/>
    <s v="Wood 3 Drawer &amp; 2 Solid Doors Curved Desk"/>
    <d v="1899-12-30T00:00:00"/>
    <s v="Furniture &amp; Fittings"/>
    <n v="11"/>
    <s v="Of-Desks"/>
    <n v="11"/>
    <s v="Of-Desks"/>
    <n v="11"/>
    <s v="Of-Desks"/>
    <s v="Centre of Excellence"/>
    <s v="MHSC Johannesburg Main HQ&gt;Maple North Building (07)&gt;Ground Floor&gt;7-G-45"/>
    <s v="None-7-G-45(Office)"/>
    <s v="Mtya P"/>
    <s v="Good"/>
    <d v="2026-04-20T00:00:00"/>
    <d v="2017-11-12T00:00:00"/>
    <d v="2017-11-12T00:00:00"/>
    <d v="2027-11-12T12:00:00"/>
    <n v="88.635616438356166"/>
    <n v="6894"/>
    <n v="1"/>
    <n v="6893"/>
    <m/>
    <m/>
    <n v="120"/>
    <n v="57.44166666666667"/>
    <n v="120"/>
    <n v="32.054794520547951"/>
    <n v="975.00000000000011"/>
    <n v="1840.21"/>
    <n v="1839.21"/>
    <n v="57.377064102564091"/>
    <s v="Good"/>
    <n v="0.8"/>
    <n v="32.054794520547951"/>
    <n v="975.00000000000011"/>
    <n v="120"/>
    <d v="2027-11-12T12:00:00"/>
    <n v="57.377064102564091"/>
    <s v="No Change  - Asset not Expiring"/>
    <n v="6894"/>
    <n v="0"/>
    <n v="0"/>
    <n v="0"/>
    <n v="6894"/>
    <n v="4364.8900000000003"/>
    <n v="0"/>
    <n v="4364.8900000000003"/>
    <n v="688.62697761194022"/>
    <n v="0.27302238805975776"/>
    <n v="688.9"/>
    <n v="0"/>
    <n v="0"/>
    <n v="5053.79"/>
    <n v="1840.21"/>
    <n v="32.054794520547951"/>
    <n v="6894"/>
    <n v="0"/>
    <n v="6894"/>
    <n v="0"/>
    <n v="0"/>
    <n v="0"/>
    <n v="6894"/>
    <n v="5053.79"/>
    <n v="0"/>
    <n v="5053.79"/>
    <n v="688.52476923076915"/>
    <n v="0"/>
    <n v="688.52476923076915"/>
    <n v="0"/>
    <n v="0"/>
    <n v="5742.3147692307693"/>
    <n v="1151.6852307692307"/>
    <n v="20.054794520547947"/>
    <s v="Wood 3 Drawer &amp; 2 Solid Doors Curved Desk"/>
    <s v="Synergy Valuer"/>
    <d v="2025-03-31T00:00:00"/>
    <s v="Wood 3 Drawer &amp; 2 Solid Doors Curved Desk"/>
    <s v="https://officegroup.co.za/product/impact-desk-with-side-cabinet/"/>
    <s v="ZAR"/>
    <n v="8085"/>
    <n v="1"/>
    <n v="8085"/>
    <n v="0.8"/>
    <n v="6468"/>
    <n v="6468"/>
  </r>
  <r>
    <n v="1"/>
    <s v="Gain030"/>
    <s v="Gain (FMV)"/>
    <s v="00691"/>
    <s v="00691"/>
    <s v="Barcode Match"/>
    <s v="Physically Available"/>
    <s v="Wood 3 Drawer Curved Desk"/>
    <m/>
    <x v="2"/>
    <n v="11"/>
    <x v="3"/>
    <n v="11"/>
    <s v="Of-Desks"/>
    <n v="11"/>
    <s v="Of-Desks"/>
    <s v="Cfo"/>
    <s v="MHSC Johannesburg Main HQ&gt;Maple North Building (07)&gt;O3&gt;7-1-21"/>
    <s v="Lithebe J"/>
    <x v="2"/>
    <d v="2025-01-15T00:00:00"/>
    <s v="Gain030"/>
    <s v="00691"/>
    <s v="Barcode Match"/>
    <s v="Physically Available"/>
    <s v="Wood 3 Drawer Curved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21"/>
    <s v="None-7-1-21(Office)"/>
    <s v="Lithebe J"/>
    <s v="Fair"/>
    <d v="2026-04-20T00:00:00"/>
    <d v="2025-01-31T00:00:00"/>
    <d v="2025-02-01T00:00:00"/>
    <d v="2035-02-01T12:00:00"/>
    <n v="1.9068493150684933"/>
    <n v="2207"/>
    <n v="1"/>
    <n v="2206"/>
    <m/>
    <m/>
    <n v="120"/>
    <n v="18.383333333333333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3 Drawer Curved Desk"/>
    <s v="Synergy Valuer"/>
    <d v="2025-03-31T00:00:00"/>
    <s v="Wood 3 Drawer Curved Desk"/>
    <s v="http://www.zippyofficefurniture.co.za/product/new-office-desk/"/>
    <s v="ZAR"/>
    <n v="4414"/>
    <n v="1"/>
    <n v="4414"/>
    <n v="0.5"/>
    <n v="2207"/>
    <n v="2207"/>
  </r>
  <r>
    <n v="1"/>
    <s v="Gain082"/>
    <s v="Gain (FMV)"/>
    <s v="02153"/>
    <s v="02153"/>
    <s v="Barcode Match"/>
    <s v="Physically Available"/>
    <s v="Wood 3 Drawer Curved Desk"/>
    <m/>
    <x v="2"/>
    <n v="11"/>
    <x v="3"/>
    <n v="11"/>
    <s v="Of-Desks"/>
    <n v="11"/>
    <s v="Of-Desks"/>
    <s v="Cfo"/>
    <s v="MHSC Johannesburg Main HQ&gt;Maple North Building (07)&gt;O3&gt;7-G-33"/>
    <s v="Maluta G"/>
    <x v="2"/>
    <d v="2025-01-14T00:00:00"/>
    <s v="Gain082"/>
    <s v="02153"/>
    <s v="Barcode Match"/>
    <s v="Physically Available"/>
    <s v="Wood 3 Drawer Curved Desk"/>
    <d v="1899-12-30T00:00:00"/>
    <s v="Furniture &amp; Fittings"/>
    <n v="11"/>
    <s v="Of-Desks"/>
    <n v="11"/>
    <s v="Of-Desks"/>
    <n v="11"/>
    <s v="Of-Desks"/>
    <s v="CFO"/>
    <s v="MHSC Johannesburg Main HQ&gt;Maple North Building (07)&gt;Ground Floor&gt;7-G-33"/>
    <s v="None-7-G-33(Office)"/>
    <s v="Maluta G"/>
    <s v="Fair"/>
    <d v="2026-04-22T00:00:00"/>
    <d v="2025-01-31T00:00:00"/>
    <d v="2025-02-01T00:00:00"/>
    <d v="2035-02-01T12:00:00"/>
    <n v="1.9068493150684933"/>
    <n v="2207"/>
    <n v="1"/>
    <n v="2206"/>
    <m/>
    <m/>
    <n v="120"/>
    <n v="18.383333333333333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3 Drawer Curved Desk"/>
    <s v="Synergy Valuer"/>
    <d v="2025-03-31T00:00:00"/>
    <s v="Wood 3 Drawer Curved Desk"/>
    <s v="http://www.zippyofficefurniture.co.za/product/new-office-desk/"/>
    <s v="ZAR"/>
    <n v="4414"/>
    <n v="1"/>
    <n v="4414"/>
    <n v="0.5"/>
    <n v="2207"/>
    <n v="2207"/>
  </r>
  <r>
    <n v="1"/>
    <n v="435"/>
    <s v="Barcode Match"/>
    <s v="01202"/>
    <s v="01202"/>
    <s v="Barcode Match"/>
    <s v="Physically Available"/>
    <s v="Wood 3 Drawer Curved Desk"/>
    <m/>
    <x v="2"/>
    <n v="11"/>
    <x v="3"/>
    <n v="11"/>
    <s v="Of-Desks"/>
    <n v="11"/>
    <s v="Of-Desks"/>
    <s v="Cfo"/>
    <s v="MHSC Johannesburg Main HQ&gt;Maple North Building (07)&gt;O3&gt;7-1-9"/>
    <s v="Kabe S"/>
    <x v="1"/>
    <d v="2025-01-15T00:00:00"/>
    <n v="435"/>
    <s v="01202"/>
    <s v="Barcode Match"/>
    <s v="Physically Available"/>
    <s v="Wood 3 Drawer Curved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9"/>
    <s v="None-7-1-9(Office)"/>
    <s v="Kabe S"/>
    <s v="Good"/>
    <d v="2026-04-20T00:00:00"/>
    <d v="2013-11-29T00:00:00"/>
    <d v="2013-11-29T00:00:00"/>
    <d v="2015-11-29T12:00:00"/>
    <n v="136.10958904109589"/>
    <n v="3243.14"/>
    <n v="1"/>
    <n v="3242.14"/>
    <m/>
    <m/>
    <n v="120"/>
    <n v="27.017833333333332"/>
    <n v="232.04928131416835"/>
    <n v="95.999999999999901"/>
    <n v="2919.9999999999973"/>
    <n v="96.093333333333248"/>
    <n v="95.093333333333248"/>
    <n v="0.99055555555555574"/>
    <s v="Good"/>
    <n v="0.8"/>
    <n v="95.999999999999901"/>
    <n v="2919.9999999999973"/>
    <n v="232.04928131416835"/>
    <d v="2015-11-29T12:00:00"/>
    <n v="0.99055555555555574"/>
    <s v="No Change  - Asset not Expiring"/>
    <n v="3243.14"/>
    <n v="0"/>
    <n v="0"/>
    <n v="0"/>
    <n v="3243.14"/>
    <n v="3135.16"/>
    <n v="0"/>
    <n v="3135.16"/>
    <n v="106.98000000000002"/>
    <n v="-95.093333333333348"/>
    <n v="11.886666666666668"/>
    <n v="0"/>
    <n v="0"/>
    <n v="3147.0466666666666"/>
    <n v="96.093333333333248"/>
    <n v="95.999999999999901"/>
    <n v="3243.14"/>
    <n v="0"/>
    <n v="3243.14"/>
    <n v="0"/>
    <n v="0"/>
    <n v="0"/>
    <n v="3243.14"/>
    <n v="3147.0466666666666"/>
    <n v="0"/>
    <n v="3147.0466666666666"/>
    <n v="11.886666666666668"/>
    <n v="0"/>
    <n v="11.886666666666668"/>
    <n v="0"/>
    <n v="0"/>
    <n v="3158.9333333333334"/>
    <n v="84.206666666666479"/>
    <n v="83.999999999999801"/>
    <s v="Wood 3 Drawer Curved Desk"/>
    <s v="Synergy Valuer"/>
    <d v="2025-03-31T00:00:00"/>
    <s v="Wood 3 Drawer Curved Desk"/>
    <s v="http://www.zippyofficefurniture.co.za/product/new-office-desk/"/>
    <s v="ZAR"/>
    <n v="4414"/>
    <n v="1"/>
    <n v="4414"/>
    <n v="0.8"/>
    <n v="3531.2000000000003"/>
    <n v="3531.2000000000003"/>
  </r>
  <r>
    <n v="1"/>
    <n v="437"/>
    <s v="Barcode Match"/>
    <s v="01204"/>
    <s v="01204"/>
    <s v="Barcode Match"/>
    <s v="Physically Available"/>
    <s v="Wood 3 Drawer Curved Desk"/>
    <m/>
    <x v="2"/>
    <n v="11"/>
    <x v="3"/>
    <n v="11"/>
    <s v="Of-Desks"/>
    <n v="11"/>
    <s v="Of-Desks"/>
    <s v="Ceo"/>
    <s v="MHSC Johannesburg Main HQ&gt;Maple North Building (07)&gt;O3&gt;7-1-23"/>
    <s v="Madolo AN"/>
    <x v="2"/>
    <d v="2025-01-15T00:00:00"/>
    <n v="437"/>
    <s v="01204"/>
    <s v="Barcode Match"/>
    <s v="Physically Available"/>
    <s v="Wood 3 Drawer Curved Desk"/>
    <d v="1899-12-30T00:00:00"/>
    <s v="Furniture &amp; Fittings"/>
    <n v="11"/>
    <s v="Of-Desks"/>
    <n v="11"/>
    <s v="Of-Desks"/>
    <n v="11"/>
    <s v="Of-Desks"/>
    <s v="CEO"/>
    <s v="MHSC Johannesburg Main HQ&gt;Maple North Building (07)&gt;1st Floor&gt;7-1-23"/>
    <s v="None-7-1-23(Office)"/>
    <s v="Rafapa I"/>
    <s v="Fair"/>
    <d v="2026-04-21T00:00:00"/>
    <d v="2013-11-29T00:00:00"/>
    <d v="2013-11-29T00:00:00"/>
    <d v="2015-11-29T12:00:00"/>
    <n v="136.10958904109589"/>
    <n v="3243.14"/>
    <n v="1"/>
    <n v="3242.14"/>
    <m/>
    <m/>
    <n v="120"/>
    <n v="27.017833333333332"/>
    <n v="196.07392197125256"/>
    <n v="60.00000000000005"/>
    <n v="1825.0000000000016"/>
    <n v="90.150000000000091"/>
    <n v="89.150000000000091"/>
    <n v="1.4858333333333336"/>
    <s v="Fair"/>
    <n v="0.5"/>
    <n v="60.00000000000005"/>
    <n v="1825.0000000000016"/>
    <n v="196.07392197125256"/>
    <d v="2015-11-29T12:00:00"/>
    <n v="1.4858333333333336"/>
    <s v="No Change  - Asset not Expiring"/>
    <n v="3243.14"/>
    <n v="0"/>
    <n v="0"/>
    <n v="0"/>
    <n v="3243.14"/>
    <n v="3135.16"/>
    <n v="0"/>
    <n v="3135.16"/>
    <n v="106.98000000000002"/>
    <n v="-89.15000000000002"/>
    <n v="17.830000000000002"/>
    <n v="0"/>
    <n v="0"/>
    <n v="3152.99"/>
    <n v="90.150000000000091"/>
    <n v="60.00000000000005"/>
    <n v="3243.14"/>
    <n v="0"/>
    <n v="3243.14"/>
    <n v="0"/>
    <n v="0"/>
    <n v="0"/>
    <n v="3243.14"/>
    <n v="3152.99"/>
    <n v="0"/>
    <n v="3152.99"/>
    <n v="17.830000000000002"/>
    <n v="0"/>
    <n v="17.830000000000002"/>
    <n v="0"/>
    <n v="0"/>
    <n v="3170.8199999999997"/>
    <n v="72.320000000000164"/>
    <n v="48.000000000000099"/>
    <s v="Wood 3 Drawer Curved Desk"/>
    <s v="Synergy Valuer"/>
    <d v="2025-03-31T00:00:00"/>
    <s v="Wood 3 Drawer Curved Desk"/>
    <s v="http://www.zippyofficefurniture.co.za/product/new-office-desk/"/>
    <s v="ZAR"/>
    <n v="4414"/>
    <n v="1"/>
    <n v="4414"/>
    <n v="0.5"/>
    <n v="2207"/>
    <n v="2207"/>
  </r>
  <r>
    <n v="1"/>
    <n v="420.4"/>
    <s v="Barcode Match"/>
    <s v="02184"/>
    <s v="02184"/>
    <s v="Barcode Match"/>
    <s v="Physically Available"/>
    <s v="Wood 3 Drawer Curved Desk"/>
    <s v=""/>
    <x v="2"/>
    <n v="11"/>
    <x v="3"/>
    <n v="11"/>
    <s v="Of-Desks"/>
    <n v="11"/>
    <s v="Of-Desks"/>
    <s v="Information Technology"/>
    <s v="MHSC Johannesburg Main HQ&gt;Maple North Building (07)&gt;O3&gt;7-1-13"/>
    <s v="Tjatji D"/>
    <x v="2"/>
    <d v="2025-01-16T00:00:00"/>
    <n v="420.4"/>
    <s v="02184"/>
    <s v="Barcode Match"/>
    <s v="Physically Available"/>
    <s v="Wood 3 Drawer Curved Desk"/>
    <d v="1899-12-30T00:00:00"/>
    <s v="Furniture &amp; Fittings"/>
    <n v="11"/>
    <s v="Of-Desks"/>
    <n v="11"/>
    <s v="Of-Desks"/>
    <n v="11"/>
    <s v="Of-Desks"/>
    <s v="Information Technology"/>
    <s v="MHSC Johannesburg Main HQ&gt;Maple North Building (07)&gt;1st Floor&gt;7-1-13"/>
    <s v="None-7-1-13(Open Plan)"/>
    <s v="Tjatji D"/>
    <s v="Fair"/>
    <d v="2026-04-20T00:00:00"/>
    <d v="2013-11-29T00:00:00"/>
    <d v="2013-11-29T00:00:00"/>
    <d v="2015-11-29T12:00:00"/>
    <n v="136.10958904109589"/>
    <n v="3243.14"/>
    <n v="1"/>
    <n v="3242.14"/>
    <m/>
    <m/>
    <n v="120"/>
    <n v="27.017833333333332"/>
    <n v="196.07392197125256"/>
    <n v="60.00000000000005"/>
    <n v="1825.0000000000016"/>
    <n v="1"/>
    <n v="0"/>
    <n v="0"/>
    <s v="Fair"/>
    <n v="0.5"/>
    <n v="60.00000000000005"/>
    <n v="1825.0000000000016"/>
    <n v="196.07392197125256"/>
    <d v="2015-11-29T12:00:00"/>
    <n v="0"/>
    <s v="No Change  - Asset not Expiring"/>
    <n v="3243.14"/>
    <n v="0"/>
    <n v="0"/>
    <n v="0"/>
    <n v="3243.14"/>
    <n v="3135.1875"/>
    <n v="0"/>
    <n v="3135.1875"/>
    <n v="106.95249999999987"/>
    <n v="0"/>
    <n v="106.95249999999987"/>
    <n v="0"/>
    <n v="0"/>
    <n v="3242.14"/>
    <n v="1"/>
    <n v="60.00000000000005"/>
    <n v="3243.14"/>
    <n v="0"/>
    <n v="3243.14"/>
    <n v="0"/>
    <n v="0"/>
    <n v="0"/>
    <n v="3243.14"/>
    <n v="3242.14"/>
    <n v="0"/>
    <n v="3242.14"/>
    <n v="0"/>
    <n v="0"/>
    <n v="0"/>
    <n v="0"/>
    <n v="0"/>
    <n v="3242.14"/>
    <n v="1"/>
    <n v="0"/>
    <s v="Wood 3 Drawer Curved Desk"/>
    <s v="Synergy Valuer"/>
    <d v="2025-03-31T00:00:00"/>
    <s v="Wood 3 Drawer Curved Desk"/>
    <s v="http://www.zippyofficefurniture.co.za/product/new-office-desk/"/>
    <s v="ZAR"/>
    <n v="4414"/>
    <n v="1"/>
    <n v="4414"/>
    <n v="0.5"/>
    <n v="2207"/>
    <n v="2207"/>
  </r>
  <r>
    <n v="1"/>
    <s v="Gain026"/>
    <s v="Gain (FMV)"/>
    <s v="01207"/>
    <s v="01207"/>
    <s v="Barcode Match"/>
    <s v="Physically Available"/>
    <s v="Wood 3 Drawer L-Shape Desk"/>
    <s v=""/>
    <x v="2"/>
    <n v="11"/>
    <x v="3"/>
    <n v="11"/>
    <s v="Of-Desks"/>
    <n v="11"/>
    <s v="Of-Desks"/>
    <s v="Cfo"/>
    <s v="MHSC Johannesburg Main HQ&gt;Maple North Building (07)&gt;O3&gt;7-1-16"/>
    <s v="Muzwayine C"/>
    <x v="1"/>
    <d v="2025-01-14T00:00:00"/>
    <s v="Gain026"/>
    <s v="01207"/>
    <s v="Barcode Match"/>
    <s v="Physically Available"/>
    <s v="Wood 3 Drawer L-Shap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16"/>
    <s v="None-7-1-16(Office)"/>
    <s v="Muzwayine C"/>
    <s v="Good"/>
    <d v="2026-04-22T00:00:00"/>
    <d v="2025-01-31T00:00:00"/>
    <d v="2025-02-01T00:00:00"/>
    <d v="2035-02-01T12:00:00"/>
    <n v="1.9068493150684933"/>
    <n v="5999.2000000000007"/>
    <n v="1"/>
    <n v="5998.2000000000007"/>
    <m/>
    <m/>
    <n v="120"/>
    <n v="49.985000000000007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3 Drawer L-Shape Desk"/>
    <s v="Synergy Valuer"/>
    <d v="2025-03-31T00:00:00"/>
    <s v="Wood 3 Drawer L-Shape Desk"/>
    <s v="https://www.makro.co.za/stationery-office-furniture/office-furniture/office-desks/office-desks/prestige-l-combo-desk-/p/000000000000233642_EA?gclid=EAIaIQobChMIjd2ZsKLk4wIVStOyCh3jHwYiEAkYASABEgLY4PD_BwE"/>
    <s v="ZAR"/>
    <n v="7499"/>
    <n v="1"/>
    <n v="7499"/>
    <n v="0.8"/>
    <n v="5999.2000000000007"/>
    <n v="5999.2000000000007"/>
  </r>
  <r>
    <n v="1"/>
    <n v="646"/>
    <s v="Barcode Match"/>
    <s v="01615"/>
    <s v="01615"/>
    <s v="Barcode Match"/>
    <s v="Physically Available"/>
    <s v="Wood 3 Drawer L-Shape Desk"/>
    <m/>
    <x v="2"/>
    <n v="11"/>
    <x v="3"/>
    <n v="11"/>
    <s v="Of-Desks"/>
    <n v="11"/>
    <s v="Of-Desks"/>
    <s v="Research"/>
    <s v="MHSC Johannesburg Main HQ&gt;Maple North Building (07)&gt;O3&gt;7-1-1"/>
    <s v="Ngidi M"/>
    <x v="2"/>
    <d v="2025-01-16T00:00:00"/>
    <n v="646"/>
    <s v="01615"/>
    <s v="Barcode Match"/>
    <s v="Physically Available"/>
    <s v="Wood 3 Drawer L-Shape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1st Floor&gt;7-1-1"/>
    <s v="None-7-1-1(Office)"/>
    <s v="Ngidi M"/>
    <s v="Fair"/>
    <d v="2026-04-20T00:00:00"/>
    <d v="2016-12-15T00:00:00"/>
    <d v="2016-12-15T00:00:00"/>
    <d v="2026-12-15T12:00:00"/>
    <n v="99.550684931506851"/>
    <n v="13409.25"/>
    <n v="1"/>
    <n v="13408.25"/>
    <m/>
    <m/>
    <n v="120"/>
    <n v="111.73541666666667"/>
    <n v="120"/>
    <n v="20.054794520547937"/>
    <n v="609.99999999999977"/>
    <n v="2238.7999999999993"/>
    <n v="2237.7999999999993"/>
    <n v="111.58428961748635"/>
    <s v="Fair"/>
    <n v="0.5"/>
    <n v="72"/>
    <n v="2190"/>
    <n v="171.55068493150685"/>
    <d v="2031-03-30T00:00:00"/>
    <n v="31.080555555555545"/>
    <s v="Asset Life Extended - Fair Condition"/>
    <n v="13409.25"/>
    <n v="0"/>
    <n v="0"/>
    <n v="0"/>
    <n v="13409.25"/>
    <n v="9830.7900000000009"/>
    <n v="0"/>
    <n v="9830.7900000000009"/>
    <n v="1339.2542564102562"/>
    <n v="0.40574358974390634"/>
    <n v="1339.66"/>
    <n v="0"/>
    <n v="0"/>
    <n v="11170.45"/>
    <n v="2238.7999999999993"/>
    <n v="20.054794520547937"/>
    <n v="13409.25"/>
    <n v="0"/>
    <n v="13409.25"/>
    <n v="0"/>
    <n v="0"/>
    <n v="0"/>
    <n v="13409.25"/>
    <n v="11170.45"/>
    <n v="0"/>
    <n v="11170.45"/>
    <n v="1339.0114754098363"/>
    <n v="-966.04480874316982"/>
    <n v="372.96666666666653"/>
    <n v="0"/>
    <n v="0"/>
    <n v="11543.416666666668"/>
    <n v="1865.8333333333321"/>
    <n v="59.999999999999979"/>
    <s v="Wood 3 Drawer L-Shape Desk"/>
    <s v="Synergy Valuer"/>
    <d v="2025-03-31T00:00:00"/>
    <s v="Wood 3 Drawer L-Shape Desk"/>
    <s v="https://www.makro.co.za/stationery-office-furniture/office-furniture/office-desks/office-desks/prestige-l-combo-desk-/p/000000000000233642_EA?gclid=EAIaIQobChMIjd2ZsKLk4wIVStOyCh3jHwYiEAkYASABEgLY4PD_BwE"/>
    <s v="ZAR"/>
    <n v="7499"/>
    <n v="1"/>
    <n v="7499"/>
    <n v="0.5"/>
    <n v="3749.5"/>
    <n v="3749.5"/>
  </r>
  <r>
    <n v="1"/>
    <n v="436"/>
    <s v="Barcode Match"/>
    <s v="01203"/>
    <s v="01203"/>
    <s v="Barcode Match"/>
    <s v="Physically Available"/>
    <s v="Wood 3 Drawer L-Shape Desk"/>
    <s v=""/>
    <x v="2"/>
    <n v="11"/>
    <x v="3"/>
    <n v="11"/>
    <s v="Of-Desks"/>
    <n v="11"/>
    <s v="Of-Desks"/>
    <s v="Cfo"/>
    <s v="MHSC Johannesburg Main HQ&gt;Maple North Building (07)&gt;O3&gt;7-1-12"/>
    <s v="Tshivhase P"/>
    <x v="2"/>
    <d v="2025-01-14T00:00:00"/>
    <n v="436"/>
    <s v="01203"/>
    <s v="Barcode Match"/>
    <s v="Physically Available"/>
    <s v="Wood 3 Drawer L-Shap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12"/>
    <s v="None-7-1-12(Office)"/>
    <s v="Tshivhase P"/>
    <s v="Fair"/>
    <d v="2026-04-22T00:00:00"/>
    <d v="2013-11-29T00:00:00"/>
    <d v="2013-11-29T00:00:00"/>
    <d v="2015-11-29T12:00:00"/>
    <n v="136.10958904109589"/>
    <n v="3243.14"/>
    <n v="1"/>
    <n v="3242.14"/>
    <m/>
    <m/>
    <n v="120"/>
    <n v="27.017833333333332"/>
    <n v="196.07392197125256"/>
    <n v="60.00000000000005"/>
    <n v="1825.0000000000016"/>
    <n v="90.150000000000091"/>
    <n v="89.150000000000091"/>
    <n v="1.4858333333333336"/>
    <s v="Fair"/>
    <n v="0.5"/>
    <n v="60.00000000000005"/>
    <n v="1825.0000000000016"/>
    <n v="196.07392197125256"/>
    <d v="2015-11-29T12:00:00"/>
    <n v="1.4858333333333336"/>
    <s v="No Change  - Asset not Expiring"/>
    <n v="3243.14"/>
    <n v="0"/>
    <n v="0"/>
    <n v="0"/>
    <n v="3243.14"/>
    <n v="3135.16"/>
    <n v="0"/>
    <n v="3135.16"/>
    <n v="106.98000000000002"/>
    <n v="-89.15000000000002"/>
    <n v="17.830000000000002"/>
    <n v="0"/>
    <n v="0"/>
    <n v="3152.99"/>
    <n v="90.150000000000091"/>
    <n v="60.00000000000005"/>
    <n v="3243.14"/>
    <n v="0"/>
    <n v="3243.14"/>
    <n v="0"/>
    <n v="0"/>
    <n v="0"/>
    <n v="3243.14"/>
    <n v="3152.99"/>
    <n v="0"/>
    <n v="3152.99"/>
    <n v="17.830000000000002"/>
    <n v="0"/>
    <n v="17.830000000000002"/>
    <n v="0"/>
    <n v="0"/>
    <n v="3170.8199999999997"/>
    <n v="72.320000000000164"/>
    <n v="48.000000000000099"/>
    <s v="Wood 3 Drawer L-Shape Desk"/>
    <s v="Synergy Valuer"/>
    <d v="2025-03-31T00:00:00"/>
    <s v="Wood 3 Drawer L-Shape Desk"/>
    <s v="https://www.makro.co.za/stationery-office-furniture/office-furniture/office-desks/office-desks/prestige-l-combo-desk-/p/000000000000233642_EA?gclid=EAIaIQobChMIjd2ZsKLk4wIVStOyCh3jHwYiEAkYASABEgLY4PD_BwE"/>
    <s v="ZAR"/>
    <n v="7499"/>
    <n v="1"/>
    <n v="7499"/>
    <n v="0.5"/>
    <n v="3749.5"/>
    <n v="3749.5"/>
  </r>
  <r>
    <n v="1"/>
    <n v="583"/>
    <s v="Barcode Match"/>
    <s v="01504"/>
    <s v="01504"/>
    <s v="Barcode Match"/>
    <s v="Physically Available"/>
    <s v="Wood 3 Drawer Pedestal - Wheels"/>
    <m/>
    <x v="2"/>
    <n v="12"/>
    <x v="4"/>
    <n v="12"/>
    <s v="Office Furn"/>
    <n v="12"/>
    <s v="Office Furn"/>
    <s v="Cfo"/>
    <s v="MHSC Johannesburg Main HQ&gt;Maple North Building (07)&gt;O3&gt;7-1-19"/>
    <s v="Nyaka P"/>
    <x v="2"/>
    <d v="2025-01-15T00:00:00"/>
    <n v="583"/>
    <s v="01504"/>
    <s v="Barcode Match"/>
    <s v="Physically Available"/>
    <s v="Wood 3 Drawer Pedestal - Wheels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19"/>
    <s v="None-7-1-19(Open Plan)"/>
    <s v="Nyaka P"/>
    <s v="Fair"/>
    <d v="2026-04-22T00:00:00"/>
    <d v="2016-05-31T00:00:00"/>
    <d v="2016-05-31T00:00:00"/>
    <d v="2026-05-31T12:00:00"/>
    <n v="106.06027397260274"/>
    <n v="1491.01"/>
    <n v="1"/>
    <n v="1490.01"/>
    <m/>
    <m/>
    <n v="120"/>
    <n v="12.41675"/>
    <n v="120"/>
    <n v="14.038356164383563"/>
    <n v="427.00000000000006"/>
    <n v="174.31520202020192"/>
    <n v="173.31520202020192"/>
    <n v="12.345833086919145"/>
    <s v="Fair"/>
    <n v="0.5"/>
    <n v="72"/>
    <n v="2190"/>
    <n v="178.06027397260274"/>
    <d v="2031-03-30T00:00:00"/>
    <n v="2.4071555836139158"/>
    <s v="Asset Life Extended - Fair Condition"/>
    <n v="1491.01"/>
    <n v="0"/>
    <n v="0"/>
    <n v="0"/>
    <n v="1491.01"/>
    <n v="1167.69"/>
    <n v="0"/>
    <n v="1167.69"/>
    <n v="148.54393939393935"/>
    <n v="0.46085858585860251"/>
    <n v="149.00479797979796"/>
    <n v="0"/>
    <n v="0"/>
    <n v="1316.6947979797981"/>
    <n v="174.31520202020192"/>
    <n v="14.038356164383563"/>
    <n v="1491.01"/>
    <n v="0"/>
    <n v="1491.01"/>
    <n v="0"/>
    <n v="0"/>
    <n v="0"/>
    <n v="1491.01"/>
    <n v="1316.6947979797981"/>
    <n v="0"/>
    <n v="1316.6947979797981"/>
    <n v="148.14999704302974"/>
    <n v="-119.26413003966275"/>
    <n v="28.88586700336699"/>
    <n v="0"/>
    <n v="0"/>
    <n v="1345.580664983165"/>
    <n v="145.42933501683501"/>
    <n v="60.000000000000028"/>
    <s v="Wood 3 Drawer Pedestal - Wheels"/>
    <s v="Synergy Valuer"/>
    <d v="2025-03-31T00:00:00"/>
    <s v="Wood 3 Drawer Pedestal - Wheels"/>
    <s v="https://www.makro.co.za/stationery-office-furniture/office-furniture/desks/office-desking/platinum-platinum-3-drawer-mobile-pedestal-/p/000000000000306609_EA?gad_source=1&amp;gclid=EAIaIQobChMI2vqorvKQjAMV44toCR0FeBglEAQYASABEgKqK_D_BwE"/>
    <s v="ZAR"/>
    <n v="1999"/>
    <n v="1"/>
    <n v="1999"/>
    <n v="0.5"/>
    <n v="999.5"/>
    <n v="999.5"/>
  </r>
  <r>
    <n v="1"/>
    <n v="586"/>
    <s v="Barcode Match"/>
    <s v="01507"/>
    <s v="01507"/>
    <s v="Barcode Match"/>
    <s v="Physically Available"/>
    <s v="Wood 3 Drawer Pedestal - Wheels"/>
    <m/>
    <x v="2"/>
    <n v="12"/>
    <x v="4"/>
    <n v="12"/>
    <s v="Office Furn"/>
    <n v="12"/>
    <s v="Office Furn"/>
    <s v="Cfo"/>
    <s v="MHSC Johannesburg Main HQ&gt;Maple North Building (07)&gt;O3&gt;7-1-19"/>
    <s v="Mncwanago SH"/>
    <x v="2"/>
    <d v="2025-01-15T00:00:00"/>
    <n v="586"/>
    <s v="01507"/>
    <s v="Barcode Match"/>
    <s v="Physically Available"/>
    <s v="Wood 3 Drawer Pedestal - Wheels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19"/>
    <s v="None-7-1-19(Open Plan)"/>
    <s v="Mncwanago SH"/>
    <s v="Fair"/>
    <d v="2026-04-22T00:00:00"/>
    <d v="2016-05-31T00:00:00"/>
    <d v="2016-05-31T00:00:00"/>
    <d v="2026-05-31T12:00:00"/>
    <n v="106.06027397260274"/>
    <n v="1491.01"/>
    <n v="1"/>
    <n v="1490.01"/>
    <m/>
    <m/>
    <n v="120"/>
    <n v="12.41675"/>
    <n v="120"/>
    <n v="14.038356164383563"/>
    <n v="427.00000000000006"/>
    <n v="174.31520202020192"/>
    <n v="173.31520202020192"/>
    <n v="12.345833086919145"/>
    <s v="Fair"/>
    <n v="0.5"/>
    <n v="72"/>
    <n v="2190"/>
    <n v="178.06027397260274"/>
    <d v="2031-03-30T00:00:00"/>
    <n v="2.4071555836139158"/>
    <s v="Asset Life Extended - Fair Condition"/>
    <n v="1491.01"/>
    <n v="0"/>
    <n v="0"/>
    <n v="0"/>
    <n v="1491.01"/>
    <n v="1167.69"/>
    <n v="0"/>
    <n v="1167.69"/>
    <n v="148.54393939393935"/>
    <n v="0.46085858585860251"/>
    <n v="149.00479797979796"/>
    <n v="0"/>
    <n v="0"/>
    <n v="1316.6947979797981"/>
    <n v="174.31520202020192"/>
    <n v="14.038356164383563"/>
    <n v="1491.01"/>
    <n v="0"/>
    <n v="1491.01"/>
    <n v="0"/>
    <n v="0"/>
    <n v="0"/>
    <n v="1491.01"/>
    <n v="1316.6947979797981"/>
    <n v="0"/>
    <n v="1316.6947979797981"/>
    <n v="148.14999704302974"/>
    <n v="-119.26413003966275"/>
    <n v="28.88586700336699"/>
    <n v="0"/>
    <n v="0"/>
    <n v="1345.580664983165"/>
    <n v="145.42933501683501"/>
    <n v="60.000000000000028"/>
    <s v="Wood 3 Drawer Pedestal - Wheels"/>
    <s v="Synergy Valuer"/>
    <d v="2025-03-31T00:00:00"/>
    <s v="Wood 3 Drawer Pedestal - Wheels"/>
    <s v="https://www.makro.co.za/stationery-office-furniture/office-furniture/desks/office-desking/platinum-platinum-3-drawer-mobile-pedestal-/p/000000000000306609_EA?gad_source=1&amp;gclid=EAIaIQobChMI2vqorvKQjAMV44toCR0FeBglEAQYASABEgKqK_D_BwE"/>
    <s v="ZAR"/>
    <n v="1999"/>
    <n v="1"/>
    <n v="1999"/>
    <n v="0.5"/>
    <n v="999.5"/>
    <n v="999.5"/>
  </r>
  <r>
    <n v="1"/>
    <n v="615"/>
    <s v="Barcode Match"/>
    <s v="01538"/>
    <s v="01538"/>
    <s v="Barcode Match"/>
    <s v="Physically Available"/>
    <s v="Wood 3 Drawer Pedestal - Wheels"/>
    <m/>
    <x v="2"/>
    <n v="12"/>
    <x v="4"/>
    <n v="12"/>
    <s v="Office Furn"/>
    <n v="12"/>
    <s v="Office Furn"/>
    <s v="Ceo"/>
    <s v="MHSC Johannesburg Main HQ&gt;Maple North Building (07)&gt;O3&gt;7-G-31"/>
    <s v="Mapata  D"/>
    <x v="2"/>
    <d v="2025-01-14T00:00:00"/>
    <n v="615"/>
    <s v="01538"/>
    <s v="Barcode Match"/>
    <s v="Physically Available"/>
    <s v="Wood 3 Drawer Pedestal - Wheels"/>
    <d v="1899-12-30T00:00:00"/>
    <s v="Furniture &amp; Fittings"/>
    <n v="12"/>
    <s v="Office Furn"/>
    <n v="12"/>
    <s v="Office Furn"/>
    <n v="12"/>
    <s v="Office Furn"/>
    <s v="CEO"/>
    <s v="MHSC Johannesburg Main HQ&gt;Maple North Building (07)&gt;Ground Floor&gt;7-G-31"/>
    <s v="None-7-G-31(Office)"/>
    <s v="Baloyi W"/>
    <s v="Fair"/>
    <d v="2026-04-22T00:00:00"/>
    <d v="2016-05-31T00:00:00"/>
    <d v="2016-05-31T00:00:00"/>
    <d v="2026-05-31T12:00:00"/>
    <n v="106.06027397260274"/>
    <n v="1491.01"/>
    <n v="1"/>
    <n v="1490.01"/>
    <m/>
    <m/>
    <n v="120"/>
    <n v="12.41675"/>
    <n v="120"/>
    <n v="14.038356164383563"/>
    <n v="427.00000000000006"/>
    <n v="174.31520202020192"/>
    <n v="173.31520202020192"/>
    <n v="12.345833086919145"/>
    <s v="Fair"/>
    <n v="0.5"/>
    <n v="72"/>
    <n v="2190"/>
    <n v="178.06027397260274"/>
    <d v="2031-03-30T00:00:00"/>
    <n v="2.4071555836139158"/>
    <s v="Asset Life Extended - Fair Condition"/>
    <n v="1491.01"/>
    <n v="0"/>
    <n v="0"/>
    <n v="0"/>
    <n v="1491.01"/>
    <n v="1167.69"/>
    <n v="0"/>
    <n v="1167.69"/>
    <n v="148.54393939393935"/>
    <n v="0.46085858585860251"/>
    <n v="149.00479797979796"/>
    <n v="0"/>
    <n v="0"/>
    <n v="1316.6947979797981"/>
    <n v="174.31520202020192"/>
    <n v="14.038356164383563"/>
    <n v="1491.01"/>
    <n v="0"/>
    <n v="1491.01"/>
    <n v="0"/>
    <n v="0"/>
    <n v="0"/>
    <n v="1491.01"/>
    <n v="1316.6947979797981"/>
    <n v="0"/>
    <n v="1316.6947979797981"/>
    <n v="148.14999704302974"/>
    <n v="-119.26413003966275"/>
    <n v="28.88586700336699"/>
    <n v="0"/>
    <n v="0"/>
    <n v="1345.580664983165"/>
    <n v="145.42933501683501"/>
    <n v="60.000000000000028"/>
    <s v="Wood 3 Drawer Pedestal - Wheels"/>
    <s v="Synergy Valuer"/>
    <d v="2025-03-31T00:00:00"/>
    <s v="Wood 3 Drawer Pedestal - Wheels"/>
    <s v="https://www.makro.co.za/stationery-office-furniture/office-furniture/desks/office-desking/platinum-platinum-3-drawer-mobile-pedestal-/p/000000000000306609_EA?gad_source=1&amp;gclid=EAIaIQobChMI2vqorvKQjAMV44toCR0FeBglEAQYASABEgKqK_D_BwE"/>
    <s v="ZAR"/>
    <n v="1999"/>
    <n v="1"/>
    <n v="1999"/>
    <n v="0.5"/>
    <n v="999.5"/>
    <n v="999.5"/>
  </r>
  <r>
    <n v="1"/>
    <s v="Gain075"/>
    <s v="Gain (FMV)"/>
    <s v="00555"/>
    <m/>
    <s v="Under Matching Review"/>
    <s v="To be Investigated"/>
    <s v="Wood 3 Drawer Pedestal- Wheels"/>
    <m/>
    <x v="2"/>
    <n v="2"/>
    <x v="7"/>
    <n v="2"/>
    <s v="Of-Cabinets"/>
    <n v="2"/>
    <s v="Of-Cabinets"/>
    <s v="Research"/>
    <s v="MHSC Johannesburg Main HQ&gt;Maple North Building (07)&gt;O3&gt;7-G-29"/>
    <s v="Magampa F"/>
    <x v="3"/>
    <d v="2025-01-14T00:00:00"/>
    <s v="Gain075"/>
    <s v="00555"/>
    <s v="Under Matching Review"/>
    <s v="To be Investigated"/>
    <s v="Wood 3 Drawer Pedestal- Wheels"/>
    <s v=""/>
    <s v="Furniture &amp; Fittings"/>
    <n v="2"/>
    <s v="Of-Cabinets"/>
    <n v="2"/>
    <s v="Of-Cabinets"/>
    <n v="2"/>
    <s v="Of-Cabinets"/>
    <s v="Research"/>
    <s v="Mhsc Johannesburg Main Hq&gt;Maple North Building (07)&gt;O3&gt;7-G-29"/>
    <m/>
    <s v="Magampa F"/>
    <s v="Poor"/>
    <d v="2025-01-14T00:00:00"/>
    <d v="2025-01-31T00:00:00"/>
    <d v="2025-02-01T00:00:00"/>
    <d v="2040-02-01T18:00:00"/>
    <n v="1.9068493150684933"/>
    <n v="269.8"/>
    <n v="1"/>
    <n v="268.8"/>
    <m/>
    <m/>
    <n v="120"/>
    <n v="2.2400000000000002"/>
    <n v="36"/>
    <n v="0"/>
    <n v="0"/>
    <n v="0"/>
    <n v="-1"/>
    <n v="0"/>
    <s v="Poor"/>
    <n v="0"/>
    <n v="24"/>
    <n v="730"/>
    <n v="25.906849315068492"/>
    <d v="2027-03-31T00:00:00"/>
    <n v="-4.1666666666666664E-2"/>
    <s v="Asset Life Shortened - Poor Conditi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"/>
    <n v="-0.5"/>
    <n v="0"/>
    <n v="0"/>
    <n v="-0.5"/>
    <n v="0.5"/>
    <n v="12"/>
    <s v="Wood 3 Drawer Pedestal- Wheels"/>
    <s v="Synergy Valuer"/>
    <d v="2025-03-31T00:00:00"/>
    <s v="Wood 3 Drawer Pedestal- Wheels"/>
    <s v="https://modernoffice.co.za/products/mobile-pedestal-econo-3-drawer?variant=49786800275778&amp;country=ZA&amp;currency=ZAR&amp;utm_medium=product_sync&amp;utm_source=google&amp;utm_content=sag_organic&amp;utm_campaign=sag_organic&amp;gad_source=1&amp;gclid=Cj0KCQiAwOe8BhCCARIsAGKeD57khz1ZHnoqs-TpKLAOrP33Ir23c14k5AfDyDqsQPszmpWuyTP1GeUaAjs-EALw_wcB"/>
    <s v="ZAR"/>
    <n v="1349"/>
    <n v="1"/>
    <n v="1349"/>
    <n v="0.2"/>
    <n v="269.8"/>
    <n v="269.8"/>
  </r>
  <r>
    <n v="1"/>
    <n v="591"/>
    <s v="Barcode Match"/>
    <s v="01513"/>
    <s v="01513"/>
    <s v="Barcode Match"/>
    <s v="Physically Available"/>
    <s v="Wood 3 Drawer Pedestal-Wheels"/>
    <m/>
    <x v="2"/>
    <n v="12"/>
    <x v="4"/>
    <n v="12"/>
    <s v="Office Furn"/>
    <n v="12"/>
    <s v="Office Furn"/>
    <s v="Human Resources"/>
    <s v="MHSC Johannesburg Main HQ&gt;Maple North Building (07)&gt;O3&gt;7-1-18"/>
    <s v="Mahlalela SO"/>
    <x v="1"/>
    <d v="2025-01-14T00:00:00"/>
    <n v="591"/>
    <s v="01513"/>
    <s v="Barcode Match"/>
    <s v="Physically Available"/>
    <s v="Wood 3 Drawer Pedestal - Wheels"/>
    <d v="1899-12-30T00:00:00"/>
    <s v="Furniture &amp; Fittings"/>
    <n v="12"/>
    <s v="Office Furn"/>
    <n v="12"/>
    <s v="Office Furn"/>
    <n v="12"/>
    <s v="Office Furn"/>
    <s v="Human Resources"/>
    <s v="MHSC Johannesburg Main HQ&gt;Maple North Building (07)&gt;1st Floor&gt;7-1-18"/>
    <s v="None-7-1-18(Open Plan)"/>
    <s v="Mahlalela SO"/>
    <s v="Good"/>
    <d v="2026-04-22T00:00:00"/>
    <d v="2016-05-31T00:00:00"/>
    <d v="2016-05-31T00:00:00"/>
    <d v="2026-05-31T12:00:00"/>
    <n v="106.06027397260274"/>
    <n v="1491.01"/>
    <n v="1"/>
    <n v="1490.01"/>
    <m/>
    <m/>
    <n v="120"/>
    <n v="12.41675"/>
    <n v="120"/>
    <n v="14.038356164383563"/>
    <n v="427.00000000000006"/>
    <n v="174.31520202020192"/>
    <n v="173.31520202020192"/>
    <n v="12.345833086919145"/>
    <s v="Good"/>
    <n v="0.8"/>
    <n v="108"/>
    <n v="3285"/>
    <n v="214.06027397260274"/>
    <d v="2034-03-29T00:00:00"/>
    <n v="1.6047703890759437"/>
    <s v="Asset Life Extended - Good Condition"/>
    <n v="1491.01"/>
    <n v="0"/>
    <n v="0"/>
    <n v="0"/>
    <n v="1491.01"/>
    <n v="1167.69"/>
    <n v="0"/>
    <n v="1167.69"/>
    <n v="148.54393939393935"/>
    <n v="0.46085858585860251"/>
    <n v="149.00479797979796"/>
    <n v="0"/>
    <n v="0"/>
    <n v="1316.6947979797981"/>
    <n v="174.31520202020192"/>
    <n v="14.038356164383563"/>
    <n v="1491.01"/>
    <n v="0"/>
    <n v="1491.01"/>
    <n v="0"/>
    <n v="0"/>
    <n v="0"/>
    <n v="1491.01"/>
    <n v="1316.6947979797981"/>
    <n v="0"/>
    <n v="1316.6947979797981"/>
    <n v="148.14999704302974"/>
    <n v="-128.8927523741184"/>
    <n v="19.257244668911326"/>
    <n v="0"/>
    <n v="0"/>
    <n v="1335.9520426487095"/>
    <n v="155.0579573512905"/>
    <n v="95.999999999999943"/>
    <s v="Wood 3 Drawer Pedestal - Wheels"/>
    <s v="Synergy Valuer"/>
    <d v="2025-03-31T00:00:00"/>
    <s v="Wood 3 Drawer Pedestal - Wheels"/>
    <s v="https://www.makro.co.za/stationery-office-furniture/office-furniture/desks/office-desking/platinum-platinum-3-drawer-mobile-pedestal-/p/000000000000306609_EA?gad_source=1&amp;gclid=EAIaIQobChMI2vqorvKQjAMV44toCR0FeBglEAQYASABEgKqK_D_BwE"/>
    <s v="ZAR"/>
    <n v="1999"/>
    <n v="1"/>
    <n v="1999"/>
    <n v="0.8"/>
    <n v="1599.2"/>
    <n v="1599.2"/>
  </r>
  <r>
    <n v="1"/>
    <n v="594"/>
    <s v="Barcode Match"/>
    <s v="01516"/>
    <s v="01516"/>
    <s v="Barcode Match"/>
    <s v="Physically Available"/>
    <s v="Wood 3 Drawer Pedestal-Wheels"/>
    <m/>
    <x v="2"/>
    <n v="12"/>
    <x v="4"/>
    <n v="12"/>
    <s v="Office Furn"/>
    <n v="12"/>
    <s v="Office Furn"/>
    <s v="Human Resources"/>
    <s v="MHSC Johannesburg Main HQ&gt;Maple North Building (07)&gt;O3&gt;7-1-18"/>
    <s v="Mashiyane S"/>
    <x v="1"/>
    <d v="2025-01-14T00:00:00"/>
    <n v="594"/>
    <s v="01516"/>
    <s v="Barcode Match"/>
    <s v="Physically Available"/>
    <s v="Wood 3 Drawer Pedestal - Wheels"/>
    <d v="1899-12-30T00:00:00"/>
    <s v="Furniture &amp; Fittings"/>
    <n v="12"/>
    <s v="Office Furn"/>
    <n v="12"/>
    <s v="Office Furn"/>
    <n v="12"/>
    <s v="Office Furn"/>
    <s v="Human Resources"/>
    <s v="MHSC Johannesburg Main HQ&gt;Maple North Building (07)&gt;1st Floor&gt;7-1-18"/>
    <s v="None-7-1-18(Open Plan)"/>
    <s v="Mashiyane S"/>
    <s v="Fair"/>
    <d v="2026-04-22T00:00:00"/>
    <d v="2016-05-31T00:00:00"/>
    <d v="2016-05-31T00:00:00"/>
    <d v="2026-05-31T12:00:00"/>
    <n v="106.06027397260274"/>
    <n v="1491.01"/>
    <n v="1"/>
    <n v="1490.01"/>
    <m/>
    <m/>
    <n v="120"/>
    <n v="12.41675"/>
    <n v="120"/>
    <n v="14.038356164383563"/>
    <n v="427.00000000000006"/>
    <n v="174.31520202020192"/>
    <n v="173.31520202020192"/>
    <n v="12.345833086919145"/>
    <s v="Fair"/>
    <n v="0.5"/>
    <n v="72"/>
    <n v="2190"/>
    <n v="178.06027397260274"/>
    <d v="2031-03-30T00:00:00"/>
    <n v="2.4071555836139158"/>
    <s v="Asset Life Extended - Fair Condition"/>
    <n v="1491.01"/>
    <n v="0"/>
    <n v="0"/>
    <n v="0"/>
    <n v="1491.01"/>
    <n v="1167.69"/>
    <n v="0"/>
    <n v="1167.69"/>
    <n v="148.54393939393935"/>
    <n v="0.46085858585860251"/>
    <n v="149.00479797979796"/>
    <n v="0"/>
    <n v="0"/>
    <n v="1316.6947979797981"/>
    <n v="174.31520202020192"/>
    <n v="14.038356164383563"/>
    <n v="1491.01"/>
    <n v="0"/>
    <n v="1491.01"/>
    <n v="0"/>
    <n v="0"/>
    <n v="0"/>
    <n v="1491.01"/>
    <n v="1316.6947979797981"/>
    <n v="0"/>
    <n v="1316.6947979797981"/>
    <n v="148.14999704302974"/>
    <n v="-119.26413003966275"/>
    <n v="28.88586700336699"/>
    <n v="0"/>
    <n v="0"/>
    <n v="1345.580664983165"/>
    <n v="145.42933501683501"/>
    <n v="60.000000000000028"/>
    <s v="Wood 3 Drawer Pedestal - Wheels"/>
    <s v="Synergy Valuer"/>
    <d v="2025-03-31T00:00:00"/>
    <s v="Wood 3 Drawer Pedestal - Wheels"/>
    <s v="https://www.makro.co.za/stationery-office-furniture/office-furniture/desks/office-desking/platinum-platinum-3-drawer-mobile-pedestal-/p/000000000000306609_EA?gad_source=1&amp;gclid=EAIaIQobChMI2vqorvKQjAMV44toCR0FeBglEAQYASABEgKqK_D_BwE"/>
    <s v="ZAR"/>
    <n v="1999"/>
    <n v="1"/>
    <n v="1999"/>
    <n v="0.5"/>
    <n v="999.5"/>
    <n v="999.5"/>
  </r>
  <r>
    <n v="1"/>
    <n v="597"/>
    <s v="Barcode Match"/>
    <s v="01519"/>
    <s v="01519"/>
    <s v="Barcode Match"/>
    <s v="Physically Available"/>
    <s v="Wood 3 Drawer Pedestal-Wheels"/>
    <m/>
    <x v="2"/>
    <n v="12"/>
    <x v="4"/>
    <n v="12"/>
    <s v="Office Furn"/>
    <n v="12"/>
    <s v="Office Furn"/>
    <s v="Human Resources"/>
    <s v="MHSC Johannesburg Main HQ&gt;Maple North Building (07)&gt;O3&gt;7-1-11"/>
    <s v="Jooma N"/>
    <x v="1"/>
    <d v="2025-01-15T00:00:00"/>
    <n v="597"/>
    <s v="01519"/>
    <s v="Barcode Match"/>
    <s v="Physically Available"/>
    <s v="Wood 3 Drawer Pedestal - Wheels"/>
    <d v="1899-12-30T00:00:00"/>
    <s v="Furniture &amp; Fittings"/>
    <n v="12"/>
    <s v="Office Furn"/>
    <n v="12"/>
    <s v="Office Furn"/>
    <n v="12"/>
    <s v="Office Furn"/>
    <s v="Human Resources"/>
    <s v="MHSC Johannesburg Main HQ&gt;Maple North Building (07)&gt;1st Floor&gt;7-1-11"/>
    <s v="None-7-1-11(Office)"/>
    <s v="Jooma N"/>
    <s v="Good"/>
    <d v="2026-04-22T00:00:00"/>
    <d v="2016-05-31T00:00:00"/>
    <d v="2016-05-31T00:00:00"/>
    <d v="2026-05-31T12:00:00"/>
    <n v="106.06027397260274"/>
    <n v="1491.01"/>
    <n v="1"/>
    <n v="1490.01"/>
    <m/>
    <m/>
    <n v="120"/>
    <n v="12.41675"/>
    <n v="120"/>
    <n v="14.038356164383563"/>
    <n v="427.00000000000006"/>
    <n v="174.31520202020192"/>
    <n v="173.31520202020192"/>
    <n v="12.345833086919145"/>
    <s v="Good"/>
    <n v="0.8"/>
    <n v="108"/>
    <n v="3285"/>
    <n v="214.06027397260274"/>
    <d v="2034-03-29T00:00:00"/>
    <n v="1.6047703890759437"/>
    <s v="Asset Life Extended - Good Condition"/>
    <n v="1491.01"/>
    <n v="0"/>
    <n v="0"/>
    <n v="0"/>
    <n v="1491.01"/>
    <n v="1167.69"/>
    <n v="0"/>
    <n v="1167.69"/>
    <n v="148.54393939393935"/>
    <n v="0.46085858585860251"/>
    <n v="149.00479797979796"/>
    <n v="0"/>
    <n v="0"/>
    <n v="1316.6947979797981"/>
    <n v="174.31520202020192"/>
    <n v="14.038356164383563"/>
    <n v="1491.01"/>
    <n v="0"/>
    <n v="1491.01"/>
    <n v="0"/>
    <n v="0"/>
    <n v="0"/>
    <n v="1491.01"/>
    <n v="1316.6947979797981"/>
    <n v="0"/>
    <n v="1316.6947979797981"/>
    <n v="148.14999704302974"/>
    <n v="-128.8927523741184"/>
    <n v="19.257244668911326"/>
    <n v="0"/>
    <n v="0"/>
    <n v="1335.9520426487095"/>
    <n v="155.0579573512905"/>
    <n v="95.999999999999943"/>
    <s v="Wood 3 Drawer Pedestal - Wheels"/>
    <s v="Synergy Valuer"/>
    <d v="2025-03-31T00:00:00"/>
    <s v="Wood 3 Drawer Pedestal - Wheels"/>
    <s v="https://www.makro.co.za/stationery-office-furniture/office-furniture/desks/office-desking/platinum-platinum-3-drawer-mobile-pedestal-/p/000000000000306609_EA?gad_source=1&amp;gclid=EAIaIQobChMI2vqorvKQjAMV44toCR0FeBglEAQYASABEgKqK_D_BwE"/>
    <s v="ZAR"/>
    <n v="1999"/>
    <n v="1"/>
    <n v="1999"/>
    <n v="0.8"/>
    <n v="1599.2"/>
    <n v="1599.2"/>
  </r>
  <r>
    <n v="1"/>
    <n v="602"/>
    <s v="Barcode Match"/>
    <s v="01524"/>
    <s v="01524"/>
    <s v="Barcode Match"/>
    <s v="Physically Available"/>
    <s v="Wood 3 Drawer Pedestal-Wheels"/>
    <m/>
    <x v="2"/>
    <n v="12"/>
    <x v="4"/>
    <n v="12"/>
    <s v="Office Furn"/>
    <n v="12"/>
    <s v="Office Furn"/>
    <s v="Records"/>
    <s v="MHSC Johannesburg Main HQ&gt;Maple North Building (07)&gt;O3&gt;7-G-35"/>
    <s v="Nkoana R"/>
    <x v="1"/>
    <d v="2025-01-14T00:00:00"/>
    <n v="602"/>
    <s v="01524"/>
    <s v="Barcode Match"/>
    <s v="Physically Available"/>
    <s v="Wood 3 Drawer Pedestal - Wheels"/>
    <d v="1899-12-30T00:00:00"/>
    <s v="Furniture &amp; Fittings"/>
    <n v="12"/>
    <s v="Office Furn"/>
    <n v="12"/>
    <s v="Office Furn"/>
    <n v="12"/>
    <s v="Office Furn"/>
    <s v="Records"/>
    <s v="MHSC Johannesburg Main HQ&gt;Maple North Building (07)&gt;Ground Floor&gt;7-G-35"/>
    <s v="None-7-G-35(Records &amp; Filling Room)"/>
    <s v="Rahlano R"/>
    <s v="Fair"/>
    <d v="2026-04-22T00:00:00"/>
    <d v="2016-05-31T00:00:00"/>
    <d v="2016-05-31T00:00:00"/>
    <d v="2026-05-31T12:00:00"/>
    <n v="106.06027397260274"/>
    <n v="1491.01"/>
    <n v="1"/>
    <n v="1490.01"/>
    <m/>
    <m/>
    <n v="120"/>
    <n v="12.41675"/>
    <n v="120"/>
    <n v="14.038356164383563"/>
    <n v="427.00000000000006"/>
    <n v="174.31520202020192"/>
    <n v="173.31520202020192"/>
    <n v="12.345833086919145"/>
    <s v="Fair"/>
    <n v="0.5"/>
    <n v="72"/>
    <n v="2190"/>
    <n v="178.06027397260274"/>
    <d v="2031-03-30T00:00:00"/>
    <n v="2.4071555836139158"/>
    <s v="Asset Life Extended - Fair Condition"/>
    <n v="1491.01"/>
    <n v="0"/>
    <n v="0"/>
    <n v="0"/>
    <n v="1491.01"/>
    <n v="1167.69"/>
    <n v="0"/>
    <n v="1167.69"/>
    <n v="148.54393939393935"/>
    <n v="0.46085858585860251"/>
    <n v="149.00479797979796"/>
    <n v="0"/>
    <n v="0"/>
    <n v="1316.6947979797981"/>
    <n v="174.31520202020192"/>
    <n v="14.038356164383563"/>
    <n v="1491.01"/>
    <n v="0"/>
    <n v="1491.01"/>
    <n v="0"/>
    <n v="0"/>
    <n v="0"/>
    <n v="1491.01"/>
    <n v="1316.6947979797981"/>
    <n v="0"/>
    <n v="1316.6947979797981"/>
    <n v="148.14999704302974"/>
    <n v="-119.26413003966275"/>
    <n v="28.88586700336699"/>
    <n v="0"/>
    <n v="0"/>
    <n v="1345.580664983165"/>
    <n v="145.42933501683501"/>
    <n v="60.000000000000028"/>
    <s v="Wood 3 Drawer Pedestal - Wheels"/>
    <s v="Synergy Valuer"/>
    <d v="2025-03-31T00:00:00"/>
    <s v="Wood 3 Drawer Pedestal - Wheels"/>
    <s v="https://www.makro.co.za/stationery-office-furniture/office-furniture/desks/office-desking/platinum-platinum-3-drawer-mobile-pedestal-/p/000000000000306609_EA?gad_source=1&amp;gclid=EAIaIQobChMI2vqorvKQjAMV44toCR0FeBglEAQYASABEgKqK_D_BwE"/>
    <s v="ZAR"/>
    <n v="1999"/>
    <n v="1"/>
    <n v="1999"/>
    <n v="0.5"/>
    <n v="999.5"/>
    <n v="999.5"/>
  </r>
  <r>
    <n v="1"/>
    <n v="676"/>
    <s v="Barcode Match"/>
    <s v="01701"/>
    <s v="01701"/>
    <s v="Barcode Match"/>
    <s v="Physically Available"/>
    <s v="Wood 3 Drawer Rectangle Desk"/>
    <m/>
    <x v="2"/>
    <n v="11"/>
    <x v="3"/>
    <n v="11"/>
    <s v="Of-Desks"/>
    <n v="11"/>
    <s v="Of-Desks"/>
    <s v="Cfo"/>
    <s v="MHSC Johannesburg Main HQ&gt;Maple North Building (07)&gt;O3&gt;7-1-27"/>
    <s v="Nkuzana T"/>
    <x v="1"/>
    <d v="2025-01-15T00:00:00"/>
    <n v="676"/>
    <s v="01701"/>
    <s v="Barcode Match"/>
    <s v="Physically Available"/>
    <s v="Wood 3 Drawer Rectangl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27"/>
    <s v="None-7-1-27(Office)"/>
    <s v="Nkuzana T"/>
    <s v="Good"/>
    <d v="2026-04-24T00:00:00"/>
    <d v="2017-11-12T00:00:00"/>
    <d v="2017-11-12T00:00:00"/>
    <d v="2027-11-12T12:00:00"/>
    <n v="88.635616438356166"/>
    <n v="6894"/>
    <n v="1"/>
    <n v="6893"/>
    <m/>
    <m/>
    <n v="120"/>
    <n v="57.44166666666667"/>
    <n v="120"/>
    <n v="32.054794520547951"/>
    <n v="975.00000000000011"/>
    <n v="1840.21"/>
    <n v="1839.21"/>
    <n v="57.377064102564091"/>
    <s v="Good"/>
    <n v="0.8"/>
    <n v="32.054794520547951"/>
    <n v="975.00000000000011"/>
    <n v="120"/>
    <d v="2027-11-12T12:00:00"/>
    <n v="57.377064102564091"/>
    <s v="No Change  - Asset not Expiring"/>
    <n v="6894"/>
    <n v="0"/>
    <n v="0"/>
    <n v="0"/>
    <n v="6894"/>
    <n v="4364.8900000000003"/>
    <n v="0"/>
    <n v="4364.8900000000003"/>
    <n v="688.62697761194022"/>
    <n v="0.27302238805975776"/>
    <n v="688.9"/>
    <n v="0"/>
    <n v="0"/>
    <n v="5053.79"/>
    <n v="1840.21"/>
    <n v="32.054794520547951"/>
    <n v="6894"/>
    <n v="0"/>
    <n v="6894"/>
    <n v="0"/>
    <n v="0"/>
    <n v="0"/>
    <n v="6894"/>
    <n v="5053.79"/>
    <n v="0"/>
    <n v="5053.79"/>
    <n v="688.52476923076915"/>
    <n v="0"/>
    <n v="688.52476923076915"/>
    <n v="0"/>
    <n v="0"/>
    <n v="5742.3147692307693"/>
    <n v="1151.6852307692307"/>
    <n v="20.054794520547947"/>
    <s v="Wood 3 Drawer Rectangle Desk"/>
    <s v="Synergy Valuer"/>
    <d v="2025-03-31T00:00:00"/>
    <s v="Wood 3 Drawer Rectangle Desk"/>
    <s v="https://www.decofurnsa.co.za/product/apollo-140cm-3-drawer-desk/"/>
    <s v="ZAR"/>
    <n v="1099"/>
    <n v="1"/>
    <n v="1099"/>
    <n v="0.8"/>
    <n v="879.2"/>
    <n v="879.2"/>
  </r>
  <r>
    <n v="1"/>
    <n v="420.1"/>
    <s v="Barcode Match"/>
    <s v="02165"/>
    <s v="02165"/>
    <s v="Barcode Match"/>
    <s v="Physically Available"/>
    <s v="Wood 3 Drawer Rectangle Desk"/>
    <s v=""/>
    <x v="2"/>
    <n v="11"/>
    <x v="3"/>
    <n v="11"/>
    <s v="Of-Desks"/>
    <n v="11"/>
    <s v="Of-Desks"/>
    <s v="Information Technology"/>
    <s v="MHSC Johannesburg Main HQ&gt;Maple North Building (07)&gt;O3&gt;7-1-13"/>
    <s v="Radu T"/>
    <x v="2"/>
    <d v="2025-01-14T00:00:00"/>
    <n v="420.1"/>
    <s v="02165"/>
    <s v="Barcode Match"/>
    <s v="Physically Available"/>
    <s v="Wood 3 Drawer Rectangle Desk"/>
    <d v="1899-12-30T00:00:00"/>
    <s v="Furniture &amp; Fittings"/>
    <n v="11"/>
    <s v="Of-Desks"/>
    <n v="11"/>
    <s v="Of-Desks"/>
    <n v="11"/>
    <s v="Of-Desks"/>
    <s v="Information Technology"/>
    <s v="MHSC Johannesburg Main HQ&gt;Maple North Building (07)&gt;1st Floor&gt;7-1-13"/>
    <s v="None-7-1-13(Open Plan)"/>
    <s v="Qumbisa N"/>
    <s v="Fair"/>
    <d v="2026-04-20T00:00:00"/>
    <d v="2013-11-29T00:00:00"/>
    <d v="2013-11-29T00:00:00"/>
    <d v="2015-11-29T12:00:00"/>
    <n v="136.10958904109589"/>
    <n v="3243.14"/>
    <n v="1"/>
    <n v="3242.14"/>
    <m/>
    <m/>
    <n v="120"/>
    <n v="27.017833333333332"/>
    <n v="196.07392197125256"/>
    <n v="60.00000000000005"/>
    <n v="1825.0000000000016"/>
    <n v="1"/>
    <n v="0"/>
    <n v="0"/>
    <s v="Fair"/>
    <n v="0.5"/>
    <n v="60.00000000000005"/>
    <n v="1825.0000000000016"/>
    <n v="196.07392197125256"/>
    <d v="2015-11-29T12:00:00"/>
    <n v="0"/>
    <s v="No Change  - Asset not Expiring"/>
    <n v="3243.14"/>
    <n v="0"/>
    <n v="0"/>
    <n v="0"/>
    <n v="3243.14"/>
    <n v="3135.1875"/>
    <n v="0"/>
    <n v="3135.1875"/>
    <n v="106.95249999999987"/>
    <n v="0"/>
    <n v="106.95249999999987"/>
    <n v="0"/>
    <n v="0"/>
    <n v="3242.14"/>
    <n v="1"/>
    <n v="60.00000000000005"/>
    <n v="3243.14"/>
    <n v="0"/>
    <n v="3243.14"/>
    <n v="0"/>
    <n v="0"/>
    <n v="0"/>
    <n v="3243.14"/>
    <n v="3242.14"/>
    <n v="0"/>
    <n v="3242.14"/>
    <n v="0"/>
    <n v="0"/>
    <n v="0"/>
    <n v="0"/>
    <n v="0"/>
    <n v="3242.14"/>
    <n v="1"/>
    <n v="0"/>
    <s v="Wood 3 Drawer Rectangle Desk"/>
    <s v="Synergy Valuer"/>
    <d v="2025-03-31T00:00:00"/>
    <s v="Wood 3 Drawer Rectangle Desk"/>
    <s v="https://www.decofurnsa.co.za/product/apollo-140cm-3-drawer-desk/"/>
    <s v="ZAR"/>
    <n v="1099"/>
    <n v="1"/>
    <n v="1099"/>
    <n v="0.5"/>
    <n v="549.5"/>
    <n v="549.5"/>
  </r>
  <r>
    <n v="1"/>
    <n v="420.3"/>
    <s v="Barcode Match"/>
    <s v="02176"/>
    <s v="02176"/>
    <s v="Barcode Match"/>
    <s v="Physically Available"/>
    <s v="Wood 3 Drawer Rectangle Desk"/>
    <s v=""/>
    <x v="2"/>
    <n v="11"/>
    <x v="3"/>
    <n v="11"/>
    <s v="Of-Desks"/>
    <n v="11"/>
    <s v="Of-Desks"/>
    <s v="Information Technology"/>
    <s v="MHSC Johannesburg Main HQ&gt;Maple North Building (07)&gt;O3&gt;7-1-13"/>
    <s v="Radu T"/>
    <x v="2"/>
    <d v="2025-01-14T00:00:00"/>
    <n v="420.3"/>
    <s v="02176"/>
    <s v="Barcode Match"/>
    <s v="Physically Available"/>
    <s v="Wood 3 Drawer Rectangle Desk"/>
    <d v="1899-12-30T00:00:00"/>
    <s v="Furniture &amp; Fittings"/>
    <n v="11"/>
    <s v="Of-Desks"/>
    <n v="11"/>
    <s v="Of-Desks"/>
    <n v="11"/>
    <s v="Of-Desks"/>
    <s v="CEO"/>
    <s v="MHSC Johannesburg Main HQ&gt;Maple North Building (07)&gt;Ground Floor&gt;7-G-36"/>
    <s v="None-7-G-36(Office)"/>
    <s v="Netshiunda M"/>
    <s v="Fair"/>
    <d v="2026-04-20T00:00:00"/>
    <d v="2013-11-29T00:00:00"/>
    <d v="2013-11-29T00:00:00"/>
    <d v="2015-11-29T12:00:00"/>
    <n v="136.10958904109589"/>
    <n v="3243.14"/>
    <n v="1"/>
    <n v="3242.14"/>
    <m/>
    <m/>
    <n v="120"/>
    <n v="27.017833333333332"/>
    <n v="196.07392197125256"/>
    <n v="60.00000000000005"/>
    <n v="1825.0000000000016"/>
    <n v="1"/>
    <n v="0"/>
    <n v="0"/>
    <s v="Fair"/>
    <n v="0.5"/>
    <n v="60.00000000000005"/>
    <n v="1825.0000000000016"/>
    <n v="196.07392197125256"/>
    <d v="2015-11-29T12:00:00"/>
    <n v="0"/>
    <s v="No Change  - Asset not Expiring"/>
    <n v="3243.14"/>
    <n v="0"/>
    <n v="0"/>
    <n v="0"/>
    <n v="3243.14"/>
    <n v="3135.1875"/>
    <n v="0"/>
    <n v="3135.1875"/>
    <n v="106.95249999999987"/>
    <n v="0"/>
    <n v="106.95249999999987"/>
    <n v="0"/>
    <n v="0"/>
    <n v="3242.14"/>
    <n v="1"/>
    <n v="60.00000000000005"/>
    <n v="3243.14"/>
    <n v="0"/>
    <n v="3243.14"/>
    <n v="0"/>
    <n v="0"/>
    <n v="0"/>
    <n v="3243.14"/>
    <n v="3242.14"/>
    <n v="0"/>
    <n v="3242.14"/>
    <n v="0"/>
    <n v="0"/>
    <n v="0"/>
    <n v="0"/>
    <n v="0"/>
    <n v="3242.14"/>
    <n v="1"/>
    <n v="0"/>
    <s v="Wood 3 Drawer Rectangle Desk"/>
    <s v="Synergy Valuer"/>
    <d v="2025-03-31T00:00:00"/>
    <s v="Wood 3 Drawer Rectangle Desk"/>
    <s v="https://www.decofurnsa.co.za/product/apollo-140cm-3-drawer-desk/"/>
    <s v="ZAR"/>
    <n v="1099"/>
    <n v="1"/>
    <n v="1099"/>
    <n v="0.5"/>
    <n v="549.5"/>
    <n v="549.5"/>
  </r>
  <r>
    <n v="1"/>
    <n v="420.2"/>
    <s v="Barcode Match"/>
    <s v="02186"/>
    <s v="02186"/>
    <s v="Barcode Match"/>
    <s v="Physically Available"/>
    <s v="Wood 3 Drawer Rectangle Desk"/>
    <s v=""/>
    <x v="2"/>
    <n v="11"/>
    <x v="3"/>
    <n v="11"/>
    <s v="Of-Desks"/>
    <n v="11"/>
    <s v="Of-Desks"/>
    <s v="Information Technology"/>
    <s v="MHSC Johannesburg Main HQ&gt;Maple North Building (07)&gt;O3&gt;7-1-13"/>
    <s v="Radu T"/>
    <x v="2"/>
    <d v="2025-01-14T00:00:00"/>
    <n v="420.2"/>
    <s v="02186"/>
    <s v="Barcode Match"/>
    <s v="Physically Available"/>
    <s v="Wood 3 Drawer Rectangle Desk"/>
    <d v="1899-12-30T00:00:00"/>
    <s v="Furniture &amp; Fittings"/>
    <n v="11"/>
    <s v="Of-Desks"/>
    <n v="11"/>
    <s v="Of-Desks"/>
    <n v="11"/>
    <s v="Of-Desks"/>
    <s v="Information Technology"/>
    <s v="MHSC Johannesburg Main HQ&gt;Maple North Building (07)&gt;1st Floor&gt;7-1-13"/>
    <s v="None-7-1-13(Open Plan)"/>
    <s v="Radu T"/>
    <s v="Poor"/>
    <d v="2026-04-20T00:00:00"/>
    <d v="2013-11-29T00:00:00"/>
    <d v="2013-11-29T00:00:00"/>
    <d v="2015-11-29T12:00:00"/>
    <n v="136.10958904109589"/>
    <n v="3243.14"/>
    <n v="1"/>
    <n v="3242.14"/>
    <m/>
    <m/>
    <n v="120"/>
    <n v="27.017833333333332"/>
    <n v="196.07392197125256"/>
    <n v="60.00000000000005"/>
    <n v="1825.0000000000016"/>
    <n v="1"/>
    <n v="0"/>
    <n v="0"/>
    <s v="Poor"/>
    <n v="0"/>
    <n v="24"/>
    <n v="730"/>
    <n v="160.10958904109589"/>
    <d v="2027-03-31T00:00:00"/>
    <n v="0"/>
    <s v="Asset Life Shortened - Poor Condition"/>
    <n v="3243.14"/>
    <n v="0"/>
    <n v="0"/>
    <n v="0"/>
    <n v="3243.14"/>
    <n v="3135.1875"/>
    <n v="0"/>
    <n v="3135.1875"/>
    <n v="106.95249999999987"/>
    <n v="0"/>
    <n v="106.95249999999987"/>
    <n v="0"/>
    <n v="0"/>
    <n v="3242.14"/>
    <n v="1"/>
    <n v="60.00000000000005"/>
    <n v="3243.14"/>
    <n v="0"/>
    <n v="3243.14"/>
    <n v="0"/>
    <n v="0"/>
    <n v="0"/>
    <n v="3243.14"/>
    <n v="3242.14"/>
    <n v="0"/>
    <n v="3242.14"/>
    <n v="0"/>
    <n v="0"/>
    <n v="0"/>
    <n v="0"/>
    <n v="0"/>
    <n v="3242.14"/>
    <n v="1"/>
    <n v="0"/>
    <s v="Wood 3 Drawer Rectangle Desk"/>
    <s v="Synergy Valuer"/>
    <d v="2025-03-31T00:00:00"/>
    <s v="Wood 3 Drawer Rectangle Desk"/>
    <s v="https://www.decofurnsa.co.za/product/apollo-140cm-3-drawer-desk/"/>
    <s v="ZAR"/>
    <n v="1099"/>
    <n v="1"/>
    <n v="1099"/>
    <n v="0.2"/>
    <n v="219.8"/>
    <n v="219.8"/>
  </r>
  <r>
    <n v="1"/>
    <n v="736"/>
    <s v="Barcode Match"/>
    <s v="01770"/>
    <s v="01770"/>
    <s v="Barcode Match"/>
    <s v="Physically Available"/>
    <s v="Wood 3 Drawer Rectangle Table"/>
    <m/>
    <x v="2"/>
    <n v="12"/>
    <x v="4"/>
    <n v="12"/>
    <s v="Office Furn"/>
    <n v="12"/>
    <s v="Office Furn"/>
    <s v="Cfo"/>
    <s v="MHSC Johannesburg Main HQ&gt;Maple North Building (08)&gt;O3&gt;8-1-(None)"/>
    <s v="Kola MS"/>
    <x v="2"/>
    <d v="2025-01-13T00:00:00"/>
    <n v="736"/>
    <s v="01770"/>
    <s v="Barcode Match"/>
    <s v="Physically Available"/>
    <s v="Wood 3 Drawer Rectangle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4500"/>
    <n v="1"/>
    <n v="4499"/>
    <m/>
    <m/>
    <n v="120"/>
    <n v="37.491666666666667"/>
    <n v="120"/>
    <n v="32.054794520547944"/>
    <n v="975"/>
    <n v="1201.1854477611942"/>
    <n v="1200.1854477611942"/>
    <n v="37.441682772037254"/>
    <s v="Fair"/>
    <n v="0.5"/>
    <n v="32.054794520547944"/>
    <n v="975"/>
    <n v="120"/>
    <d v="2027-11-12T12:00:00"/>
    <n v="37.441682772037254"/>
    <s v="No Change  - Asset not Expiring"/>
    <n v="4500"/>
    <n v="0"/>
    <n v="0"/>
    <n v="0"/>
    <n v="4500"/>
    <n v="2849.14"/>
    <n v="0"/>
    <n v="2849.14"/>
    <n v="449.40216417910455"/>
    <n v="0.27238805970142721"/>
    <n v="449.67455223880597"/>
    <n v="0"/>
    <n v="0"/>
    <n v="3298.8145522388058"/>
    <n v="1201.1854477611942"/>
    <n v="32.054794520547944"/>
    <n v="4500"/>
    <n v="0"/>
    <n v="4500"/>
    <n v="0"/>
    <n v="0"/>
    <n v="0"/>
    <n v="4500"/>
    <n v="3298.8145522388058"/>
    <n v="0"/>
    <n v="3298.8145522388058"/>
    <n v="449.30019326444705"/>
    <n v="0"/>
    <n v="449.30019326444705"/>
    <n v="0"/>
    <n v="0"/>
    <n v="3748.1147455032528"/>
    <n v="751.88525449674717"/>
    <n v="20.054794520547947"/>
    <s v="Wood 3 Drawer Rectangle Table"/>
    <s v="Synergy Valuer"/>
    <d v="2025-03-31T00:00:00"/>
    <s v="Wood 3 Drawer Rectangle Table"/>
    <s v="https://www.ubuy.za.com/search/index/view/product/B07JF55K75/s/festnight-computer-desk-with-3-storage-drawers-oak-finish-home-office-laptop-desk-reading-writing-study-table-41-7-x15-7-x29-5-l-x-w-x-h/store/store"/>
    <s v="ZAR"/>
    <n v="3857"/>
    <n v="1"/>
    <n v="3857"/>
    <n v="0.5"/>
    <n v="1928.5"/>
    <n v="1928.5"/>
  </r>
  <r>
    <n v="1"/>
    <s v="Gain036"/>
    <s v="Gain (FMV)"/>
    <s v="00310"/>
    <s v="00310"/>
    <s v="Barcode Match"/>
    <s v="Physically Available"/>
    <s v="Wood 3 Shelf Book Shelf"/>
    <m/>
    <x v="2"/>
    <n v="12"/>
    <x v="4"/>
    <n v="12"/>
    <s v="Office Furn"/>
    <n v="12"/>
    <s v="Office Furn"/>
    <s v="Ceo"/>
    <s v="MHSC Johannesburg Main HQ&gt;Maple North Building (07)&gt;O3&gt;7-1-23"/>
    <s v="Madolo AN"/>
    <x v="2"/>
    <d v="2025-01-15T00:00:00"/>
    <s v="Gain036"/>
    <s v="00310"/>
    <s v="Barcode Match"/>
    <s v="Physically Available"/>
    <s v="Wood 3 Shelf Book Shelf"/>
    <d v="1899-12-30T00:00:00"/>
    <s v="Furniture &amp; Fittings"/>
    <n v="12"/>
    <s v="Office Furn"/>
    <n v="12"/>
    <s v="Office Furn"/>
    <n v="12"/>
    <s v="Office Furn"/>
    <s v="CEO"/>
    <s v="MHSC Johannesburg Main HQ&gt;Maple North Building (07)&gt;1st Floor&gt;7-1-23"/>
    <s v="None-7-1-23(Office)"/>
    <s v="Rafapa I"/>
    <s v="Fair"/>
    <d v="2026-04-21T00:00:00"/>
    <d v="2025-01-31T00:00:00"/>
    <d v="2025-02-01T00:00:00"/>
    <d v="2035-02-01T12:00:00"/>
    <n v="1.9068493150684933"/>
    <n v="615.02660935500001"/>
    <n v="1"/>
    <n v="614.02660935500001"/>
    <m/>
    <m/>
    <n v="120"/>
    <n v="5.1168884112916668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3 Shelf Book Shelf"/>
    <s v="Synergy Valuer"/>
    <d v="2025-03-31T00:00:00"/>
    <s v="Wood 3 Shelf Book Shelf"/>
    <s v="https://www.amazon.com/South-Shore-Collection-3-Shelf-Bookcase/dp/B0056FO8WK/ref=br_lf_m_xs2g38mcdc7c4u6_ttl?_encoding=UTF8&amp;s=furniture"/>
    <s v="USD"/>
    <n v="66.31"/>
    <n v="18.550041"/>
    <n v="1230.05321871"/>
    <n v="0.5"/>
    <n v="615.02660935500001"/>
    <n v="615.02660935500001"/>
  </r>
  <r>
    <n v="1"/>
    <n v="826"/>
    <s v="Barcode Match"/>
    <s v="00309"/>
    <s v="00309"/>
    <s v="Barcode Match"/>
    <s v="Physically Available"/>
    <s v="Wood 3 Shelf Book Shelf"/>
    <m/>
    <x v="2"/>
    <n v="2"/>
    <x v="7"/>
    <n v="2"/>
    <s v="Of-Cabinets"/>
    <n v="2"/>
    <s v="Of-Cabinets"/>
    <s v="Research"/>
    <s v="MHSC Johannesburg Main HQ&gt;Maple North Building (07)&gt;O3&gt;7-G-27"/>
    <s v="Botha M"/>
    <x v="2"/>
    <d v="2025-01-14T00:00:00"/>
    <n v="826"/>
    <s v="00309"/>
    <s v="Barcode Match"/>
    <s v="Physically Available"/>
    <s v="Wood 3 Shelf Book Shelf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27"/>
    <s v="None-7-G-27(Open Plan)"/>
    <s v="Botha M"/>
    <s v="Fair"/>
    <d v="2026-04-20T00:00:00"/>
    <d v="2000-01-09T00:00:00"/>
    <d v="2000-01-09T00:00:00"/>
    <d v="2016-01-09T00:00:00"/>
    <n v="302.89315068493153"/>
    <n v="3505.26"/>
    <n v="1"/>
    <n v="3504.26"/>
    <m/>
    <m/>
    <n v="120"/>
    <n v="29.202166666666667"/>
    <n v="362.71047227926078"/>
    <n v="60.000000000000057"/>
    <n v="1825.0000000000016"/>
    <n v="594.26929577464853"/>
    <n v="593.26929577464853"/>
    <n v="9.887821596244132"/>
    <s v="Fair"/>
    <n v="0.5"/>
    <n v="60.000000000000057"/>
    <n v="1825.0000000000016"/>
    <n v="362.71047227926078"/>
    <d v="2016-01-09T00:00:00"/>
    <n v="9.887821596244132"/>
    <s v="No Change  - Asset not Expiring"/>
    <n v="3505.26"/>
    <n v="0"/>
    <n v="0"/>
    <n v="0"/>
    <n v="3505.26"/>
    <n v="3504.26"/>
    <n v="-695.61465489130478"/>
    <n v="2808.6453451086954"/>
    <n v="0"/>
    <n v="102.3453591166564"/>
    <n v="102.3453591166564"/>
    <n v="0"/>
    <n v="0"/>
    <n v="2910.9907042253517"/>
    <n v="594.26929577464853"/>
    <n v="60.000000000000057"/>
    <n v="3505.26"/>
    <n v="0"/>
    <n v="3505.26"/>
    <n v="0"/>
    <n v="0"/>
    <n v="0"/>
    <n v="3505.26"/>
    <n v="2910.9907042253517"/>
    <n v="0"/>
    <n v="2910.9907042253517"/>
    <n v="118.65385915492959"/>
    <n v="0"/>
    <n v="118.65385915492959"/>
    <n v="0"/>
    <n v="0"/>
    <n v="3029.6445633802814"/>
    <n v="475.61543661971882"/>
    <n v="48.00000000000005"/>
    <s v="Wood 3 Shelf Book Shelf"/>
    <s v="Synergy Valuer"/>
    <d v="2025-03-31T00:00:00"/>
    <s v="Wood 3 Shelf Book Shelf"/>
    <s v="https://www.amazon.com/South-Shore-Collection-3-Shelf-Bookcase/dp/B0056FO8WK/ref=br_lf_m_xs2g38mcdc7c4u6_ttl?_encoding=UTF8&amp;s=furniture"/>
    <s v="USD"/>
    <n v="66.31"/>
    <n v="18.550041"/>
    <n v="1230.05321871"/>
    <n v="0.5"/>
    <n v="615.02660935500001"/>
    <n v="615.02660935500001"/>
  </r>
  <r>
    <n v="1"/>
    <n v="737"/>
    <s v="Barcode Match"/>
    <s v="01771"/>
    <s v="01771"/>
    <s v="Barcode Match"/>
    <s v="Physically Available"/>
    <s v="Wood 3 Shelf Rectangle Table"/>
    <m/>
    <x v="2"/>
    <n v="12"/>
    <x v="4"/>
    <n v="12"/>
    <s v="Office Furn"/>
    <n v="12"/>
    <s v="Office Furn"/>
    <s v="Cfo"/>
    <s v="MHSC Johannesburg Main HQ&gt;Maple North Building (08)&gt;O3&gt;8-1-(None)"/>
    <s v="Kola MS"/>
    <x v="1"/>
    <d v="2025-01-14T00:00:00"/>
    <n v="737"/>
    <s v="01771"/>
    <s v="Barcode Match"/>
    <s v="Physically Available"/>
    <s v="Wood 3 Drawer Rectangle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Reception)"/>
    <s v="Matseba RM"/>
    <s v="Good"/>
    <d v="2026-04-21T00:00:00"/>
    <d v="2017-11-12T00:00:00"/>
    <d v="2017-11-12T00:00:00"/>
    <d v="2027-11-12T12:00:00"/>
    <n v="88.635616438356166"/>
    <n v="4500"/>
    <n v="1"/>
    <n v="4499"/>
    <m/>
    <m/>
    <n v="120"/>
    <n v="37.491666666666667"/>
    <n v="120"/>
    <n v="32.054794520547944"/>
    <n v="975"/>
    <n v="1201.1854477611942"/>
    <n v="1200.1854477611942"/>
    <n v="37.441682772037254"/>
    <s v="Good"/>
    <n v="0.8"/>
    <n v="32.054794520547944"/>
    <n v="975"/>
    <n v="120"/>
    <d v="2027-11-12T12:00:00"/>
    <n v="37.441682772037254"/>
    <s v="No Change  - Asset not Expiring"/>
    <n v="4500"/>
    <n v="0"/>
    <n v="0"/>
    <n v="0"/>
    <n v="4500"/>
    <n v="2849.14"/>
    <n v="0"/>
    <n v="2849.14"/>
    <n v="449.40216417910455"/>
    <n v="0.27238805970142721"/>
    <n v="449.67455223880597"/>
    <n v="0"/>
    <n v="0"/>
    <n v="3298.8145522388058"/>
    <n v="1201.1854477611942"/>
    <n v="32.054794520547944"/>
    <n v="4500"/>
    <n v="0"/>
    <n v="4500"/>
    <n v="0"/>
    <n v="0"/>
    <n v="0"/>
    <n v="4500"/>
    <n v="3298.8145522388058"/>
    <n v="0"/>
    <n v="3298.8145522388058"/>
    <n v="449.30019326444705"/>
    <n v="0"/>
    <n v="449.30019326444705"/>
    <n v="0"/>
    <n v="0"/>
    <n v="3748.1147455032528"/>
    <n v="751.88525449674717"/>
    <n v="20.054794520547947"/>
    <s v="Wood 3 Drawer Rectangle Table"/>
    <s v="Synergy Valuer"/>
    <d v="2025-03-31T00:00:00"/>
    <s v="Wood 3 Drawer Rectangle Table"/>
    <s v="https://www.ubuy.za.com/search/index/view/product/B07JF55K75/s/festnight-computer-desk-with-3-storage-drawers-oak-finish-home-office-laptop-desk-reading-writing-study-table-41-7-x15-7-x29-5-l-x-w-x-h/store/store"/>
    <s v="ZAR"/>
    <n v="3857"/>
    <n v="1"/>
    <n v="3857"/>
    <n v="0.8"/>
    <n v="3085.6000000000004"/>
    <n v="3085.6000000000004"/>
  </r>
  <r>
    <n v="1"/>
    <n v="767"/>
    <s v="Barcode Match"/>
    <s v="00308"/>
    <s v="00308"/>
    <s v="Barcode Match"/>
    <s v="Physically Available"/>
    <s v="Wood 3 Shelving Shelf"/>
    <m/>
    <x v="2"/>
    <n v="2"/>
    <x v="7"/>
    <n v="2"/>
    <s v="Of-Cabinets"/>
    <n v="2"/>
    <s v="Of-Cabinets"/>
    <s v="Cfo"/>
    <s v="MHSC Johannesburg Main HQ&gt;Maple North Building (07)&gt;O3&gt;7-1-20"/>
    <s v="Mathogoane KM"/>
    <x v="2"/>
    <d v="2025-01-15T00:00:00"/>
    <n v="767"/>
    <s v="00308"/>
    <s v="Barcode Match"/>
    <s v="Physically Available"/>
    <s v="Wood 3 Shelving Shelf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20"/>
    <s v="None-7-1-20(Office)"/>
    <s v="Mathogoane KM"/>
    <s v="Fair"/>
    <d v="2026-04-20T00:00:00"/>
    <d v="1998-01-12T00:00:00"/>
    <d v="1998-01-12T00:00:00"/>
    <d v="2016-01-12T12:00:00"/>
    <n v="326.79452054794524"/>
    <n v="1964.29"/>
    <n v="1"/>
    <n v="1963.29"/>
    <m/>
    <m/>
    <n v="120"/>
    <n v="16.360749999999999"/>
    <n v="386.59548254620125"/>
    <n v="60.000000000000028"/>
    <n v="1825.0000000000009"/>
    <n v="305.60154639175289"/>
    <n v="304.60154639175289"/>
    <n v="5.0766924398625459"/>
    <s v="Fair"/>
    <n v="0.5"/>
    <n v="60.000000000000028"/>
    <n v="1825.0000000000009"/>
    <n v="386.59548254620125"/>
    <d v="2016-01-12T12:00:00"/>
    <n v="5.0766924398625459"/>
    <s v="No Change  - Asset not Expiring"/>
    <n v="1964.29"/>
    <n v="0"/>
    <n v="0"/>
    <n v="0"/>
    <n v="1964.29"/>
    <n v="1963.29"/>
    <n v="-365.64545211183827"/>
    <n v="1597.6445478881617"/>
    <n v="0"/>
    <n v="61.043905720085448"/>
    <n v="61.043905720085448"/>
    <n v="0"/>
    <n v="0"/>
    <n v="1658.6884536082471"/>
    <n v="305.60154639175289"/>
    <n v="60.000000000000028"/>
    <n v="1964.29"/>
    <n v="0"/>
    <n v="1964.29"/>
    <n v="0"/>
    <n v="0"/>
    <n v="0"/>
    <n v="1964.29"/>
    <n v="1658.6884536082471"/>
    <n v="0"/>
    <n v="1658.6884536082471"/>
    <n v="60.920309278350551"/>
    <n v="0"/>
    <n v="60.920309278350551"/>
    <n v="0"/>
    <n v="0"/>
    <n v="1719.6087628865976"/>
    <n v="244.6812371134024"/>
    <n v="48.000000000000043"/>
    <s v="Wood 3 Shelving Shelf"/>
    <s v="Synergy Valuer"/>
    <d v="2025-03-31T00:00:00"/>
    <s v="Wood 3 Shelving Shelf"/>
    <s v="https://leroymerlin.co.za/3-tier-bamboo-shoe-bench-storage-shelf-102986?sfdr_ptcid=32806_617_683890257&amp;sfdr_hash=64d9c153cf2c11ba3abc95c2fa33a265&amp;gad_source=1&amp;gclid=Cj0KCQjwkN--BhDkARIsAD_mnIoK7WVSYDXMjQlrAdIRpInAWTe2_TAyAMJx8L5PuG2Hjmeat4D91cEaAkSREALw_wcB"/>
    <s v="ZAR"/>
    <n v="415"/>
    <n v="1"/>
    <n v="415"/>
    <n v="0.5"/>
    <n v="207.5"/>
    <n v="207.5"/>
  </r>
  <r>
    <n v="1"/>
    <n v="759"/>
    <s v="Barcode Match"/>
    <s v="01870"/>
    <s v="01870"/>
    <s v="Barcode Match"/>
    <s v="Physically Available"/>
    <s v="Wood 4 Divion Rectangle Desk"/>
    <m/>
    <x v="2"/>
    <n v="12"/>
    <x v="4"/>
    <n v="12"/>
    <s v="Office Furn"/>
    <n v="12"/>
    <s v="Office Furn"/>
    <s v="Cfo"/>
    <s v="MHSC Johannesburg Main HQ&gt;Maple North Building (08)&gt;O3&gt;8-1-(Platinum)"/>
    <s v="Kola MS"/>
    <x v="1"/>
    <d v="2025-01-14T00:00:00"/>
    <n v="759"/>
    <s v="01870"/>
    <s v="Barcode Match"/>
    <s v="Physically Available"/>
    <s v="Wood 4 Divion Rectangle Desk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Platinum)"/>
    <s v="None-8-1-(Platinum)(Boardroom)"/>
    <s v="Matseba RM"/>
    <s v="Good"/>
    <d v="2026-04-21T00:00:00"/>
    <d v="2018-08-21T00:00:00"/>
    <d v="2018-08-21T00:00:00"/>
    <d v="2028-08-20T12:00:00"/>
    <n v="79.364383561643834"/>
    <n v="29146.38"/>
    <n v="1"/>
    <n v="29145.38"/>
    <m/>
    <m/>
    <n v="120"/>
    <n v="242.87816666666669"/>
    <n v="120"/>
    <n v="41.095890410958908"/>
    <n v="1250.0000000000002"/>
    <n v="9968.6547987616104"/>
    <n v="9967.6547987616104"/>
    <n v="242.54626676986584"/>
    <s v="Good"/>
    <n v="0.8"/>
    <n v="41.095890410958908"/>
    <n v="1250.0000000000002"/>
    <n v="120"/>
    <d v="2028-08-20T12:00:00"/>
    <n v="242.54626676986584"/>
    <s v="No Change  - Asset not Expiring"/>
    <n v="29146.38"/>
    <n v="0"/>
    <n v="0"/>
    <n v="0"/>
    <n v="29146.38"/>
    <n v="16267.17"/>
    <n v="0"/>
    <n v="16267.17"/>
    <n v="2910.5552012383901"/>
    <n v="0"/>
    <n v="2910.5552012383901"/>
    <n v="0"/>
    <n v="0"/>
    <n v="19177.725201238391"/>
    <n v="9968.6547987616104"/>
    <n v="41.095890410958908"/>
    <n v="29146.38"/>
    <n v="0"/>
    <n v="29146.38"/>
    <n v="0"/>
    <n v="0"/>
    <n v="0"/>
    <n v="29146.38"/>
    <n v="19177.725201238391"/>
    <n v="0"/>
    <n v="19177.725201238391"/>
    <n v="2910.5552012383901"/>
    <n v="0"/>
    <n v="2910.5552012383901"/>
    <n v="0"/>
    <n v="0"/>
    <n v="22088.280402476779"/>
    <n v="7058.0995975232217"/>
    <n v="29.095890410958912"/>
    <s v="Wood 4 Divion Rectangle Desk"/>
    <s v="Synergy Valuer"/>
    <d v="2025-03-31T00:00:00"/>
    <s v="Wood 4 Divion Rectangle Desk"/>
    <s v="https://leroymerlin.co.za/office-furniture-merge-four-seater-workstation-walnut-1?sfdr_ptcid=32806_617_688433336&amp;sfdr_hash=e97d5423ffc966d3f54b7a4192053f9f&amp;gad_source=1&amp;gclid=Cj0KCQjwkN--BhDkARIsAD_mnIoIal8P4dj0qTVOoXuQ-u6i_atJjhBYcj5bda9kNoOjr7rAsXhSjocaAuwWEALw_wcB"/>
    <s v="ZAR"/>
    <n v="8999"/>
    <n v="1"/>
    <n v="8999"/>
    <n v="0.8"/>
    <n v="7199.2000000000007"/>
    <n v="7199.2000000000007"/>
  </r>
  <r>
    <n v="1"/>
    <n v="608"/>
    <s v="Barcode Match"/>
    <s v="01530"/>
    <s v="01530"/>
    <s v="Barcode Match"/>
    <s v="Physically Available"/>
    <s v="Wood 4 Door &amp; 3 Shelf Storage Cupboard"/>
    <m/>
    <x v="2"/>
    <n v="12"/>
    <x v="4"/>
    <n v="12"/>
    <s v="Office Furn"/>
    <n v="12"/>
    <s v="Office Furn"/>
    <s v="Ceo"/>
    <s v="MHSC Johannesburg Main HQ&gt;Maple North Building (07)&gt;O3&gt;7-1-4"/>
    <s v="Rafapa I"/>
    <x v="1"/>
    <d v="2025-01-15T00:00:00"/>
    <n v="608"/>
    <s v="01530"/>
    <s v="Barcode Match"/>
    <s v="Physically Available"/>
    <s v="Wood 4 Door &amp; 3 Shelf Storage Cupboard"/>
    <d v="1899-12-30T00:00:00"/>
    <s v="Furniture &amp; Fittings"/>
    <n v="12"/>
    <s v="Office Furn"/>
    <n v="12"/>
    <s v="Office Furn"/>
    <n v="12"/>
    <s v="Office Furn"/>
    <s v="CEO"/>
    <s v="MHSC Johannesburg Main HQ&gt;Maple North Building (07)&gt;1st Floor&gt;7-1-4"/>
    <s v="None-7-1-4(Office)"/>
    <s v="Madolo AN"/>
    <s v="Good"/>
    <d v="2026-04-21T00:00:00"/>
    <d v="2016-05-31T00:00:00"/>
    <d v="2016-05-31T00:00:00"/>
    <d v="2026-05-31T12:00:00"/>
    <n v="106.06027397260274"/>
    <n v="8969.86"/>
    <n v="1"/>
    <n v="8968.86"/>
    <m/>
    <m/>
    <n v="120"/>
    <n v="74.740500000000011"/>
    <n v="120"/>
    <n v="14.038356164383561"/>
    <n v="427"/>
    <n v="1048.7001388888893"/>
    <n v="1047.7001388888893"/>
    <n v="74.63125501452862"/>
    <s v="Good"/>
    <n v="0.8"/>
    <n v="108"/>
    <n v="3285"/>
    <n v="214.06027397260274"/>
    <d v="2034-03-29T00:00:00"/>
    <n v="9.700927211934161"/>
    <s v="Asset Life Extended - Good Condition"/>
    <n v="8969.86"/>
    <n v="0"/>
    <n v="0"/>
    <n v="0"/>
    <n v="8969.86"/>
    <n v="7024.73"/>
    <n v="0"/>
    <n v="7024.73"/>
    <n v="895.96900252525302"/>
    <n v="0.46085858585820461"/>
    <n v="896.42986111111122"/>
    <n v="0"/>
    <n v="0"/>
    <n v="7921.1598611111112"/>
    <n v="1048.7001388888893"/>
    <n v="14.038356164383561"/>
    <n v="8969.86"/>
    <n v="0"/>
    <n v="8969.86"/>
    <n v="0"/>
    <n v="0"/>
    <n v="0"/>
    <n v="8969.86"/>
    <n v="7921.1598611111112"/>
    <n v="0"/>
    <n v="7921.1598611111112"/>
    <n v="895.57506017434343"/>
    <n v="-779.16393363113355"/>
    <n v="116.41112654320993"/>
    <n v="0"/>
    <n v="0"/>
    <n v="8037.5709876543215"/>
    <n v="932.28901234567911"/>
    <n v="95.999999999999972"/>
    <s v="Wood 4 Door &amp; 3 Shelf Storage Cupboard"/>
    <s v="Synergy Valuer"/>
    <d v="2025-03-31T00:00:00"/>
    <s v="Wood 4 Door &amp; 3 Shelf Storage Cupboard"/>
    <s v="https://www.fairprice.co.za/bursa-4-door-wardrobe-1-259?gad_source=1&amp;gclid=Cj0KCQjwkN--BhDkARIsAD_mnIrqoRg4Vb8tgBxtd919jwIk8XwtKkgWy-Iag3OeGW4Lxoos4HH0HpgaAgVKEALw_wcB"/>
    <s v="ZAR"/>
    <n v="2500"/>
    <n v="1"/>
    <n v="2500"/>
    <n v="0.8"/>
    <n v="2000"/>
    <n v="2000"/>
  </r>
  <r>
    <n v="1"/>
    <n v="797"/>
    <s v="Barcode Match"/>
    <s v="00206"/>
    <s v="00206"/>
    <s v="Barcode Match"/>
    <s v="Physically Available"/>
    <s v="Wood 4 Door Half-Size Storage Cupboard"/>
    <m/>
    <x v="2"/>
    <n v="2"/>
    <x v="7"/>
    <n v="2"/>
    <s v="Of-Cabinets"/>
    <n v="2"/>
    <s v="Of-Cabinets"/>
    <s v="Cfo"/>
    <s v="MHSC Johannesburg Main HQ&gt;Maple North Building (08)&gt;O3&gt;8-1-(Chrome)"/>
    <s v="Kola MS"/>
    <x v="1"/>
    <d v="2025-01-14T00:00:00"/>
    <n v="797"/>
    <s v="00206"/>
    <s v="Barcode Match"/>
    <s v="Physically Available"/>
    <s v="Wood 4 Door Half-Size Storage Cupboard"/>
    <d v="1899-12-30T00:00:00"/>
    <s v="Furniture &amp; Fittings"/>
    <n v="2"/>
    <s v="Of-Cabinets"/>
    <n v="2"/>
    <s v="Of-Cabinets"/>
    <n v="2"/>
    <s v="Of-Cabinets"/>
    <s v="CFO"/>
    <s v="MHSC Johannesburg Main HQ&gt;Maple North Building (08)&gt;1st Floor&gt;8-1-(Chrome)"/>
    <s v="None-8-1-(Chrome)(Boardroom)"/>
    <s v="Matseba RM"/>
    <s v="Poor"/>
    <d v="2026-04-21T00:00:00"/>
    <d v="1998-01-12T00:00:00"/>
    <d v="1998-01-12T00:00:00"/>
    <d v="2015-01-12T06:00:00"/>
    <n v="326.79452054794524"/>
    <n v="1755"/>
    <n v="1"/>
    <n v="1754"/>
    <m/>
    <m/>
    <n v="120"/>
    <n v="14.616666666666667"/>
    <n v="422.57084188911699"/>
    <n v="96"/>
    <n v="2920"/>
    <n v="410.69902912621365"/>
    <n v="409.69902912621365"/>
    <n v="4.2676982200647258"/>
    <s v="Poor"/>
    <n v="0"/>
    <n v="24"/>
    <n v="730"/>
    <n v="350.79452054794524"/>
    <d v="2027-03-31T00:00:00"/>
    <n v="17.070792880258903"/>
    <s v="Asset Life Shortened - Poor Condition"/>
    <n v="1755"/>
    <n v="0"/>
    <n v="0"/>
    <n v="0"/>
    <n v="1755"/>
    <n v="1754"/>
    <n v="-448.28459804074009"/>
    <n v="1305.7154019592599"/>
    <n v="0"/>
    <n v="38.585568914526434"/>
    <n v="38.585568914526434"/>
    <n v="0"/>
    <n v="0"/>
    <n v="1344.3009708737864"/>
    <n v="410.69902912621365"/>
    <n v="96"/>
    <n v="1755"/>
    <n v="0"/>
    <n v="1755"/>
    <n v="0"/>
    <n v="0"/>
    <n v="0"/>
    <n v="1755"/>
    <n v="1344.3009708737864"/>
    <n v="0"/>
    <n v="1344.3009708737864"/>
    <n v="51.212378640776706"/>
    <n v="153.63713592233012"/>
    <n v="204.84951456310682"/>
    <n v="0"/>
    <n v="0"/>
    <n v="1549.1504854368932"/>
    <n v="205.84951456310682"/>
    <n v="12"/>
    <s v="Wood 4 Door Half-Size Storage Cupboard"/>
    <s v="Synergy Valuer"/>
    <d v="2025-03-31T00:00:00"/>
    <s v="Wood 4 Door Half-Size Storage Cupboard"/>
    <s v="https://www.makro.co.za/home-garden/home-d-cor/home-storage/decorative-storage/bella-casa-mp3607-0008-shelf-organizers-brown-wood-/p/SORH4ZTW7GMFZ5NK?gad_source=1&amp;gclid=Cj0KCQjwkN--BhDkARIsAD_mnIrF7PE2JA5HwzzyFFYLIsKtb09gXHNWSQ3HhJqAUnCe9fLB7NMB1FMaAn7WEALw_wcB"/>
    <s v="ZAR"/>
    <n v="4895"/>
    <n v="1"/>
    <n v="4895"/>
    <n v="0.2"/>
    <n v="979"/>
    <n v="979"/>
  </r>
  <r>
    <n v="1"/>
    <n v="297"/>
    <s v="Barcode Match"/>
    <s v="00847"/>
    <s v="00847"/>
    <s v="Barcode Match"/>
    <s v="Physically Available"/>
    <s v="Wood 4 Drawer &amp; 1 Roller Door Curved Desk"/>
    <m/>
    <x v="2"/>
    <n v="11"/>
    <x v="3"/>
    <n v="11"/>
    <s v="Of-Desks"/>
    <n v="11"/>
    <s v="Of-Desks"/>
    <s v="Cfo"/>
    <s v="MHSC Johannesburg Main HQ&gt;Maple North Building (07)&gt;O3&gt;7-1-6"/>
    <s v="Setlhapelo Y"/>
    <x v="2"/>
    <d v="2025-01-15T00:00:00"/>
    <n v="297"/>
    <s v="00847"/>
    <s v="Barcode Match"/>
    <s v="Physically Available"/>
    <s v="Wood 4 Drawer &amp; 1 Roller Door Curved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6"/>
    <s v="None-7-1-6(Office)"/>
    <s v="Setlhapelo Y"/>
    <s v="Fair"/>
    <d v="2026-04-20T00:00:00"/>
    <d v="2011-08-18T00:00:00"/>
    <d v="2011-08-18T00:00:00"/>
    <d v="2026-08-17T18:00:00"/>
    <n v="163.52876712328768"/>
    <n v="7085.1"/>
    <n v="1"/>
    <n v="7084.1"/>
    <m/>
    <m/>
    <n v="120"/>
    <n v="59.034166666666671"/>
    <n v="180"/>
    <n v="17.06301369863014"/>
    <n v="519.00000000000011"/>
    <n v="670.77000000000044"/>
    <n v="669.77000000000044"/>
    <n v="39.252737636480433"/>
    <s v="Fair"/>
    <n v="0.5"/>
    <n v="72"/>
    <n v="2190"/>
    <n v="235.52876712328768"/>
    <d v="2031-03-30T00:00:00"/>
    <n v="9.302361111111118"/>
    <s v="Asset Life Extended - Fair Condition"/>
    <n v="7085.1"/>
    <n v="0"/>
    <n v="0"/>
    <n v="0"/>
    <n v="7085.1"/>
    <n v="5942.61"/>
    <n v="0"/>
    <n v="5942.61"/>
    <n v="471.31657239819037"/>
    <n v="0.40342760180965342"/>
    <n v="471.72"/>
    <n v="0"/>
    <n v="0"/>
    <n v="6414.33"/>
    <n v="670.77000000000044"/>
    <n v="17.06301369863014"/>
    <n v="7085.1"/>
    <n v="0"/>
    <n v="7085.1"/>
    <n v="0"/>
    <n v="0"/>
    <n v="0"/>
    <n v="7085.1"/>
    <n v="6414.33"/>
    <n v="0"/>
    <n v="6414.33"/>
    <n v="471.03285163776519"/>
    <n v="-359.4045183044318"/>
    <n v="111.62833333333342"/>
    <n v="0"/>
    <n v="0"/>
    <n v="6525.958333333333"/>
    <n v="559.14166666666733"/>
    <n v="60.000000000000028"/>
    <s v="Wood 4 Drawer &amp; 1 Roller Door Curved Desk"/>
    <s v="Synergy Valuer"/>
    <d v="2025-03-31T00:00:00"/>
    <s v="Wood 4 Drawer &amp; 1 Roller Door Curved Desk"/>
    <s v="https://www.makro.co.za/stationery-office-furniture/office-furniture/office-desks/office-desking/classic-prestige-l-combo-desk-/p/000000000000233642_EA?gclid=CjwKCAiAnfjyBRBxEiwA-EECLJjpI67vSV665wIGS0AuhH1vvq7w45HCIWPynTuzqXYqsqAEPsHeDxoC0KgQAvD_BwE"/>
    <s v="ZAR"/>
    <n v="6499"/>
    <n v="1"/>
    <n v="6499"/>
    <n v="0.5"/>
    <n v="3249.5"/>
    <n v="3249.5"/>
  </r>
  <r>
    <n v="1"/>
    <n v="321"/>
    <s v="Barcode Match"/>
    <s v="00877"/>
    <s v="00877"/>
    <s v="Barcode Match"/>
    <s v="Physically Available"/>
    <s v="Wood 4 Drawer &amp; 1 Roller Door Curved Desk"/>
    <m/>
    <x v="2"/>
    <n v="11"/>
    <x v="3"/>
    <n v="11"/>
    <s v="Of-Desks"/>
    <n v="11"/>
    <s v="Of-Desks"/>
    <s v="Ceo"/>
    <s v="MHSC Johannesburg Main HQ&gt;Maple North Building (07)&gt;O3&gt;7-1-5"/>
    <s v="Woods N"/>
    <x v="1"/>
    <d v="2025-01-15T00:00:00"/>
    <n v="321"/>
    <s v="00877"/>
    <s v="Barcode Match"/>
    <s v="Physically Available"/>
    <s v="Wood 4 Drawer &amp; 1 Roller Door Curved Desk"/>
    <d v="1899-12-30T00:00:00"/>
    <s v="Furniture &amp; Fittings"/>
    <n v="11"/>
    <s v="Of-Desks"/>
    <n v="11"/>
    <s v="Of-Desks"/>
    <n v="11"/>
    <s v="Of-Desks"/>
    <s v="CEO"/>
    <s v="MHSC Johannesburg Main HQ&gt;Maple North Building (07)&gt;1st Floor&gt;7-1-5"/>
    <s v="None-7-1-5(Office)"/>
    <s v="Woods N"/>
    <s v="Good"/>
    <d v="2026-04-23T00:00:00"/>
    <d v="2011-08-18T00:00:00"/>
    <d v="2011-08-18T00:00:00"/>
    <d v="2026-08-17T18:00:00"/>
    <n v="163.52876712328768"/>
    <n v="7085.1"/>
    <n v="1"/>
    <n v="7084.1"/>
    <m/>
    <m/>
    <n v="120"/>
    <n v="59.034166666666671"/>
    <n v="180"/>
    <n v="17.06301369863014"/>
    <n v="519.00000000000011"/>
    <n v="670.77000000000044"/>
    <n v="669.77000000000044"/>
    <n v="39.252737636480433"/>
    <s v="Good"/>
    <n v="0.8"/>
    <n v="108"/>
    <n v="3285"/>
    <n v="271.52876712328771"/>
    <d v="2034-03-29T00:00:00"/>
    <n v="6.2015740740740783"/>
    <s v="Asset Life Extended - Good Condition"/>
    <n v="7085.1"/>
    <n v="0"/>
    <n v="0"/>
    <n v="0"/>
    <n v="7085.1"/>
    <n v="5942.61"/>
    <n v="0"/>
    <n v="5942.61"/>
    <n v="471.31657239819037"/>
    <n v="0.40342760180965342"/>
    <n v="471.72"/>
    <n v="0"/>
    <n v="0"/>
    <n v="6414.33"/>
    <n v="670.77000000000044"/>
    <n v="17.06301369863014"/>
    <n v="7085.1"/>
    <n v="0"/>
    <n v="7085.1"/>
    <n v="0"/>
    <n v="0"/>
    <n v="0"/>
    <n v="7085.1"/>
    <n v="6414.33"/>
    <n v="0"/>
    <n v="6414.33"/>
    <n v="471.03285163776519"/>
    <n v="-396.61396274887625"/>
    <n v="74.418888888888944"/>
    <n v="0"/>
    <n v="0"/>
    <n v="6488.7488888888893"/>
    <n v="596.35111111111109"/>
    <n v="95.999999999999929"/>
    <s v="Wood 4 Drawer &amp; 1 Roller Door Curved Desk"/>
    <s v="Synergy Valuer"/>
    <d v="2025-03-31T00:00:00"/>
    <s v="Wood 4 Drawer &amp; 1 Roller Door Curved Desk"/>
    <s v="https://www.makro.co.za/stationery-office-furniture/office-furniture/office-desks/office-desking/classic-prestige-l-combo-desk-/p/000000000000233642_EA?gclid=CjwKCAiAnfjyBRBxEiwA-EECLJjpI67vSV665wIGS0AuhH1vvq7w45HCIWPynTuzqXYqsqAEPsHeDxoC0KgQAvD_BwE"/>
    <s v="ZAR"/>
    <n v="6499"/>
    <n v="1"/>
    <n v="6499"/>
    <n v="0.8"/>
    <n v="5199.2000000000007"/>
    <n v="5199.2000000000007"/>
  </r>
  <r>
    <n v="1"/>
    <n v="625"/>
    <s v="Barcode Match"/>
    <s v="01559"/>
    <s v="01559"/>
    <s v="Barcode Match"/>
    <s v="Physically Available"/>
    <s v="Wood 4 Drawer &amp; 1 Shelf L-Shape Desk"/>
    <m/>
    <x v="2"/>
    <n v="12"/>
    <x v="4"/>
    <n v="12"/>
    <s v="Office Furn"/>
    <n v="12"/>
    <s v="Office Furn"/>
    <s v="Cfo"/>
    <s v="MHSC Johannesburg Main HQ&gt;Maple North Building (07)&gt;O3&gt;7-1-2"/>
    <s v="Kola MS"/>
    <x v="1"/>
    <d v="2025-01-16T00:00:00"/>
    <n v="625"/>
    <s v="01559"/>
    <s v="Barcode Match"/>
    <s v="Physically Available"/>
    <s v="Wood 4 Drawer &amp; 1 Shelf L-Shape Desk"/>
    <d v="1899-12-30T00:00:00"/>
    <s v="Furniture &amp; Fittings"/>
    <n v="12"/>
    <s v="Office Furn"/>
    <n v="12"/>
    <s v="Office Furn"/>
    <n v="12"/>
    <s v="Office Furn"/>
    <s v="CEO"/>
    <s v="MHSC Johannesburg Main HQ&gt;Maple North Building (07)&gt;1st Floor&gt;7-1-2"/>
    <s v="None-7-1-2(Office)"/>
    <s v="Mopeli N"/>
    <s v="Good"/>
    <d v="2026-04-23T00:00:00"/>
    <d v="2016-05-31T00:00:00"/>
    <d v="2016-05-31T00:00:00"/>
    <d v="2026-05-31T12:00:00"/>
    <n v="106.06027397260274"/>
    <n v="12213.96"/>
    <n v="1"/>
    <n v="12212.96"/>
    <m/>
    <m/>
    <n v="120"/>
    <n v="101.77466666666666"/>
    <n v="120"/>
    <n v="14.038356164383556"/>
    <n v="426.99999999999983"/>
    <n v="1427.9645580808065"/>
    <n v="1426.9645580808065"/>
    <n v="101.64755341520191"/>
    <s v="Good"/>
    <n v="0.8"/>
    <n v="108"/>
    <n v="3285"/>
    <n v="214.06027397260274"/>
    <d v="2034-03-29T00:00:00"/>
    <n v="13.212634797044505"/>
    <s v="Asset Life Extended - Good Condition"/>
    <n v="12213.96"/>
    <n v="0"/>
    <n v="0"/>
    <n v="0"/>
    <n v="12213.96"/>
    <n v="9565.3700000000008"/>
    <n v="0"/>
    <n v="9565.3700000000008"/>
    <n v="1220.1645833333325"/>
    <n v="0.46085858585956885"/>
    <n v="1220.6254419191921"/>
    <n v="0"/>
    <n v="0"/>
    <n v="10785.995441919193"/>
    <n v="1427.9645580808065"/>
    <n v="14.038356164383556"/>
    <n v="12213.96"/>
    <n v="0"/>
    <n v="12213.96"/>
    <n v="0"/>
    <n v="0"/>
    <n v="0"/>
    <n v="12213.96"/>
    <n v="10785.995441919193"/>
    <n v="0"/>
    <n v="10785.995441919193"/>
    <n v="1219.7706409824229"/>
    <n v="-1061.2190234178888"/>
    <n v="158.55161756453407"/>
    <n v="0"/>
    <n v="0"/>
    <n v="10944.547059483726"/>
    <n v="1269.412940516273"/>
    <n v="96.000000000000043"/>
    <s v="Wood 4 Drawer &amp; 1 Shelf L-Shape Desk"/>
    <s v="Synergy Valuer"/>
    <d v="2025-03-31T00:00:00"/>
    <s v="Wood 4 Drawer &amp; 1 Shelf L-Shape Desk"/>
    <s v="https://officegroup.co.za/product/impact-desk-with-side-cabinet/"/>
    <s v="ZAR"/>
    <n v="7555"/>
    <n v="1"/>
    <n v="7555"/>
    <n v="0.8"/>
    <n v="6044"/>
    <n v="6044"/>
  </r>
  <r>
    <n v="1"/>
    <n v="626"/>
    <s v="Sub-Asset"/>
    <s v="01559"/>
    <m/>
    <s v="Sub-Asset"/>
    <s v="Physically Available"/>
    <s v="Wood 4 Drawer &amp; 1 Shelf L-Shape Desk"/>
    <m/>
    <x v="2"/>
    <n v="12"/>
    <x v="4"/>
    <n v="12"/>
    <s v="Office Furn"/>
    <n v="12"/>
    <s v="Office Furn"/>
    <s v="Cfo"/>
    <s v="MHSC Johannesburg Main HQ&gt;Maple North Building (07)&gt;O3&gt;7-1-2"/>
    <s v="Kola MS"/>
    <x v="1"/>
    <d v="2025-01-16T00:00:00"/>
    <n v="626"/>
    <s v="01559"/>
    <s v="Sub-Asset"/>
    <s v="Physically Available"/>
    <s v="Wood 4 Drawer &amp; 1 Shelf L-Shape Desk"/>
    <d v="1899-12-30T00:00:00"/>
    <s v="Furniture &amp; Fittings"/>
    <n v="12"/>
    <s v="Office Furn"/>
    <n v="12"/>
    <s v="Office Furn"/>
    <n v="12"/>
    <s v="Office Furn"/>
    <s v="CEO"/>
    <s v="MHSC Johannesburg Main HQ&gt;Maple North Building (07)&gt;1st Floor&gt;7-1-2"/>
    <s v="None-7-1-2(Office)"/>
    <s v="Mopeli N"/>
    <s v="Good"/>
    <d v="2026-04-23T00:00:00"/>
    <d v="2016-01-08T00:00:00"/>
    <d v="2016-01-08T00:00:00"/>
    <d v="2026-01-07T12:00:00"/>
    <n v="110.79452054794521"/>
    <n v="5047.2"/>
    <n v="1"/>
    <n v="5046.2"/>
    <m/>
    <m/>
    <n v="120"/>
    <n v="42.051666666666662"/>
    <n v="120"/>
    <n v="16.043835616438351"/>
    <n v="487.99999999999989"/>
    <n v="674.30386869871018"/>
    <n v="673.30386869871018"/>
    <n v="41.966515040134787"/>
    <s v="Good"/>
    <n v="0.8"/>
    <n v="108"/>
    <n v="3285"/>
    <n v="218.79452054794521"/>
    <d v="2034-03-29T00:00:00"/>
    <n v="6.234295080543613"/>
    <s v="Asset Life Extended - Good Condition"/>
    <n v="5047.2"/>
    <n v="0"/>
    <n v="0"/>
    <n v="0"/>
    <n v="5047.2"/>
    <n v="3868.55"/>
    <n v="0"/>
    <n v="3868.55"/>
    <n v="503.91822977725667"/>
    <n v="0.42790152403301818"/>
    <n v="504.34613130128969"/>
    <n v="0"/>
    <n v="0"/>
    <n v="4372.8961313012896"/>
    <n v="674.30386869871018"/>
    <n v="16.043835616438351"/>
    <n v="5047.2"/>
    <n v="0"/>
    <n v="5047.2"/>
    <n v="0"/>
    <n v="0"/>
    <n v="0"/>
    <n v="5047.2"/>
    <n v="4372.8961313012896"/>
    <n v="0"/>
    <n v="4372.8961313012896"/>
    <n v="503.59818048161742"/>
    <n v="-428.78663951509407"/>
    <n v="74.811540966523353"/>
    <n v="0"/>
    <n v="0"/>
    <n v="4447.707672267813"/>
    <n v="599.49232773218682"/>
    <n v="96"/>
    <s v="Wood 4 Drawer &amp; 1 Shelf L-Shape Desk"/>
    <s v="Synergy Valuer"/>
    <d v="2025-03-31T00:00:00"/>
    <s v="Wood 4 Drawer &amp; 1 Shelf L-Shape Desk"/>
    <s v="https://officegroup.co.za/product/impact-desk-with-side-cabinet/"/>
    <s v="ZAR"/>
    <n v="7555"/>
    <n v="1"/>
    <n v="7555"/>
    <n v="0.8"/>
    <n v="6044"/>
    <n v="6044"/>
  </r>
  <r>
    <n v="1"/>
    <n v="634"/>
    <s v="Sub-Asset"/>
    <s v="01559"/>
    <m/>
    <s v="Sub-Asset"/>
    <s v="Physically Available"/>
    <s v="Wood 4 Drawer &amp; 1 Shelf L-Shape Desk"/>
    <m/>
    <x v="2"/>
    <n v="12"/>
    <x v="4"/>
    <n v="12"/>
    <s v="Office Furn"/>
    <n v="12"/>
    <s v="Office Furn"/>
    <s v="Cfo"/>
    <s v="MHSC Johannesburg Main HQ&gt;Maple North Building (07)&gt;O3&gt;7-1-2"/>
    <s v="Kola MS"/>
    <x v="2"/>
    <d v="2025-01-16T00:00:00"/>
    <n v="634"/>
    <s v="01559"/>
    <s v="Sub-Asset"/>
    <s v="Physically Available"/>
    <s v="Wood 4 Drawer &amp; 1 Shelf L-Shape Desk"/>
    <d v="1899-12-30T00:00:00"/>
    <s v="Furniture &amp; Fittings"/>
    <n v="12"/>
    <s v="Office Furn"/>
    <n v="12"/>
    <s v="Office Furn"/>
    <n v="12"/>
    <s v="Office Furn"/>
    <s v="CEO"/>
    <s v="MHSC Johannesburg Main HQ&gt;Maple North Building (07)&gt;1st Floor&gt;7-1-2"/>
    <s v="None-7-1-2(Office)"/>
    <s v="Mopeli N"/>
    <s v="Good"/>
    <d v="2026-04-23T00:00:00"/>
    <d v="2016-01-08T00:00:00"/>
    <d v="2016-01-08T00:00:00"/>
    <d v="2026-01-07T12:00:00"/>
    <n v="110.79452054794521"/>
    <n v="5047.21"/>
    <n v="1"/>
    <n v="5046.21"/>
    <m/>
    <m/>
    <n v="120"/>
    <n v="42.051749999999998"/>
    <n v="120"/>
    <n v="16.043835616438365"/>
    <n v="488.00000000000028"/>
    <n v="674.30386869871018"/>
    <n v="673.30386869871018"/>
    <n v="41.966515040134745"/>
    <s v="Good"/>
    <n v="0.8"/>
    <n v="108"/>
    <n v="3285"/>
    <n v="218.79452054794521"/>
    <d v="2034-03-29T00:00:00"/>
    <n v="6.234295080543613"/>
    <s v="Asset Life Extended - Good Condition"/>
    <n v="5047.21"/>
    <n v="0"/>
    <n v="0"/>
    <n v="0"/>
    <n v="5047.21"/>
    <n v="3868.56"/>
    <n v="0"/>
    <n v="3868.56"/>
    <n v="503.91822977725678"/>
    <n v="0.42790152403267712"/>
    <n v="504.34613130128946"/>
    <n v="0"/>
    <n v="0"/>
    <n v="4372.9061313012899"/>
    <n v="674.30386869871018"/>
    <n v="16.043835616438365"/>
    <n v="5047.21"/>
    <n v="0"/>
    <n v="5047.21"/>
    <n v="0"/>
    <n v="0"/>
    <n v="0"/>
    <n v="5047.21"/>
    <n v="4372.9061313012899"/>
    <n v="0"/>
    <n v="4372.9061313012899"/>
    <n v="503.59818048161696"/>
    <n v="-428.78663951509361"/>
    <n v="74.811540966523353"/>
    <n v="0"/>
    <n v="0"/>
    <n v="4447.7176722678132"/>
    <n v="599.49232773218682"/>
    <n v="96"/>
    <s v="Wood 4 Drawer &amp; 1 Shelf L-Shape Desk"/>
    <s v="Synergy Valuer"/>
    <d v="2025-03-31T00:00:00"/>
    <s v="Wood 4 Drawer &amp; 1 Shelf L-Shape Desk"/>
    <s v="https://officegroup.co.za/product/impact-desk-with-side-cabinet/"/>
    <s v="ZAR"/>
    <n v="7555"/>
    <n v="1"/>
    <n v="7555"/>
    <n v="0.8"/>
    <n v="6044"/>
    <n v="6044"/>
  </r>
  <r>
    <n v="1"/>
    <n v="820"/>
    <s v="Barcode Match"/>
    <s v="00034"/>
    <s v="00034"/>
    <s v="Barcode Match"/>
    <s v="Physically Available"/>
    <s v="Wood 4 Drawer L-Shape Desk"/>
    <m/>
    <x v="2"/>
    <n v="11"/>
    <x v="3"/>
    <n v="11"/>
    <s v="Of-Desks"/>
    <n v="11"/>
    <s v="Of-Desks"/>
    <s v="Cfo"/>
    <s v="MHSC Johannesburg Main HQ&gt;Maple North Building (07)&gt;O3&gt;7-1-20"/>
    <s v="Mathogoane KM"/>
    <x v="2"/>
    <d v="2025-01-15T00:00:00"/>
    <n v="820"/>
    <s v="00034"/>
    <s v="Barcode Match"/>
    <s v="Physically Available"/>
    <s v="Wood 4 Drawer L-Shap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20"/>
    <s v="None-7-1-20(Office)"/>
    <s v="Mathogoane KM"/>
    <s v="Fair"/>
    <d v="2026-04-20T00:00:00"/>
    <d v="1998-01-12T00:00:00"/>
    <d v="1998-01-12T00:00:00"/>
    <d v="2015-01-12T06:00:00"/>
    <n v="326.79452054794524"/>
    <n v="1530"/>
    <n v="1"/>
    <n v="1529"/>
    <m/>
    <m/>
    <n v="120"/>
    <n v="12.741666666666667"/>
    <n v="386.59548254620125"/>
    <n v="60.000000000000021"/>
    <n v="1825.0000000000007"/>
    <n v="245.98936170212755"/>
    <n v="244.98936170212755"/>
    <n v="4.0831560283687907"/>
    <s v="Fair"/>
    <n v="0.5"/>
    <n v="60.000000000000021"/>
    <n v="1825.0000000000007"/>
    <n v="386.59548254620125"/>
    <d v="2015-01-12T06:00:00"/>
    <n v="4.0831560283687907"/>
    <s v="No Change  - Asset not Expiring"/>
    <n v="1530"/>
    <n v="0"/>
    <n v="0"/>
    <n v="0"/>
    <n v="1530"/>
    <n v="1529"/>
    <n v="-284.76276876009183"/>
    <n v="1244.2372312399082"/>
    <n v="0"/>
    <n v="39.773407057964249"/>
    <n v="39.773407057964249"/>
    <n v="0"/>
    <n v="0"/>
    <n v="1284.0106382978724"/>
    <n v="245.98936170212755"/>
    <n v="60.000000000000021"/>
    <n v="1530"/>
    <n v="0"/>
    <n v="1530"/>
    <n v="0"/>
    <n v="0"/>
    <n v="0"/>
    <n v="1530"/>
    <n v="1284.0106382978724"/>
    <n v="0"/>
    <n v="1284.0106382978724"/>
    <n v="48.997872340425488"/>
    <n v="0"/>
    <n v="48.997872340425488"/>
    <n v="0"/>
    <n v="0"/>
    <n v="1333.008510638298"/>
    <n v="196.99148936170195"/>
    <n v="48"/>
    <s v="Wood 4 Drawer L-Shape Desk"/>
    <s v="Synergy Valuer"/>
    <d v="2025-03-31T00:00:00"/>
    <s v="Wood 4 Drawer L-Shape Desk"/>
    <s v="https://www.overstock.com/Home-Garden/Bush-Furniture-Tuxedo-L-Shaped-Desk-with-Storage/19834863/product.html?refccid=PZESDXLN454KZASMJL5KH5JOME&amp;searchidx=17"/>
    <s v="ZAR"/>
    <n v="5928.15"/>
    <n v="1"/>
    <n v="5928.15"/>
    <n v="0.5"/>
    <n v="2964.0749999999998"/>
    <n v="2964.0749999999998"/>
  </r>
  <r>
    <n v="1"/>
    <n v="605"/>
    <s v="Barcode Match"/>
    <s v="01527"/>
    <s v="01527"/>
    <s v="Barcode Match"/>
    <s v="Physically Available"/>
    <s v="Wood 4 Drawer Pedestal-Wheels"/>
    <m/>
    <x v="2"/>
    <n v="12"/>
    <x v="4"/>
    <n v="12"/>
    <s v="Office Furn"/>
    <n v="12"/>
    <s v="Office Furn"/>
    <s v="Records"/>
    <s v="MHSC Johannesburg Main HQ&gt;Maple North Building (07)&gt;O3&gt;7-G-35"/>
    <s v="Mfele S"/>
    <x v="1"/>
    <d v="2025-01-14T00:00:00"/>
    <n v="605"/>
    <s v="01527"/>
    <s v="Barcode Match"/>
    <s v="Physically Available"/>
    <s v="Wood 4 Drawer Pedestal - Wheels"/>
    <d v="1899-12-30T00:00:00"/>
    <s v="Furniture &amp; Fittings"/>
    <n v="12"/>
    <s v="Office Furn"/>
    <n v="12"/>
    <s v="Office Furn"/>
    <n v="12"/>
    <s v="Office Furn"/>
    <s v="Records"/>
    <s v="MHSC Johannesburg Main HQ&gt;Maple North Building (07)&gt;Ground Floor&gt;7-G-35"/>
    <s v="None-7-G-35(Records &amp; Filling Room)"/>
    <s v="Mfeka S"/>
    <s v="Fair"/>
    <d v="2026-04-20T00:00:00"/>
    <d v="2016-05-31T00:00:00"/>
    <d v="2016-05-31T00:00:00"/>
    <d v="2026-05-31T12:00:00"/>
    <n v="106.06027397260274"/>
    <n v="1491.01"/>
    <n v="1"/>
    <n v="1490.01"/>
    <m/>
    <m/>
    <n v="120"/>
    <n v="12.41675"/>
    <n v="120"/>
    <n v="14.038356164383563"/>
    <n v="427.00000000000006"/>
    <n v="174.31520202020192"/>
    <n v="173.31520202020192"/>
    <n v="12.345833086919145"/>
    <s v="Fair"/>
    <n v="0.5"/>
    <n v="72"/>
    <n v="2190"/>
    <n v="178.06027397260274"/>
    <d v="2031-03-30T00:00:00"/>
    <n v="2.4071555836139158"/>
    <s v="Asset Life Extended - Fair Condition"/>
    <n v="1491.01"/>
    <n v="0"/>
    <n v="0"/>
    <n v="0"/>
    <n v="1491.01"/>
    <n v="1167.69"/>
    <n v="0"/>
    <n v="1167.69"/>
    <n v="148.54393939393935"/>
    <n v="0.46085858585860251"/>
    <n v="149.00479797979796"/>
    <n v="0"/>
    <n v="0"/>
    <n v="1316.6947979797981"/>
    <n v="174.31520202020192"/>
    <n v="14.038356164383563"/>
    <n v="1491.01"/>
    <n v="0"/>
    <n v="1491.01"/>
    <n v="0"/>
    <n v="0"/>
    <n v="0"/>
    <n v="1491.01"/>
    <n v="1316.6947979797981"/>
    <n v="0"/>
    <n v="1316.6947979797981"/>
    <n v="148.14999704302974"/>
    <n v="-119.26413003966275"/>
    <n v="28.88586700336699"/>
    <n v="0"/>
    <n v="0"/>
    <n v="1345.580664983165"/>
    <n v="145.42933501683501"/>
    <n v="60.000000000000028"/>
    <s v="Wood 4 Drawer Pedestal - Wheels"/>
    <s v="Synergy Valuer"/>
    <d v="2025-03-31T00:00:00"/>
    <s v="Wood 4 Drawer Pedestal - Wheels"/>
    <s v="https://www.makro.co.za/office-and-stationery/platinum-4-drawer-desk-height-pedestal-ferera-oak-white-315803EA"/>
    <s v="ZAR"/>
    <n v="2599"/>
    <n v="1"/>
    <n v="2599"/>
    <n v="0.5"/>
    <n v="1299.5"/>
    <n v="1299.5"/>
  </r>
  <r>
    <n v="1"/>
    <n v="668"/>
    <s v="Barcode Match"/>
    <s v="01637"/>
    <s v="01637"/>
    <s v="Barcode Match"/>
    <s v="Physically Available"/>
    <s v="Wood 4 Drawer Rectangle Desk"/>
    <m/>
    <x v="2"/>
    <n v="11"/>
    <x v="3"/>
    <n v="11"/>
    <s v="Of-Desks"/>
    <n v="11"/>
    <s v="Of-Desks"/>
    <s v="Research"/>
    <s v="MHSC Johannesburg Main HQ&gt;Maple North Building (07)&gt;O3&gt;7-G-38a"/>
    <s v="Makgati D"/>
    <x v="2"/>
    <d v="2025-01-14T00:00:00"/>
    <n v="668"/>
    <s v="01637"/>
    <s v="Barcode Match"/>
    <s v="Physically Available"/>
    <s v="Wood 4 Drawer Rectangle Desk"/>
    <d v="1899-12-30T00:00:00"/>
    <s v="Furniture &amp; Fittings"/>
    <n v="11"/>
    <s v="Of-Desks"/>
    <n v="11"/>
    <s v="Of-Desks"/>
    <n v="11"/>
    <s v="Of-Desks"/>
    <s v="Centre of Excellence"/>
    <s v="MHSC Johannesburg Main HQ&gt;Maple North Building (07)&gt;Ground Floor&gt;7-G-38a"/>
    <s v="None-7-G-38a(Open Plan)"/>
    <s v="Martin L"/>
    <s v="Poor"/>
    <d v="2026-04-20T00:00:00"/>
    <d v="2016-12-15T00:00:00"/>
    <d v="2016-12-15T00:00:00"/>
    <d v="2026-12-15T12:00:00"/>
    <n v="99.550684931506851"/>
    <n v="10822.88"/>
    <n v="1"/>
    <n v="10821.88"/>
    <m/>
    <m/>
    <n v="120"/>
    <n v="90.182333333333332"/>
    <n v="120"/>
    <n v="20.054794520547947"/>
    <n v="610.00000000000011"/>
    <n v="1807.0299999999988"/>
    <n v="1806.0299999999988"/>
    <n v="90.054774590163873"/>
    <s v="Poor"/>
    <n v="0"/>
    <n v="24"/>
    <n v="730"/>
    <n v="123.55068493150685"/>
    <d v="2027-03-31T00:00:00"/>
    <n v="75.251249999999956"/>
    <s v="Asset Life Extended - Poor Condition"/>
    <n v="10822.88"/>
    <n v="0"/>
    <n v="0"/>
    <n v="0"/>
    <n v="10822.88"/>
    <n v="7934.61"/>
    <n v="0"/>
    <n v="7934.61"/>
    <n v="1080.8754358974356"/>
    <n v="0.36456410256437266"/>
    <n v="1081.24"/>
    <n v="0"/>
    <n v="0"/>
    <n v="9015.85"/>
    <n v="1807.0299999999988"/>
    <n v="20.054794520547947"/>
    <n v="10822.88"/>
    <n v="0"/>
    <n v="10822.88"/>
    <n v="0"/>
    <n v="0"/>
    <n v="0"/>
    <n v="10822.88"/>
    <n v="9015.85"/>
    <n v="0"/>
    <n v="9015.85"/>
    <n v="1080.6572950819664"/>
    <n v="-177.64229508196695"/>
    <n v="903.01499999999942"/>
    <n v="0"/>
    <n v="0"/>
    <n v="9918.8649999999998"/>
    <n v="904.01499999999942"/>
    <n v="12"/>
    <s v="Wood 4 Drawer Rectangle Desk"/>
    <s v="Synergy Valuer"/>
    <d v="2025-03-31T00:00:00"/>
    <s v="Wood 4 Drawer Rectangle Desk"/>
    <s v="https://www.makro.co.za/stationery-office-furniture/office-furniture/office-desks/office-desking/linx-solitude-work-desk---espresso-solid-wood-office-table-free-standing-finish-colour---brown-diy-do-it-yourself-/p/OSTH5QGYZBGUKMMW?gad_source=1&amp;gclid=Cj0KCQiAwOe8BhCCARIsAGKeD57UQMTEz-GcrrihW0C2bWW9qlzzS_vZa8J50FuaswG0hy5x_vx5nNQaAj8xEALw_wcB"/>
    <s v="ZAR"/>
    <n v="1699"/>
    <n v="1"/>
    <n v="1699"/>
    <n v="0.2"/>
    <n v="339.8"/>
    <n v="339.8"/>
  </r>
  <r>
    <n v="1"/>
    <n v="675"/>
    <s v="Barcode Match"/>
    <s v="01644"/>
    <s v="01644"/>
    <s v="Barcode Match"/>
    <s v="Physically Available"/>
    <s v="Wood 4 Drawer Rectangle Desk"/>
    <m/>
    <x v="2"/>
    <n v="11"/>
    <x v="3"/>
    <n v="11"/>
    <s v="Of-Desks"/>
    <n v="11"/>
    <s v="Of-Desks"/>
    <s v="Cfo"/>
    <s v="MHSC Johannesburg Main HQ&gt;Maple North Building (07)&gt;O3&gt;7-1-27"/>
    <s v="Nkuzana T"/>
    <x v="1"/>
    <d v="2025-01-15T00:00:00"/>
    <n v="675"/>
    <s v="01644"/>
    <s v="Barcode Match"/>
    <s v="Physically Available"/>
    <s v="Wood 4 Drawer Rectangl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23"/>
    <s v="None-7-1-24(Office)"/>
    <s v="Nkuzana T"/>
    <s v="Good"/>
    <d v="2026-04-20T00:00:00"/>
    <d v="2016-12-15T00:00:00"/>
    <d v="2016-12-15T00:00:00"/>
    <d v="2026-12-15T12:00:00"/>
    <n v="99.550684931506851"/>
    <n v="10822.88"/>
    <n v="1"/>
    <n v="10821.88"/>
    <m/>
    <m/>
    <n v="120"/>
    <n v="90.182333333333332"/>
    <n v="120"/>
    <n v="20.054794520547947"/>
    <n v="610.00000000000011"/>
    <n v="1807.0299999999988"/>
    <n v="1806.0299999999988"/>
    <n v="90.054774590163873"/>
    <s v="Good"/>
    <n v="0.8"/>
    <n v="108"/>
    <n v="3285"/>
    <n v="207.55068493150685"/>
    <d v="2034-03-29T00:00:00"/>
    <n v="16.722499999999989"/>
    <s v="Asset Life Extended - Good Condition"/>
    <n v="10822.88"/>
    <n v="0"/>
    <n v="0"/>
    <n v="0"/>
    <n v="10822.88"/>
    <n v="7934.61"/>
    <n v="0"/>
    <n v="7934.61"/>
    <n v="1080.8754358974356"/>
    <n v="0.36456410256437266"/>
    <n v="1081.24"/>
    <n v="0"/>
    <n v="0"/>
    <n v="9015.85"/>
    <n v="1807.0299999999988"/>
    <n v="20.054794520547947"/>
    <n v="10822.88"/>
    <n v="0"/>
    <n v="10822.88"/>
    <n v="0"/>
    <n v="0"/>
    <n v="0"/>
    <n v="10822.88"/>
    <n v="9015.85"/>
    <n v="0"/>
    <n v="9015.85"/>
    <n v="1080.6572950819664"/>
    <n v="-879.98729508196652"/>
    <n v="200.66999999999987"/>
    <n v="0"/>
    <n v="0"/>
    <n v="9216.52"/>
    <n v="1606.3599999999988"/>
    <n v="95.999999999999986"/>
    <s v="Wood 4 Drawer Rectangle Desk"/>
    <s v="Synergy Valuer"/>
    <d v="2025-03-31T00:00:00"/>
    <s v="Wood 4 Drawer Rectangle Desk"/>
    <s v="https://www.makro.co.za/stationery-office-furniture/office-furniture/office-desks/office-desking/linx-solitude-work-desk---espresso-solid-wood-office-table-free-standing-finish-colour---brown-diy-do-it-yourself-/p/OSTH5QGYZBGUKMMW?gad_source=1&amp;gclid=Cj0KCQiAwOe8BhCCARIsAGKeD57UQMTEz-GcrrihW0C2bWW9qlzzS_vZa8J50FuaswG0hy5x_vx5nNQaAj8xEALw_wcB"/>
    <s v="ZAR"/>
    <n v="1699"/>
    <n v="1"/>
    <n v="1699"/>
    <n v="0.8"/>
    <n v="1359.2"/>
    <n v="1359.2"/>
  </r>
  <r>
    <n v="1"/>
    <n v="671"/>
    <s v="Indirect Match (Investigations)"/>
    <s v="02164"/>
    <s v="02164"/>
    <s v="Barcode Match"/>
    <s v="Physically Available"/>
    <s v="Wood 4 Drawer Rectangle Desk"/>
    <m/>
    <x v="2"/>
    <n v="11"/>
    <x v="3"/>
    <n v="11"/>
    <s v="Of-Desks"/>
    <n v="11"/>
    <s v="Of-Desks"/>
    <s v="Research"/>
    <s v="MHSC Johannesburg Main HQ&gt;Maple North Building (07)&gt;O3&gt;7-G-38a"/>
    <s v="Ntlakane E"/>
    <x v="2"/>
    <d v="2025-01-14T00:00:00"/>
    <n v="671"/>
    <s v="02164"/>
    <s v="Barcode Match"/>
    <s v="Physically Available"/>
    <s v="Wood 4 Drawer Rectangle Desk"/>
    <d v="1899-12-30T00:00:00"/>
    <s v="Furniture &amp; Fittings"/>
    <n v="11"/>
    <s v="Of-Desks"/>
    <n v="11"/>
    <s v="Of-Desks"/>
    <n v="11"/>
    <s v="Of-Desks"/>
    <s v="Centre of Excellence"/>
    <s v="MHSC Johannesburg Main HQ&gt;Maple North Building (07)&gt;Ground Floor&gt;7-G-38a"/>
    <s v="None-7-G-38a(Open Plan)"/>
    <s v="Ntlakane E"/>
    <s v="Fair"/>
    <d v="2026-04-20T00:00:00"/>
    <d v="2016-12-15T00:00:00"/>
    <d v="2016-12-15T00:00:00"/>
    <d v="2026-12-15T12:00:00"/>
    <n v="99.550684931506851"/>
    <n v="5407.88"/>
    <n v="1"/>
    <n v="5406.88"/>
    <m/>
    <m/>
    <n v="120"/>
    <n v="45.057333333333332"/>
    <n v="120"/>
    <n v="20.054794520547944"/>
    <n v="609.99999999999989"/>
    <n v="902.90000000000055"/>
    <n v="901.90000000000055"/>
    <n v="44.971789617486372"/>
    <s v="Fair"/>
    <n v="0.5"/>
    <n v="72"/>
    <n v="2190"/>
    <n v="171.55068493150685"/>
    <d v="2031-03-30T00:00:00"/>
    <n v="12.526388888888896"/>
    <s v="Asset Life Extended - Fair Condition"/>
    <n v="5407.88"/>
    <n v="0"/>
    <n v="0"/>
    <n v="0"/>
    <n v="5407.88"/>
    <n v="3964.72"/>
    <n v="0"/>
    <n v="3964.72"/>
    <n v="539.88553846153866"/>
    <n v="0.37446153846133257"/>
    <n v="540.26"/>
    <n v="0"/>
    <n v="0"/>
    <n v="4504.9799999999996"/>
    <n v="902.90000000000055"/>
    <n v="20.054794520547944"/>
    <n v="5407.88"/>
    <n v="0"/>
    <n v="5407.88"/>
    <n v="0"/>
    <n v="0"/>
    <n v="0"/>
    <n v="5407.88"/>
    <n v="4504.9799999999996"/>
    <n v="0"/>
    <n v="4504.9799999999996"/>
    <n v="539.6614754098365"/>
    <n v="-389.34480874316978"/>
    <n v="150.31666666666675"/>
    <n v="0"/>
    <n v="0"/>
    <n v="4655.2966666666662"/>
    <n v="752.58333333333394"/>
    <n v="60.000000000000014"/>
    <s v="Wood 4 Drawer Rectangle Desk"/>
    <s v="Synergy Valuer"/>
    <d v="2025-03-31T00:00:00"/>
    <s v="Wood 4 Drawer Rectangle Desk"/>
    <s v="https://www.makro.co.za/stationery-office-furniture/office-furniture/office-desks/office-desking/linx-solitude-work-desk---espresso-solid-wood-office-table-free-standing-finish-colour---brown-diy-do-it-yourself-/p/OSTH5QGYZBGUKMMW?gad_source=1&amp;gclid=Cj0KCQiAwOe8BhCCARIsAGKeD57UQMTEz-GcrrihW0C2bWW9qlzzS_vZa8J50FuaswG0hy5x_vx5nNQaAj8xEALw_wcB"/>
    <s v="ZAR"/>
    <n v="1699"/>
    <n v="1"/>
    <n v="1699"/>
    <n v="0.5"/>
    <n v="849.5"/>
    <n v="849.5"/>
  </r>
  <r>
    <n v="1"/>
    <n v="623"/>
    <s v="Barcode Match"/>
    <s v="01546"/>
    <s v="01546"/>
    <s v="Barcode Match"/>
    <s v="Physically Available"/>
    <s v="Wood 4 Glass Door &amp; 3 Shelf Display Cabinet"/>
    <m/>
    <x v="2"/>
    <n v="2"/>
    <x v="7"/>
    <n v="2"/>
    <s v="Of-Cabinets"/>
    <n v="2"/>
    <s v="Of-Cabinets"/>
    <s v="Cfo"/>
    <s v="MHSC Johannesburg Main HQ&gt;Maple North Building (07)&gt;O3&gt;7-1-2"/>
    <s v="Kola MS"/>
    <x v="1"/>
    <d v="2025-01-16T00:00:00"/>
    <n v="623"/>
    <s v="01546"/>
    <s v="Barcode Match"/>
    <s v="Physically Available"/>
    <s v="Wood 4 Glass Door &amp; 3 Shelf Display Cabinet"/>
    <d v="1899-12-30T00:00:00"/>
    <s v="Furniture &amp; Fittings"/>
    <n v="2"/>
    <s v="Of-Cabinets"/>
    <n v="2"/>
    <s v="Of-Cabinets"/>
    <n v="2"/>
    <s v="Of-Cabinets"/>
    <s v="CEO"/>
    <s v="MHSC Johannesburg Main HQ&gt;Maple North Building (07)&gt;1st Floor&gt;7-1-2"/>
    <s v="None-7-1-2(Office)"/>
    <s v="Mopeli N"/>
    <s v="Good"/>
    <d v="2026-04-21T00:00:00"/>
    <d v="2016-05-31T00:00:00"/>
    <d v="2016-05-31T00:00:00"/>
    <d v="2031-05-31T18:00:00"/>
    <n v="106.06027397260274"/>
    <n v="8969.86"/>
    <n v="1"/>
    <n v="8968.86"/>
    <m/>
    <m/>
    <n v="120"/>
    <n v="74.740500000000011"/>
    <n v="180"/>
    <n v="74.071232876712344"/>
    <n v="2253.0000000000005"/>
    <n v="3689.0300000000007"/>
    <n v="3688.0300000000007"/>
    <n v="49.790314765497854"/>
    <s v="Good"/>
    <n v="0.8"/>
    <n v="74.071232876712344"/>
    <n v="2253.0000000000005"/>
    <n v="180"/>
    <d v="2031-05-31T18:00:00"/>
    <n v="49.790314765497854"/>
    <s v="No Change  - Asset not Expiring"/>
    <n v="8969.86"/>
    <n v="0"/>
    <n v="0"/>
    <n v="0"/>
    <n v="8969.86"/>
    <n v="4683.18"/>
    <n v="0"/>
    <n v="4683.18"/>
    <n v="597.50695187165775"/>
    <n v="0.14304812834222957"/>
    <n v="597.65"/>
    <n v="0"/>
    <n v="0"/>
    <n v="5280.83"/>
    <n v="3689.0300000000007"/>
    <n v="74.071232876712344"/>
    <n v="8969.86"/>
    <n v="0"/>
    <n v="8969.86"/>
    <n v="0"/>
    <n v="0"/>
    <n v="0"/>
    <n v="8969.86"/>
    <n v="5280.83"/>
    <n v="0"/>
    <n v="5280.83"/>
    <n v="597.4837771859743"/>
    <n v="0"/>
    <n v="597.4837771859743"/>
    <n v="0"/>
    <n v="0"/>
    <n v="5878.3137771859747"/>
    <n v="3091.5462228140259"/>
    <n v="62.07123287671233"/>
    <s v="Wood 4 Glass Door &amp; 3 Shelf Display Cabinet"/>
    <s v="Synergy Valuer"/>
    <d v="2025-03-31T00:00:00"/>
    <s v="Wood 4 Glass Door &amp; 3 Shelf Display Cabinet"/>
    <s v="https://mebuofficefurniture.co.za/product/glass-door-cabinet-1500mm/"/>
    <s v="ZAR"/>
    <n v="3958.3"/>
    <n v="1"/>
    <n v="3958.3"/>
    <n v="0.8"/>
    <n v="3166.6400000000003"/>
    <n v="3166.6400000000003"/>
  </r>
  <r>
    <n v="1"/>
    <n v="293"/>
    <s v="Barcode Match"/>
    <s v="00840"/>
    <s v="00840"/>
    <s v="Barcode Match"/>
    <s v="Physically Available"/>
    <s v="Wood 4 Glass Door &amp; 4 Shelf Display Cabinet"/>
    <m/>
    <x v="2"/>
    <n v="2"/>
    <x v="7"/>
    <n v="2"/>
    <s v="Of-Cabinets"/>
    <n v="2"/>
    <s v="Of-Cabinets"/>
    <s v="Cfo"/>
    <s v="MHSC Johannesburg Main HQ&gt;Maple North Building (07)&gt;O3&gt;7-1-6a"/>
    <s v="Mbingo P"/>
    <x v="2"/>
    <d v="2025-01-15T00:00:00"/>
    <n v="293"/>
    <s v="00840"/>
    <s v="Barcode Match"/>
    <s v="Physically Available"/>
    <s v="Wood 4 Glass Door &amp; 4 Shelf Display Cabinet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1st Floor&gt;7-1-6a"/>
    <s v="None-7-1-6a(Office)"/>
    <s v="Mothogoane K"/>
    <s v="Fair"/>
    <d v="2026-04-20T00:00:00"/>
    <d v="2011-08-18T00:00:00"/>
    <d v="2011-08-18T00:00:00"/>
    <d v="2026-08-17T18:00:00"/>
    <n v="163.52876712328768"/>
    <n v="7083.96"/>
    <n v="1"/>
    <n v="7082.96"/>
    <m/>
    <m/>
    <n v="120"/>
    <n v="59.024666666666668"/>
    <n v="180"/>
    <n v="17.06301369863013"/>
    <n v="518.99999999999977"/>
    <n v="670.67000000000007"/>
    <n v="669.67000000000007"/>
    <n v="39.246877007064889"/>
    <s v="Fair"/>
    <n v="0.5"/>
    <n v="72"/>
    <n v="2190"/>
    <n v="235.52876712328768"/>
    <d v="2031-03-30T00:00:00"/>
    <n v="9.3009722222222226"/>
    <s v="Asset Life Extended - Fair Condition"/>
    <n v="7083.96"/>
    <n v="0"/>
    <n v="0"/>
    <n v="0"/>
    <n v="7083.96"/>
    <n v="5941.61"/>
    <n v="0"/>
    <n v="5941.61"/>
    <n v="471.25876696832597"/>
    <n v="0.42123303167403492"/>
    <n v="471.68"/>
    <n v="0"/>
    <n v="0"/>
    <n v="6413.29"/>
    <n v="670.67000000000007"/>
    <n v="17.06301369863013"/>
    <n v="7083.96"/>
    <n v="0"/>
    <n v="7083.96"/>
    <n v="0"/>
    <n v="0"/>
    <n v="0"/>
    <n v="7083.96"/>
    <n v="6413.29"/>
    <n v="0"/>
    <n v="6413.29"/>
    <n v="470.96252408477869"/>
    <n v="-359.35085741811201"/>
    <n v="111.61166666666668"/>
    <n v="0"/>
    <n v="0"/>
    <n v="6524.9016666666666"/>
    <n v="559.05833333333339"/>
    <n v="60.000000000000007"/>
    <s v="Wood 4 Glass Door &amp; 4 Shelf Display Cabinet"/>
    <s v="Synergy Valuer"/>
    <d v="2025-03-31T00:00:00"/>
    <s v="Wood 4 Glass Door &amp; 4 Shelf Display Cabinet"/>
    <s v="https://www.lavitadesigns.co.za/products/abigail-display-cabinet?variant=43279296495783&amp;country=ZA&amp;currency=ZAR&amp;utm_medium=product_sync&amp;utm_source=google&amp;utm_content=sag_organic&amp;utm_campaign=sag_organic&amp;gad_source=1&amp;gclid=Cj0KCQjwkN--BhDkARIsAD_mnIozLiOrvp3Jg355S27__E4mC3prDTvPjIGtZTNTa1d1iZm92sDJUKAaAvZ0EALw_wcB"/>
    <s v="ZAR"/>
    <n v="14680"/>
    <n v="1"/>
    <n v="14680"/>
    <n v="0.5"/>
    <n v="7340"/>
    <n v="7340"/>
  </r>
  <r>
    <n v="1"/>
    <n v="312"/>
    <s v="Barcode Match"/>
    <s v="00866"/>
    <s v="00866"/>
    <s v="Barcode Match"/>
    <s v="Physically Available"/>
    <s v="Wood 4 Glass Door &amp; 4 Shelf Display Cabinet"/>
    <m/>
    <x v="2"/>
    <n v="2"/>
    <x v="7"/>
    <n v="2"/>
    <s v="Of-Cabinets"/>
    <n v="2"/>
    <s v="Of-Cabinets"/>
    <s v="Ceo"/>
    <s v="MHSC Johannesburg Main HQ&gt;Maple North Building (07)&gt;O3&gt;7-1-7a"/>
    <s v="Mamphitha D"/>
    <x v="1"/>
    <d v="2025-01-16T00:00:00"/>
    <n v="312"/>
    <s v="00866"/>
    <s v="Barcode Match"/>
    <s v="Physically Available"/>
    <s v="Wood 4 Glass Door &amp; 4 Shelf Display Cabinet"/>
    <d v="1899-12-30T00:00:00"/>
    <s v="Furniture &amp; Fittings"/>
    <n v="2"/>
    <s v="Of-Cabinets"/>
    <n v="2"/>
    <s v="Of-Cabinets"/>
    <n v="2"/>
    <s v="Of-Cabinets"/>
    <s v="CEO"/>
    <s v="MHSC Johannesburg Main HQ&gt;Maple North Building (07)&gt;1st Floor&gt;7-1-7b"/>
    <s v="None-7-1-7b(Office)"/>
    <s v="Mamphitha D"/>
    <s v="Good"/>
    <d v="2026-04-22T00:00:00"/>
    <d v="2009-03-23T00:00:00"/>
    <d v="2009-03-23T00:00:00"/>
    <d v="2011-03-23T12:00:00"/>
    <n v="192.39452054794521"/>
    <n v="7083.96"/>
    <n v="1"/>
    <n v="7082.96"/>
    <m/>
    <m/>
    <n v="120"/>
    <n v="59.024666666666668"/>
    <n v="288.29568788501024"/>
    <n v="96.000000000000043"/>
    <n v="2920.0000000000014"/>
    <n v="209.7466666666669"/>
    <n v="208.7466666666669"/>
    <n v="2.174444444444446"/>
    <s v="Good"/>
    <n v="0.8"/>
    <n v="96.000000000000043"/>
    <n v="2920.0000000000014"/>
    <n v="288.29568788501024"/>
    <d v="2011-03-23T12:00:00"/>
    <n v="2.174444444444446"/>
    <s v="No Change  - Asset not Expiring"/>
    <n v="7083.96"/>
    <n v="0"/>
    <n v="0"/>
    <n v="0"/>
    <n v="7083.96"/>
    <n v="6848.12"/>
    <n v="0"/>
    <n v="6848.12"/>
    <n v="234.84000000000015"/>
    <n v="-208.74666666666678"/>
    <n v="26.093333333333351"/>
    <n v="0"/>
    <n v="0"/>
    <n v="6874.2133333333331"/>
    <n v="209.7466666666669"/>
    <n v="96.000000000000043"/>
    <n v="7083.96"/>
    <n v="0"/>
    <n v="7083.96"/>
    <n v="0"/>
    <n v="0"/>
    <n v="0"/>
    <n v="7083.96"/>
    <n v="6874.2133333333331"/>
    <n v="0"/>
    <n v="6874.2133333333331"/>
    <n v="26.093333333333351"/>
    <n v="0"/>
    <n v="26.093333333333351"/>
    <n v="0"/>
    <n v="0"/>
    <n v="6900.3066666666664"/>
    <n v="183.65333333333365"/>
    <n v="84.000000000000085"/>
    <s v="Wood 4 Glass Door &amp; 4 Shelf Display Cabinet"/>
    <s v="Synergy Valuer"/>
    <d v="2025-03-31T00:00:00"/>
    <s v="Wood 4 Glass Door &amp; 4 Shelf Display Cabinet"/>
    <s v="https://www.lavitadesigns.co.za/products/abigail-display-cabinet?variant=43279296495783&amp;country=ZA&amp;currency=ZAR&amp;utm_medium=product_sync&amp;utm_source=google&amp;utm_content=sag_organic&amp;utm_campaign=sag_organic&amp;gad_source=1&amp;gclid=Cj0KCQjwkN--BhDkARIsAD_mnIozLiOrvp3Jg355S27__E4mC3prDTvPjIGtZTNTa1d1iZm92sDJUKAaAvZ0EALw_wcB"/>
    <s v="ZAR"/>
    <n v="14680"/>
    <n v="1"/>
    <n v="14680"/>
    <n v="0.8"/>
    <n v="11744"/>
    <n v="11744"/>
  </r>
  <r>
    <n v="1"/>
    <s v="Gain034"/>
    <s v="Gain (FMV)"/>
    <s v="00313"/>
    <s v="00313"/>
    <s v="Barcode Match"/>
    <s v="Physically Available"/>
    <s v="Wood 4 Shelf Book Shelf"/>
    <m/>
    <x v="2"/>
    <n v="12"/>
    <x v="4"/>
    <n v="12"/>
    <s v="Office Furn"/>
    <n v="12"/>
    <s v="Office Furn"/>
    <s v="Cfo"/>
    <s v="MHSC Johannesburg Main HQ&gt;Maple North Building (07)&gt;O3&gt;7-1-22"/>
    <s v="Mamosebo MD"/>
    <x v="2"/>
    <d v="2025-01-15T00:00:00"/>
    <s v="Gain034"/>
    <s v="00313"/>
    <s v="Barcode Match"/>
    <s v="Physically Available"/>
    <s v="Wood 4 Shelf Book Shelf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22"/>
    <s v="None-7-1-22(Office)"/>
    <s v="Mamosebo MD"/>
    <s v="Fair"/>
    <d v="2026-04-20T00:00:00"/>
    <d v="2025-01-31T00:00:00"/>
    <d v="2025-02-01T00:00:00"/>
    <d v="2035-02-01T12:00:00"/>
    <n v="1.9068493150684933"/>
    <n v="653.05419340499998"/>
    <n v="1"/>
    <n v="652.05419340499998"/>
    <m/>
    <m/>
    <n v="120"/>
    <n v="5.4337849450416664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4 Shelf Book Shelf"/>
    <s v="Synergy Valuer"/>
    <d v="2025-03-31T00:00:00"/>
    <s v="Wood 4 Shelf Book Shelf"/>
    <s v="https://www.amazon.com/South-Shore-Collection-4-Shelf-Bookcase/dp/B0056FO992/ref=br_lf_m_xs2g38mcdc7c4u6_ttl?_encoding=UTF8&amp;s=furniture"/>
    <s v="USD"/>
    <n v="70.41"/>
    <n v="18.550041"/>
    <n v="1306.10838681"/>
    <n v="0.5"/>
    <n v="653.05419340499998"/>
    <n v="653.05419340499998"/>
  </r>
  <r>
    <n v="1"/>
    <n v="832"/>
    <s v="Barcode Match"/>
    <s v="00307"/>
    <s v="00307"/>
    <s v="Barcode Match"/>
    <s v="Physically Available"/>
    <s v="Wood 4 Shelf Book Shelf"/>
    <m/>
    <x v="2"/>
    <n v="2"/>
    <x v="7"/>
    <n v="2"/>
    <s v="Of-Cabinets"/>
    <n v="2"/>
    <s v="Of-Cabinets"/>
    <s v="Human Resources"/>
    <s v="MHSC Johannesburg Main HQ&gt;Maple North Building (07)&gt;O3&gt;7-1-18"/>
    <s v="Ngcobo P"/>
    <x v="1"/>
    <d v="2025-01-14T00:00:00"/>
    <n v="832"/>
    <s v="00307"/>
    <s v="Barcode Match"/>
    <s v="Physically Available"/>
    <s v="Wood 4 Shelf Book Shelf"/>
    <d v="1899-12-30T00:00:00"/>
    <s v="Furniture &amp; Fittings"/>
    <n v="2"/>
    <s v="Of-Cabinets"/>
    <n v="2"/>
    <s v="Of-Cabinets"/>
    <n v="2"/>
    <s v="Of-Cabinets"/>
    <s v="Human Resources"/>
    <s v="MHSC Johannesburg Main HQ&gt;Maple North Building (07)&gt;1st Floor&gt;7-1-18"/>
    <s v="None-7-1-18(Open Plan)"/>
    <s v="Mahlalela SO"/>
    <s v="Good"/>
    <d v="2026-04-22T00:00:00"/>
    <d v="2001-05-12T00:00:00"/>
    <d v="2001-05-12T00:00:00"/>
    <d v="2016-05-11T18:00:00"/>
    <n v="286.81643835616438"/>
    <n v="2210"/>
    <n v="1"/>
    <n v="2209"/>
    <m/>
    <m/>
    <n v="120"/>
    <n v="18.408333333333335"/>
    <n v="382.6201232032854"/>
    <n v="95.999999999999986"/>
    <n v="2919.9999999999995"/>
    <n v="566"/>
    <n v="565"/>
    <n v="5.8854166666666679"/>
    <s v="Good"/>
    <n v="0.8"/>
    <n v="95.999999999999986"/>
    <n v="2919.9999999999995"/>
    <n v="382.6201232032854"/>
    <d v="2016-05-11T18:00:00"/>
    <n v="5.8854166666666679"/>
    <s v="No Change  - Asset not Expiring"/>
    <n v="2210"/>
    <n v="0"/>
    <n v="0"/>
    <n v="0"/>
    <n v="2210"/>
    <n v="2209"/>
    <n v="-623.52183153013902"/>
    <n v="1585.478168469861"/>
    <n v="0"/>
    <n v="58.521831530139025"/>
    <n v="58.521831530139025"/>
    <n v="0"/>
    <n v="0"/>
    <n v="1644"/>
    <n v="566"/>
    <n v="95.999999999999986"/>
    <n v="2210"/>
    <n v="0"/>
    <n v="2210"/>
    <n v="0"/>
    <n v="0"/>
    <n v="0"/>
    <n v="2210"/>
    <n v="1644"/>
    <n v="0"/>
    <n v="1644"/>
    <n v="70.625000000000014"/>
    <n v="0"/>
    <n v="70.625000000000014"/>
    <n v="0"/>
    <n v="0"/>
    <n v="1714.625"/>
    <n v="495.375"/>
    <n v="83.999999999999986"/>
    <s v="Wood 4 Shelf Book Shelf"/>
    <s v="Synergy Valuer"/>
    <d v="2025-03-31T00:00:00"/>
    <s v="Wood 4 Shelf Book Shelf"/>
    <s v="https://www.amazon.com/South-Shore-Collection-4-Shelf-Bookcase/dp/B0056FO992/ref=br_lf_m_xs2g38mcdc7c4u6_ttl?_encoding=UTF8&amp;s=furniture"/>
    <s v="USD"/>
    <n v="70.41"/>
    <n v="18.550041"/>
    <n v="1306.10838681"/>
    <n v="0.8"/>
    <n v="1044.8867094479999"/>
    <n v="1044.8867094479999"/>
  </r>
  <r>
    <n v="1"/>
    <n v="769"/>
    <s v="Barcode Match"/>
    <s v="00312"/>
    <s v="00312"/>
    <s v="Barcode Match"/>
    <s v="Physically Available"/>
    <s v="Wood 4 Shelf Book Shelf"/>
    <m/>
    <x v="2"/>
    <n v="2"/>
    <x v="7"/>
    <n v="2"/>
    <s v="Of-Cabinets"/>
    <n v="2"/>
    <s v="Of-Cabinets"/>
    <s v="Research"/>
    <s v="MHSC Johannesburg Main HQ&gt;Maple North Building (07)&gt;O3&gt;7-G-32"/>
    <s v="Chiloane I"/>
    <x v="1"/>
    <d v="2025-01-14T00:00:00"/>
    <n v="769"/>
    <s v="00312"/>
    <s v="Barcode Match"/>
    <s v="Physically Available"/>
    <s v="Wood 4 Shelf Book Shelf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32"/>
    <s v="None-7-G-32(Office)"/>
    <s v="Chiloane I"/>
    <s v="Good"/>
    <d v="2026-04-21T00:00:00"/>
    <d v="2001-01-06T00:00:00"/>
    <d v="2001-01-06T00:00:00"/>
    <d v="2016-01-06T18:00:00"/>
    <n v="290.95890410958907"/>
    <n v="2210"/>
    <n v="1"/>
    <n v="2209"/>
    <m/>
    <m/>
    <n v="120"/>
    <n v="18.408333333333335"/>
    <n v="386.7597535934292"/>
    <n v="95.999999999999929"/>
    <n v="2919.9999999999977"/>
    <n v="557.14136125654431"/>
    <n v="556.14136125654431"/>
    <n v="5.7931391797556744"/>
    <s v="Good"/>
    <n v="0.8"/>
    <n v="95.999999999999929"/>
    <n v="2919.9999999999977"/>
    <n v="386.7597535934292"/>
    <d v="2016-01-06T18:00:00"/>
    <n v="5.7931391797556744"/>
    <s v="No Change  - Asset not Expiring"/>
    <n v="2210"/>
    <n v="0"/>
    <n v="0"/>
    <n v="0"/>
    <n v="2210"/>
    <n v="2209"/>
    <n v="-616.84805045871531"/>
    <n v="1592.1519495412847"/>
    <n v="0"/>
    <n v="60.706689202170963"/>
    <n v="60.706689202170963"/>
    <n v="0"/>
    <n v="0"/>
    <n v="1652.8586387434557"/>
    <n v="557.14136125654431"/>
    <n v="95.999999999999929"/>
    <n v="2210"/>
    <n v="0"/>
    <n v="2210"/>
    <n v="0"/>
    <n v="0"/>
    <n v="0"/>
    <n v="2210"/>
    <n v="1652.8586387434557"/>
    <n v="0"/>
    <n v="1652.8586387434557"/>
    <n v="69.517670157068096"/>
    <n v="0"/>
    <n v="69.517670157068096"/>
    <n v="0"/>
    <n v="0"/>
    <n v="1722.3763089005238"/>
    <n v="487.62369109947622"/>
    <n v="83.999999999999929"/>
    <s v="Wood 4 Shelf Book Shelf"/>
    <s v="Synergy Valuer"/>
    <d v="2025-03-31T00:00:00"/>
    <s v="Wood 4 Shelf Book Shelf"/>
    <s v="https://www.amazon.com/South-Shore-Collection-4-Shelf-Bookcase/dp/B0056FO992/ref=br_lf_m_xs2g38mcdc7c4u6_ttl?_encoding=UTF8&amp;s=furniture"/>
    <s v="USD"/>
    <n v="70.41"/>
    <n v="18.550041"/>
    <n v="1306.10838681"/>
    <n v="0.8"/>
    <n v="1044.8867094479999"/>
    <n v="1044.8867094479999"/>
  </r>
  <r>
    <n v="1"/>
    <n v="827"/>
    <s v="Barcode Match"/>
    <s v="00317"/>
    <s v="00317"/>
    <s v="Barcode Match"/>
    <s v="Physically Available"/>
    <s v="Wood 4 Shelf Book Shelf"/>
    <m/>
    <x v="2"/>
    <n v="2"/>
    <x v="7"/>
    <n v="2"/>
    <s v="Of-Cabinets"/>
    <n v="2"/>
    <s v="Of-Cabinets"/>
    <s v="Research"/>
    <s v="MHSC Johannesburg Main HQ&gt;Maple North Building (07)&gt;O3&gt;7-G-39"/>
    <s v="Dr Tlotleng N"/>
    <x v="1"/>
    <d v="2025-01-14T00:00:00"/>
    <n v="827"/>
    <s v="00317"/>
    <s v="Barcode Match"/>
    <s v="Physically Available"/>
    <s v="Wood 4 Shelf Book Shelf"/>
    <d v="1899-12-30T00:00:00"/>
    <s v="Furniture &amp; Fittings"/>
    <n v="2"/>
    <s v="Of-Cabinets"/>
    <n v="2"/>
    <s v="Of-Cabinets"/>
    <n v="2"/>
    <s v="Of-Cabinets"/>
    <s v="Research"/>
    <s v="MHSC Johannesburg Main HQ&gt;Maple North Building (07)&gt;Ground Floor&gt;7-G-39"/>
    <s v="None-7-G-39(Office)"/>
    <s v="Dr Tlotleng N"/>
    <s v="Good"/>
    <d v="2026-04-20T00:00:00"/>
    <d v="2000-01-12T00:00:00"/>
    <d v="2000-01-12T00:00:00"/>
    <d v="2016-01-12T00:00:00"/>
    <n v="302.79452054794524"/>
    <n v="5113.29"/>
    <n v="1"/>
    <n v="5112.29"/>
    <m/>
    <m/>
    <n v="120"/>
    <n v="42.602416666666663"/>
    <n v="398.58726899383987"/>
    <n v="96"/>
    <n v="2920"/>
    <n v="1266.8964948453608"/>
    <n v="1265.8964948453608"/>
    <n v="13.186421821305842"/>
    <s v="Good"/>
    <n v="0.8"/>
    <n v="96"/>
    <n v="2920"/>
    <n v="398.58726899383987"/>
    <d v="2016-01-12T00:00:00"/>
    <n v="13.186421821305842"/>
    <s v="No Change  - Asset not Expiring"/>
    <n v="5113.29"/>
    <n v="0"/>
    <n v="0"/>
    <n v="0"/>
    <n v="5113.29"/>
    <n v="5112.29"/>
    <n v="-1385.2106249999997"/>
    <n v="3727.0793750000003"/>
    <n v="0"/>
    <n v="119.3141301546388"/>
    <n v="119.3141301546388"/>
    <n v="0"/>
    <n v="0"/>
    <n v="3846.3935051546391"/>
    <n v="1266.8964948453608"/>
    <n v="96"/>
    <n v="5113.29"/>
    <n v="0"/>
    <n v="5113.29"/>
    <n v="0"/>
    <n v="0"/>
    <n v="0"/>
    <n v="5113.29"/>
    <n v="3846.3935051546391"/>
    <n v="0"/>
    <n v="3846.3935051546391"/>
    <n v="158.23706185567011"/>
    <n v="0"/>
    <n v="158.23706185567011"/>
    <n v="0"/>
    <n v="0"/>
    <n v="4004.6305670103093"/>
    <n v="1108.6594329896907"/>
    <n v="84"/>
    <s v="Wood 4 Shelf Book Shelf"/>
    <s v="Synergy Valuer"/>
    <d v="2025-03-31T00:00:00"/>
    <s v="Wood 4 Shelf Book Shelf"/>
    <s v="https://www.amazon.com/South-Shore-Collection-4-Shelf-Bookcase/dp/B0056FO992/ref=br_lf_m_xs2g38mcdc7c4u6_ttl?_encoding=UTF8&amp;s=furniture"/>
    <s v="USD"/>
    <n v="70.41"/>
    <n v="18.550041"/>
    <n v="1306.10838681"/>
    <n v="0.8"/>
    <n v="1044.8867094479999"/>
    <n v="1044.8867094479999"/>
  </r>
  <r>
    <n v="1"/>
    <n v="677"/>
    <s v="Barcode Match"/>
    <s v="01711"/>
    <s v="01711"/>
    <s v="Barcode Match"/>
    <s v="Physically Available"/>
    <s v="Wood 5 Drawer &amp; 5 Division Cluster Desk"/>
    <s v=""/>
    <x v="2"/>
    <n v="11"/>
    <x v="3"/>
    <n v="11"/>
    <s v="Of-Desks"/>
    <n v="11"/>
    <s v="Of-Desks"/>
    <s v="Cfo"/>
    <s v="MHSC Johannesburg Main HQ&gt;Maple North Building (07)&gt;O3&gt;7-G-42a"/>
    <s v="Moloko M"/>
    <x v="2"/>
    <d v="2025-01-14T00:00:00"/>
    <n v="677"/>
    <s v="01711"/>
    <s v="Barcode Match"/>
    <s v="Physically Available"/>
    <s v="Wood 5 Drawer &amp; 4 Division Cluster Desk"/>
    <d v="1899-12-30T00:00:00"/>
    <s v="Furniture &amp; Fittings"/>
    <n v="11"/>
    <s v="Of-Desks"/>
    <n v="11"/>
    <s v="Of-Desks"/>
    <n v="11"/>
    <s v="Of-Desks"/>
    <s v="Centre of Excellence"/>
    <s v="MHSC Johannesburg Main HQ&gt;Maple North Building (07)&gt;Ground Floor&gt;7-G-42a"/>
    <s v="None-7-G-42a(Open Plan)"/>
    <s v="Khoza R"/>
    <s v="Fair"/>
    <d v="2026-04-22T00:00:00"/>
    <d v="2017-11-12T00:00:00"/>
    <d v="2017-11-12T00:00:00"/>
    <d v="2027-11-12T12:00:00"/>
    <n v="88.635616438356166"/>
    <n v="22624"/>
    <n v="1"/>
    <n v="22623"/>
    <m/>
    <m/>
    <n v="120"/>
    <n v="188.52500000000001"/>
    <n v="120"/>
    <n v="32.054794520547944"/>
    <n v="975"/>
    <n v="6039.010000000002"/>
    <n v="6038.010000000002"/>
    <n v="188.36526923076931"/>
    <s v="Fair"/>
    <n v="0.5"/>
    <n v="32.054794520547944"/>
    <n v="975"/>
    <n v="120"/>
    <d v="2027-11-12T12:00:00"/>
    <n v="188.36526923076931"/>
    <s v="No Change  - Asset not Expiring"/>
    <n v="22624"/>
    <n v="0"/>
    <n v="0"/>
    <n v="0"/>
    <n v="22624"/>
    <n v="14324.21"/>
    <n v="0"/>
    <n v="14324.21"/>
    <n v="2260.4913059701494"/>
    <n v="0.2886940298508307"/>
    <n v="2260.7800000000002"/>
    <n v="0"/>
    <n v="0"/>
    <n v="16584.989999999998"/>
    <n v="6039.010000000002"/>
    <n v="32.054794520547944"/>
    <n v="22624"/>
    <n v="0"/>
    <n v="22624"/>
    <n v="0"/>
    <n v="0"/>
    <n v="0"/>
    <n v="22624"/>
    <n v="16584.989999999998"/>
    <n v="0"/>
    <n v="16584.989999999998"/>
    <n v="2260.3832307692319"/>
    <n v="0"/>
    <n v="2260.3832307692319"/>
    <n v="0"/>
    <n v="0"/>
    <n v="18845.37323076923"/>
    <n v="3778.6267692307702"/>
    <n v="20.05479452054794"/>
    <s v="Wood 5 Drawer &amp; 4 Division Cluster Desk"/>
    <s v="Synergy Valuer"/>
    <d v="2025-03-31T00:00:00"/>
    <s v="Wood 5 Drawer &amp; 4 Division Cluster Desk"/>
    <s v="https://furniboss.co.za/index.php?route=product/product&amp;product_id=74"/>
    <s v="ZAR"/>
    <n v="17999"/>
    <n v="1"/>
    <n v="17999"/>
    <n v="0.5"/>
    <n v="8999.5"/>
    <n v="8999.5"/>
  </r>
  <r>
    <n v="1"/>
    <s v="Gain083"/>
    <s v="Gain (FMV)"/>
    <s v="00220"/>
    <s v="00220"/>
    <s v="Barcode Match"/>
    <s v="Physically Available"/>
    <s v="Wood 5 Drawer Filing Cabinet"/>
    <m/>
    <x v="2"/>
    <n v="2"/>
    <x v="7"/>
    <n v="2"/>
    <s v="Of-Cabinets"/>
    <n v="2"/>
    <s v="Of-Cabinets"/>
    <s v="Cfo"/>
    <s v="MHSC Johannesburg Main HQ&gt;Maple North Building (07)&gt;O3&gt;7-G-33"/>
    <s v="Maluta G"/>
    <x v="3"/>
    <d v="2025-01-14T00:00:00"/>
    <s v="Gain083"/>
    <s v="00220"/>
    <s v="Barcode Match"/>
    <s v="Physically Available"/>
    <s v="Wood 5 Drawer Filing Cabinet"/>
    <d v="1899-12-30T00:00:00"/>
    <s v="Furniture &amp; Fittings"/>
    <n v="2"/>
    <s v="Of-Cabinets"/>
    <n v="2"/>
    <s v="Of-Cabinets"/>
    <n v="2"/>
    <s v="Of-Cabinets"/>
    <s v="CFO"/>
    <s v="MHSC Johannesburg Main HQ&gt;Maple North Building (07)&gt;Ground Floor&gt;7-G-33"/>
    <s v="None-7-G-33(Office)"/>
    <s v="Maluta G"/>
    <s v="Poor"/>
    <d v="2026-04-21T00:00:00"/>
    <d v="2025-01-31T00:00:00"/>
    <d v="2025-02-01T00:00:00"/>
    <d v="2040-02-01T18:00:00"/>
    <n v="1.9068493150684933"/>
    <n v="2560"/>
    <n v="1"/>
    <n v="2559"/>
    <m/>
    <m/>
    <n v="120"/>
    <n v="21.324999999999999"/>
    <n v="36"/>
    <n v="0"/>
    <n v="0"/>
    <n v="0"/>
    <n v="-1"/>
    <n v="0"/>
    <s v="Poor"/>
    <n v="0"/>
    <n v="24"/>
    <n v="730"/>
    <n v="25.906849315068492"/>
    <d v="2027-03-31T00:00:00"/>
    <n v="-4.1666666666666664E-2"/>
    <s v="Asset Life Shortened - Poor Conditio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"/>
    <n v="-0.5"/>
    <n v="0"/>
    <n v="0"/>
    <n v="-0.5"/>
    <n v="0.5"/>
    <n v="12"/>
    <s v="Wood 5 Drawer Filing Cabinet"/>
    <s v="Synergy Valuer"/>
    <d v="2025-03-31T00:00:00"/>
    <s v="Wood 5 Drawer Filing Cabinet"/>
    <s v="https://www.ubuy.za.com/search/index/view/product/B0033UPE3W/s/lorell-5-drawer-lateral-file-42-by-18-5-8-by-67-11-16-inch-black/store/store"/>
    <s v="ZAR"/>
    <n v="12800"/>
    <n v="1"/>
    <n v="12800"/>
    <n v="0.2"/>
    <n v="2560"/>
    <n v="2560"/>
  </r>
  <r>
    <n v="1"/>
    <n v="770"/>
    <s v="Barcode Match"/>
    <s v="00212"/>
    <s v="00212"/>
    <s v="Barcode Match"/>
    <s v="Physically Available"/>
    <s v="Wood 5 Drawer Filing Cabinet"/>
    <m/>
    <x v="2"/>
    <n v="2"/>
    <x v="7"/>
    <n v="2"/>
    <s v="Of-Cabinets"/>
    <n v="2"/>
    <s v="Of-Cabinets"/>
    <s v="Ceo"/>
    <s v="MHSC Johannesburg Main HQ&gt;Maple North Building (07)&gt;O3&gt;7-1-5"/>
    <s v="Woods N"/>
    <x v="2"/>
    <d v="2025-01-15T00:00:00"/>
    <n v="770"/>
    <s v="00212"/>
    <s v="Barcode Match"/>
    <s v="Physically Available"/>
    <s v="Wood 5 Drawer Filing Cabinet"/>
    <d v="1899-12-30T00:00:00"/>
    <s v="Furniture &amp; Fittings"/>
    <n v="2"/>
    <s v="Of-Cabinets"/>
    <n v="2"/>
    <s v="Of-Cabinets"/>
    <n v="2"/>
    <s v="Of-Cabinets"/>
    <s v="CEO"/>
    <s v="MHSC Johannesburg Main HQ&gt;Maple North Building (07)&gt;1st Floor&gt;7-1-5"/>
    <s v="None-7-1-5(Office)"/>
    <s v="Woods N"/>
    <s v="Fair"/>
    <d v="2026-04-20T00:00:00"/>
    <d v="2003-07-31T00:00:00"/>
    <d v="2003-07-31T00:00:00"/>
    <d v="2018-07-30T18:00:00"/>
    <n v="260.18630136986303"/>
    <n v="4261"/>
    <n v="1"/>
    <n v="4260"/>
    <m/>
    <m/>
    <n v="120"/>
    <n v="35.5"/>
    <n v="320.03285420944559"/>
    <n v="60.000000000000021"/>
    <n v="1825.0000000000007"/>
    <n v="800.75"/>
    <n v="799.75"/>
    <n v="13.329166666666662"/>
    <s v="Fair"/>
    <n v="0.5"/>
    <n v="60.000000000000021"/>
    <n v="1825.0000000000007"/>
    <n v="320.03285420944559"/>
    <d v="2018-07-30T18:00:00"/>
    <n v="13.329166666666662"/>
    <s v="No Change  - Asset not Expiring"/>
    <n v="4261"/>
    <n v="0"/>
    <n v="0"/>
    <n v="0"/>
    <n v="4261"/>
    <n v="4260"/>
    <n v="-958.40160147828783"/>
    <n v="3301.5983985217122"/>
    <n v="0"/>
    <n v="158.65160147828783"/>
    <n v="158.65160147828783"/>
    <n v="0"/>
    <n v="0"/>
    <n v="3460.25"/>
    <n v="800.75"/>
    <n v="60.000000000000021"/>
    <n v="4261"/>
    <n v="0"/>
    <n v="4261"/>
    <n v="0"/>
    <n v="0"/>
    <n v="0"/>
    <n v="4261"/>
    <n v="3460.25"/>
    <n v="0"/>
    <n v="3460.25"/>
    <n v="159.94999999999993"/>
    <n v="0"/>
    <n v="159.94999999999993"/>
    <n v="0"/>
    <n v="0"/>
    <n v="3620.2"/>
    <n v="640.80000000000018"/>
    <n v="48.000000000000028"/>
    <s v="Wood 5 Drawer Filing Cabinet"/>
    <s v="Synergy Valuer"/>
    <d v="2025-03-31T00:00:00"/>
    <s v="Wood 5 Drawer Filing Cabinet"/>
    <s v="https://www.ubuy.za.com/search/index/view/product/B0033UPE3W/s/lorell-5-drawer-lateral-file-42-by-18-5-8-by-67-11-16-inch-black/store/store"/>
    <s v="ZAR"/>
    <n v="12800"/>
    <n v="1"/>
    <n v="12800"/>
    <n v="0.5"/>
    <n v="6400"/>
    <n v="6400"/>
  </r>
  <r>
    <n v="1"/>
    <n v="290"/>
    <s v="Barcode Match"/>
    <s v="00223"/>
    <s v="00223"/>
    <s v="Barcode Match"/>
    <s v="Physically Available"/>
    <s v="Wood 5 Drawer Filing Cabinet"/>
    <m/>
    <x v="0"/>
    <n v="4"/>
    <x v="0"/>
    <n v="4"/>
    <s v="Office Equip"/>
    <n v="4"/>
    <s v="Office Equip"/>
    <s v="Records"/>
    <s v="MHSC Johannesburg Main HQ&gt;Maple North Building (07)&gt;O3&gt;7-G-26"/>
    <s v="Baloyi MM"/>
    <x v="1"/>
    <d v="2025-01-16T00:00:00"/>
    <n v="290"/>
    <s v="00223"/>
    <s v="Barcode Match"/>
    <s v="Physically Available"/>
    <s v="Wood 5 Drawer Filing Cabinet"/>
    <d v="1899-12-30T00:00:00"/>
    <s v="Office Equipment"/>
    <n v="4"/>
    <s v="Office Equip"/>
    <n v="4"/>
    <s v="Office Equip"/>
    <n v="4"/>
    <s v="Office Equip"/>
    <s v="Records"/>
    <s v="MHSC Johannesburg Main HQ&gt;Maple North Building (07)&gt;Ground Floor&gt;7-G-26"/>
    <s v="None-7-G-26(Office)"/>
    <s v="Baloyi MM"/>
    <s v="Fair"/>
    <d v="2026-04-20T00:00:00"/>
    <d v="2004-01-26T00:00:00"/>
    <d v="2004-01-26T00:00:00"/>
    <d v="2017-01-25T06:00:00"/>
    <n v="254.30136986301372"/>
    <n v="4261"/>
    <n v="1"/>
    <n v="4260"/>
    <m/>
    <m/>
    <n v="120"/>
    <n v="35.5"/>
    <n v="350.12731006160163"/>
    <n v="96.000000000000014"/>
    <n v="2920.0000000000005"/>
    <n v="1170.457142857143"/>
    <n v="1169.457142857143"/>
    <n v="12.181845238095239"/>
    <s v="Fair"/>
    <n v="0.5"/>
    <n v="96.000000000000014"/>
    <n v="2920.0000000000005"/>
    <n v="350.12731006160163"/>
    <d v="2017-01-25T06:00:00"/>
    <n v="12.181845238095239"/>
    <s v="No Change  - Asset not Expiring"/>
    <n v="4261"/>
    <n v="0"/>
    <n v="0"/>
    <n v="0"/>
    <n v="4261"/>
    <n v="4260"/>
    <n v="-1314.0363141597072"/>
    <n v="2945.9636858402928"/>
    <n v="0"/>
    <n v="144.57917130256411"/>
    <n v="144.57917130256411"/>
    <n v="0"/>
    <n v="0"/>
    <n v="3090.542857142857"/>
    <n v="1170.457142857143"/>
    <n v="96.000000000000014"/>
    <n v="4261"/>
    <n v="0"/>
    <n v="4261"/>
    <n v="0"/>
    <n v="0"/>
    <n v="0"/>
    <n v="4261"/>
    <n v="3090.542857142857"/>
    <n v="0"/>
    <n v="3090.542857142857"/>
    <n v="146.18214285714288"/>
    <n v="0"/>
    <n v="146.18214285714288"/>
    <n v="0"/>
    <n v="0"/>
    <n v="3236.7249999999999"/>
    <n v="1024.2750000000001"/>
    <n v="84"/>
    <s v="Wood 5 Drawer Filing Cabinet"/>
    <s v="Synergy Valuer"/>
    <d v="2025-03-31T00:00:00"/>
    <s v="Wood 5 Drawer Filing Cabinet"/>
    <s v="https://www.ubuy.za.com/search/index/view/product/B0033UPE3W/s/lorell-5-drawer-lateral-file-42-by-18-5-8-by-67-11-16-inch-black/store/store"/>
    <s v="ZAR"/>
    <n v="12800"/>
    <n v="1"/>
    <n v="12800"/>
    <n v="0.5"/>
    <n v="6400"/>
    <n v="6400"/>
  </r>
  <r>
    <n v="1"/>
    <n v="727"/>
    <s v="Barcode Match"/>
    <s v="01761"/>
    <s v="01761"/>
    <s v="Barcode Match"/>
    <s v="Physically Available"/>
    <s v="Wood 6 Shelf &amp; 3 Division Cluster Desk"/>
    <m/>
    <x v="2"/>
    <n v="11"/>
    <x v="3"/>
    <n v="11"/>
    <s v="Of-Desks"/>
    <n v="11"/>
    <s v="Of-Desks"/>
    <s v="Research"/>
    <s v="MHSC Johannesburg Main HQ&gt;Maple North Building (07)&gt;O3&gt;7-G-30"/>
    <s v="Chabalala BV"/>
    <x v="1"/>
    <d v="2025-01-14T00:00:00"/>
    <n v="727"/>
    <s v="01761"/>
    <s v="Barcode Match"/>
    <s v="Physically Available"/>
    <s v="Wood 6 Shelf &amp; 3 Division Cluster Desk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30"/>
    <s v="None-7-G-30(Open Plan)"/>
    <s v="Chabalala BV"/>
    <s v="Fair"/>
    <d v="2026-04-20T00:00:00"/>
    <d v="2017-11-12T00:00:00"/>
    <d v="2017-11-12T00:00:00"/>
    <d v="2027-11-12T12:00:00"/>
    <n v="88.635616438356166"/>
    <n v="12955"/>
    <n v="1"/>
    <n v="12954"/>
    <m/>
    <m/>
    <n v="120"/>
    <n v="107.95"/>
    <n v="120"/>
    <n v="32.054794520547937"/>
    <n v="974.99999999999966"/>
    <n v="3458.0600000000013"/>
    <n v="3457.0600000000013"/>
    <n v="107.84845299145306"/>
    <s v="Fair"/>
    <n v="0.5"/>
    <n v="32.054794520547937"/>
    <n v="974.99999999999966"/>
    <n v="120"/>
    <d v="2027-11-12T12:00:00"/>
    <n v="107.84845299145306"/>
    <s v="No Change  - Asset not Expiring"/>
    <n v="12955"/>
    <n v="0"/>
    <n v="0"/>
    <n v="0"/>
    <n v="12955"/>
    <n v="8202.3799999999992"/>
    <n v="0"/>
    <n v="8202.3799999999992"/>
    <n v="1294.2845522388063"/>
    <n v="0.27544776119361813"/>
    <n v="1294.56"/>
    <n v="0"/>
    <n v="0"/>
    <n v="9496.9399999999987"/>
    <n v="3458.0600000000013"/>
    <n v="32.054794520547937"/>
    <n v="12955"/>
    <n v="0"/>
    <n v="12955"/>
    <n v="0"/>
    <n v="0"/>
    <n v="0"/>
    <n v="12955"/>
    <n v="9496.9399999999987"/>
    <n v="0"/>
    <n v="9496.9399999999987"/>
    <n v="1294.1814358974366"/>
    <n v="0"/>
    <n v="1294.1814358974366"/>
    <n v="0"/>
    <n v="0"/>
    <n v="10791.121435897436"/>
    <n v="2163.8785641025643"/>
    <n v="20.054794520547933"/>
    <s v="Wood 6 Shelf &amp; 3 Division Cluster Desk"/>
    <s v="Synergy Valuer"/>
    <d v="2025-03-31T00:00:00"/>
    <s v="Wood 6 Shelf &amp; 3 Division Cluster Desk"/>
    <s v="https://officegroup.co.za/product/everest-designer-desk/?utm_source=Google%20Shopping&amp;utm_campaign=All%20Products&amp;utm_medium=cpc&amp;utm_term=22027&amp;gad_source=1&amp;gclid=Cj0KCQjwkN--BhDkARIsAD_mnIrUPO3z_vNjxHavXMhBNTcPOqw8F_T17azm2JIEBb-HDBnS4dkGcQkaAo1nEALw_wcB"/>
    <s v="ZAR"/>
    <n v="15280"/>
    <n v="1"/>
    <n v="15280"/>
    <n v="0.5"/>
    <n v="7640"/>
    <n v="7640"/>
  </r>
  <r>
    <n v="1"/>
    <s v="Gain006"/>
    <s v="Gain (FMV)"/>
    <s v="01533"/>
    <s v="01533"/>
    <s v="Barcode Match"/>
    <s v="Physically Available"/>
    <s v="Wood 8 Drawer L-Shape Desk"/>
    <m/>
    <x v="2"/>
    <n v="11"/>
    <x v="3"/>
    <n v="11"/>
    <s v="Of-Desks"/>
    <n v="11"/>
    <s v="Of-Desks"/>
    <s v="Ceo"/>
    <s v="MHSC Johannesburg Main HQ&gt;Maple North Building (07)&gt;O3&gt;7-1-4"/>
    <s v="Rafapa I"/>
    <x v="2"/>
    <d v="2025-01-15T00:00:00"/>
    <s v="Gain006"/>
    <s v="01533"/>
    <s v="Barcode Match"/>
    <s v="Physically Available"/>
    <s v="Wood 8 Drawer L-Shape Desk"/>
    <d v="1899-12-30T00:00:00"/>
    <s v="Furniture &amp; Fittings"/>
    <n v="11"/>
    <s v="Of-Desks"/>
    <n v="11"/>
    <s v="Of-Desks"/>
    <n v="11"/>
    <s v="Of-Desks"/>
    <s v="CEO"/>
    <s v="MHSC Johannesburg Main HQ&gt;Maple North Building (07)&gt;1st Floor&gt;7-1-4"/>
    <s v="None-7-1-4(Office)"/>
    <s v="Madolo AN"/>
    <s v="Fair"/>
    <d v="2026-04-21T00:00:00"/>
    <d v="2025-01-31T00:00:00"/>
    <d v="2025-02-01T00:00:00"/>
    <d v="2035-02-01T12:00:00"/>
    <n v="1.9068493150684933"/>
    <n v="2536.5"/>
    <n v="1"/>
    <n v="2535.5"/>
    <m/>
    <m/>
    <n v="120"/>
    <n v="21.129166666666666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8 Drawer L-Shape Desk"/>
    <s v="Synergy Valuer"/>
    <d v="2025-03-31T00:00:00"/>
    <s v="Wood 8 Drawer L-Shape Desk"/>
    <s v="https://www.ubuy.za.com/search/index/view/product/B07F3S38PN/s/inval-et-3815-l-shaped-computer-writing-desk-espresso/store/store"/>
    <s v="ZAR"/>
    <n v="5073"/>
    <n v="1"/>
    <n v="5073"/>
    <n v="0.5"/>
    <n v="2536.5"/>
    <n v="2536.5"/>
  </r>
  <r>
    <n v="1"/>
    <n v="604"/>
    <s v="Indirect Match (Investigations)"/>
    <s v="02173"/>
    <m/>
    <s v="Under Matching Review"/>
    <s v="To be Investigated"/>
    <s v="Wood Curved Desk"/>
    <s v=""/>
    <x v="2"/>
    <n v="11"/>
    <x v="3"/>
    <n v="11"/>
    <s v="Of-Desks"/>
    <n v="11"/>
    <s v="Of-Desks"/>
    <s v="Records"/>
    <s v="MHSC Johannesburg Main HQ&gt;Maple North Building (07)&gt;O3&gt;7-G-35"/>
    <s v="Mfele S"/>
    <x v="1"/>
    <d v="2025-01-16T00:00:00"/>
    <n v="604"/>
    <s v="02173"/>
    <s v="Under Matching Review"/>
    <s v="To be Investigated"/>
    <s v="Wood Curved Desk"/>
    <s v=""/>
    <s v="Furniture &amp; Fittings"/>
    <n v="11"/>
    <s v="Of-Desks"/>
    <n v="11"/>
    <s v="Of-Desks"/>
    <n v="11"/>
    <s v="Of-Desks"/>
    <s v="Records"/>
    <s v="Mhsc Johannesburg Main Hq&gt;Maple North Building (07)&gt;O3&gt;7-G-35"/>
    <m/>
    <s v="Mfele S"/>
    <s v="Good"/>
    <d v="2025-01-16T00:00:00"/>
    <d v="2016-05-31T00:00:00"/>
    <d v="2016-05-31T00:00:00"/>
    <d v="2026-05-31T12:00:00"/>
    <n v="106.06027397260274"/>
    <n v="2120.4"/>
    <n v="1"/>
    <n v="2119.4"/>
    <m/>
    <m/>
    <n v="120"/>
    <n v="17.661666666666669"/>
    <n v="120"/>
    <n v="14.038356164383567"/>
    <n v="427.00000000000017"/>
    <n v="247.87000000000012"/>
    <n v="246.87000000000012"/>
    <n v="17.585392271662766"/>
    <s v="Good"/>
    <n v="0.8"/>
    <n v="108"/>
    <n v="3285"/>
    <n v="214.06027397260274"/>
    <d v="2034-03-29T00:00:00"/>
    <n v="2.2858333333333345"/>
    <s v="Asset Life Extended - Good Condition"/>
    <n v="2120.4"/>
    <n v="0"/>
    <n v="0"/>
    <n v="0"/>
    <n v="2120.4"/>
    <n v="1660.6"/>
    <n v="0"/>
    <n v="1660.6"/>
    <n v="211.44191919191928"/>
    <n v="0.48808080808072418"/>
    <n v="211.93"/>
    <n v="0"/>
    <n v="0"/>
    <n v="1872.53"/>
    <n v="247.87000000000012"/>
    <n v="14.038356164383567"/>
    <n v="2120.4"/>
    <n v="0"/>
    <n v="2120.4"/>
    <n v="0"/>
    <n v="0"/>
    <n v="0"/>
    <n v="2120.4"/>
    <n v="1872.53"/>
    <n v="0"/>
    <n v="1872.53"/>
    <n v="211.02470725995317"/>
    <n v="-183.59470725995317"/>
    <n v="27.430000000000014"/>
    <n v="0"/>
    <n v="0"/>
    <n v="1899.96"/>
    <n v="220.44000000000005"/>
    <n v="95.999999999999972"/>
    <s v="Wood Curved Desk"/>
    <s v="Synergy Valuer"/>
    <d v="2025-03-31T00:00:00"/>
    <s v="Wood Curved Desk"/>
    <s v="https://www.trendyoffices.co.za/desking/cluster-network-main-desk-unit/"/>
    <s v="ZAR"/>
    <n v="3967.5"/>
    <n v="1"/>
    <n v="3967.5"/>
    <n v="0.8"/>
    <n v="3174"/>
    <n v="3174"/>
  </r>
  <r>
    <n v="1"/>
    <n v="733"/>
    <s v="Barcode Match"/>
    <s v="01767"/>
    <s v="01767"/>
    <s v="Barcode Match"/>
    <s v="Physically Available"/>
    <s v="Wood Glass Top &amp; 1 Shelf  Rectangle Coffee Table"/>
    <m/>
    <x v="2"/>
    <n v="12"/>
    <x v="4"/>
    <n v="12"/>
    <s v="Office Furn"/>
    <n v="12"/>
    <s v="Office Furn"/>
    <s v="Cfo"/>
    <s v="MHSC Johannesburg Main HQ&gt;Maple North Building (08)&gt;O3&gt;8-1-(None)"/>
    <s v="Kola MS"/>
    <x v="1"/>
    <d v="2025-01-14T00:00:00"/>
    <n v="733"/>
    <s v="01767"/>
    <s v="Barcode Match"/>
    <s v="Physically Available"/>
    <s v="Wood Glass Top &amp; 1 Shelf Rectangle Coffee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Reception)"/>
    <s v="Matseba RM"/>
    <s v="Good"/>
    <d v="2026-04-21T00:00:00"/>
    <d v="2017-11-12T00:00:00"/>
    <d v="2017-11-12T00:00:00"/>
    <d v="2027-11-12T12:00:00"/>
    <n v="88.635616438356166"/>
    <n v="3500"/>
    <n v="1"/>
    <n v="3499"/>
    <m/>
    <m/>
    <n v="120"/>
    <n v="29.158333333333335"/>
    <n v="120"/>
    <n v="32.054794520547951"/>
    <n v="975.00000000000011"/>
    <n v="934.23917910447744"/>
    <n v="933.23917910447744"/>
    <n v="29.113871826763607"/>
    <s v="Good"/>
    <n v="0.8"/>
    <n v="32.054794520547951"/>
    <n v="975.00000000000011"/>
    <n v="120"/>
    <d v="2027-11-12T12:00:00"/>
    <n v="29.113871826763607"/>
    <s v="No Change  - Asset not Expiring"/>
    <n v="3500"/>
    <n v="0"/>
    <n v="0"/>
    <n v="0"/>
    <n v="3500"/>
    <n v="2216.02"/>
    <n v="0"/>
    <n v="2216.02"/>
    <n v="349.46843283582092"/>
    <n v="0.27238805970142721"/>
    <n v="349.74082089552235"/>
    <n v="0"/>
    <n v="0"/>
    <n v="2565.7608208955226"/>
    <n v="934.23917910447744"/>
    <n v="32.054794520547951"/>
    <n v="3500"/>
    <n v="0"/>
    <n v="3500"/>
    <n v="0"/>
    <n v="0"/>
    <n v="0"/>
    <n v="3500"/>
    <n v="2565.7608208955226"/>
    <n v="0"/>
    <n v="2565.7608208955226"/>
    <n v="349.36646192116325"/>
    <n v="0"/>
    <n v="349.36646192116325"/>
    <n v="0"/>
    <n v="0"/>
    <n v="2915.1272828166857"/>
    <n v="584.87271718331431"/>
    <n v="20.054794520547958"/>
    <s v="Wood Glass Top &amp; 1 Shelf Rectangle Coffee Table"/>
    <s v="Synergy Valuer"/>
    <d v="2025-03-31T00:00:00"/>
    <s v="Wood Glass Top &amp; 1 Shelf Rectangle Coffee Table"/>
    <s v="https://www.takealot.com/coffee-tables-glass-top-oak/PLID72151328?gad_source=1&amp;gclid=Cj0KCQjwkN--BhDkARIsAD_mnIrfM_9WJU6pLYkoJ9hg7_QQv2F-PPAmBxKMNtLJpEs-9NPW72duD8UaAohCEALw_wcB&amp;gclsrc=aw.ds&amp;gclsrc=aw.ds"/>
    <s v="ZAR"/>
    <n v="2395"/>
    <n v="1"/>
    <n v="2395"/>
    <n v="0.8"/>
    <n v="1916"/>
    <n v="1916"/>
  </r>
  <r>
    <n v="1"/>
    <s v="Gain102"/>
    <s v="Gain (FMV)"/>
    <s v="01794"/>
    <s v="01794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s v="Gain102"/>
    <s v="01794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25-01-31T00:00:00"/>
    <d v="2025-02-01T00:00:00"/>
    <d v="2035-02-01T12:00:00"/>
    <n v="1.9068493150684933"/>
    <n v="231.87551250000001"/>
    <n v="1"/>
    <n v="230.87551250000001"/>
    <m/>
    <m/>
    <n v="120"/>
    <n v="1.9239626041666669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1"/>
    <s v="Barcode Match"/>
    <s v="01795"/>
    <s v="01795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1"/>
    <s v="01795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2"/>
    <s v="Barcode Match"/>
    <s v="01796"/>
    <s v="01796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2"/>
    <s v="01796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4"/>
    <s v="Barcode Match"/>
    <s v="01798"/>
    <s v="01798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4"/>
    <s v="01798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Storeroom)"/>
    <s v="None-8-1-(Storeroom)(Store Room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5"/>
    <s v="Barcode Match"/>
    <s v="01799"/>
    <s v="01799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5"/>
    <s v="01799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6"/>
    <s v="Barcode Match"/>
    <s v="01800"/>
    <s v="01800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6"/>
    <s v="01800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7"/>
    <s v="Barcode Match"/>
    <s v="01802"/>
    <s v="01802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7"/>
    <s v="01802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8"/>
    <s v="Barcode Match"/>
    <s v="01803"/>
    <s v="01803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8"/>
    <s v="01803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9"/>
    <s v="Barcode Match"/>
    <s v="01804"/>
    <s v="01804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9"/>
    <s v="01804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10"/>
    <s v="Barcode Match"/>
    <s v="01805"/>
    <s v="01805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10"/>
    <s v="01805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11"/>
    <s v="Barcode Match"/>
    <s v="01806"/>
    <s v="01806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11"/>
    <s v="01806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12"/>
    <s v="Barcode Match"/>
    <s v="01807"/>
    <s v="01807"/>
    <s v="Barcode Match (Broken)"/>
    <s v="To be Written Off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12"/>
    <s v="01807"/>
    <s v="Barcode Match (Broken)"/>
    <s v="To be Written Off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Broken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Broken"/>
    <n v="0"/>
    <n v="32.054794520547944"/>
    <n v="975"/>
    <n v="120.6904109589041"/>
    <d v="2027-12-01T00:00:00"/>
    <n v="9.5449059829059841"/>
    <s v="Asset Impaired - Broken Asset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191.42112820512824"/>
    <n v="0"/>
    <n v="1149"/>
    <n v="1"/>
    <n v="0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"/>
    <n v="0"/>
    <n v="0"/>
  </r>
  <r>
    <n v="1"/>
    <n v="13"/>
    <s v="Barcode Match"/>
    <s v="01809"/>
    <s v="01809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13"/>
    <s v="01809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14"/>
    <s v="Barcode Match"/>
    <s v="01811"/>
    <s v="01811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14"/>
    <s v="01811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Storeroom)"/>
    <s v="None-8-1-(storeroom)(Store Room)"/>
    <s v="Matseba RM"/>
    <s v="Poo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Poor"/>
    <n v="0"/>
    <n v="24"/>
    <n v="730"/>
    <n v="112.63561643835618"/>
    <d v="2027-03-31T00:00:00"/>
    <n v="12.748333333333335"/>
    <s v="Asset Life Shortened - Poor Condition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38.441128205128209"/>
    <n v="152.98000000000002"/>
    <n v="0"/>
    <n v="0"/>
    <n v="996.02"/>
    <n v="153.98000000000002"/>
    <n v="12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2"/>
    <n v="92.750205000000008"/>
    <n v="92.750205000000008"/>
  </r>
  <r>
    <n v="1"/>
    <n v="15"/>
    <s v="Barcode Match"/>
    <s v="01812"/>
    <s v="01812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15"/>
    <s v="01812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Storeroom)"/>
    <s v="None-8-1-(Storeroom)(Store Room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16"/>
    <s v="Barcode Match"/>
    <s v="01814"/>
    <s v="01814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16"/>
    <s v="01814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17"/>
    <s v="Barcode Match"/>
    <s v="01815"/>
    <s v="01815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17"/>
    <s v="01815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18"/>
    <s v="Barcode Match"/>
    <s v="01816"/>
    <s v="01816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18"/>
    <s v="01816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19"/>
    <s v="Barcode Match"/>
    <s v="01817"/>
    <s v="01817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19"/>
    <s v="01817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3"/>
    <s v="Indirect Match (Investigations)"/>
    <s v="02054"/>
    <s v="02054"/>
    <s v="Barcode Match"/>
    <s v="Physically Available"/>
    <s v="Wood Lb No Arms Chair"/>
    <m/>
    <x v="2"/>
    <n v="1"/>
    <x v="5"/>
    <n v="1"/>
    <s v="Of-Chairs"/>
    <n v="1"/>
    <s v="Of-Chairs"/>
    <s v="Cfo"/>
    <s v="MHSC Johannesburg Main HQ&gt;Maple North Building (08)&gt;O3&gt;8-1-(None)"/>
    <s v="Kola MS"/>
    <x v="2"/>
    <d v="2025-01-13T00:00:00"/>
    <n v="3"/>
    <s v="02054"/>
    <s v="Barcode Match"/>
    <s v="Physically Available"/>
    <s v="Wood Lb No Arms Chair"/>
    <d v="1899-12-30T00:00:00"/>
    <s v="Furniture &amp; Fittings"/>
    <n v="1"/>
    <s v="Of-Chairs"/>
    <n v="1"/>
    <s v="Of-Chairs"/>
    <n v="1"/>
    <s v="Of-Chairs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1150"/>
    <n v="1"/>
    <n v="1149"/>
    <m/>
    <m/>
    <n v="120"/>
    <n v="9.5749999999999993"/>
    <n v="120"/>
    <n v="32.054794520547944"/>
    <n v="975"/>
    <n v="306.96000000000004"/>
    <n v="305.96000000000004"/>
    <n v="9.5449059829059841"/>
    <s v="Fair"/>
    <n v="0.5"/>
    <n v="32.054794520547944"/>
    <n v="975"/>
    <n v="120"/>
    <d v="2027-11-12T12:00:00"/>
    <n v="9.5449059829059841"/>
    <s v="No Change  - Asset not Expiring"/>
    <n v="1150"/>
    <n v="0"/>
    <n v="0"/>
    <n v="0"/>
    <n v="1150"/>
    <n v="728.13"/>
    <n v="0"/>
    <n v="728.13"/>
    <n v="114.63996268656716"/>
    <n v="0.27003731343283732"/>
    <n v="114.91"/>
    <n v="0"/>
    <n v="0"/>
    <n v="843.04"/>
    <n v="306.96000000000004"/>
    <n v="32.054794520547944"/>
    <n v="1150"/>
    <n v="0"/>
    <n v="1150"/>
    <n v="0"/>
    <n v="0"/>
    <n v="0"/>
    <n v="1150"/>
    <n v="843.04"/>
    <n v="0"/>
    <n v="843.04"/>
    <n v="114.53887179487181"/>
    <n v="0"/>
    <n v="114.53887179487181"/>
    <n v="0"/>
    <n v="0"/>
    <n v="957.57887179487182"/>
    <n v="192.42112820512818"/>
    <n v="20.05479452054794"/>
    <s v="Wood Lb No Arms Chair"/>
    <s v="Synergy Valuer"/>
    <d v="2025-03-31T00:00:00"/>
    <s v="Wood Lb No Arms Chair"/>
    <s v="https://www.ikea.com/us/en/catalog/products/90263902/"/>
    <s v="USD"/>
    <n v="25"/>
    <n v="18.550041"/>
    <n v="463.75102500000003"/>
    <n v="0.5"/>
    <n v="231.87551250000001"/>
    <n v="231.87551250000001"/>
  </r>
  <r>
    <n v="1"/>
    <n v="734"/>
    <s v="Barcode Match"/>
    <s v="01768"/>
    <s v="01768"/>
    <s v="Barcode Match"/>
    <s v="Physically Available"/>
    <s v="Wood Oval Boardroom Table"/>
    <m/>
    <x v="2"/>
    <n v="12"/>
    <x v="4"/>
    <n v="12"/>
    <s v="Office Furn"/>
    <n v="12"/>
    <s v="Office Furn"/>
    <s v="Cfo"/>
    <s v="MHSC Johannesburg Main HQ&gt;Maple North Building (08)&gt;O3&gt;8-1-(Gold)"/>
    <s v="Kola MS"/>
    <x v="1"/>
    <d v="2025-01-14T00:00:00"/>
    <n v="734"/>
    <s v="01768"/>
    <s v="Barcode Match"/>
    <s v="Physically Available"/>
    <s v="Wood Oval Boardroom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Gold)"/>
    <s v="None-8-1-(Gold)(Boardroom)"/>
    <s v="Matseba RM"/>
    <s v="Good"/>
    <d v="2026-04-21T00:00:00"/>
    <d v="2017-11-12T00:00:00"/>
    <d v="2017-11-12T00:00:00"/>
    <d v="2027-11-12T12:00:00"/>
    <n v="88.635616438356166"/>
    <n v="16500"/>
    <n v="1"/>
    <n v="16499"/>
    <m/>
    <m/>
    <n v="120"/>
    <n v="137.49166666666667"/>
    <n v="120"/>
    <n v="32.054794520547951"/>
    <n v="975.00000000000011"/>
    <n v="4404.3296641791039"/>
    <n v="4403.3296641791039"/>
    <n v="137.368831403878"/>
    <s v="Good"/>
    <n v="0.8"/>
    <n v="32.054794520547951"/>
    <n v="975.00000000000011"/>
    <n v="120"/>
    <d v="2027-11-12T12:00:00"/>
    <n v="137.368831403878"/>
    <s v="No Change  - Asset not Expiring"/>
    <n v="16500"/>
    <n v="0"/>
    <n v="0"/>
    <n v="0"/>
    <n v="16500"/>
    <n v="10446.870000000001"/>
    <n v="0"/>
    <n v="10446.870000000001"/>
    <n v="1648.5279477611939"/>
    <n v="0.27238805970137037"/>
    <n v="1648.8003358208953"/>
    <n v="0"/>
    <n v="0"/>
    <n v="12095.670335820896"/>
    <n v="4404.3296641791039"/>
    <n v="32.054794520547951"/>
    <n v="16500"/>
    <n v="0"/>
    <n v="16500"/>
    <n v="0"/>
    <n v="0"/>
    <n v="0"/>
    <n v="16500"/>
    <n v="12095.670335820896"/>
    <n v="0"/>
    <n v="12095.670335820896"/>
    <n v="1648.4259768465361"/>
    <n v="0"/>
    <n v="1648.4259768465361"/>
    <n v="0"/>
    <n v="0"/>
    <n v="13744.096312667432"/>
    <n v="2755.9036873325676"/>
    <n v="20.054794520547951"/>
    <s v="Wood Oval Boardroom Table"/>
    <s v="Synergy Valuer"/>
    <d v="2025-03-31T00:00:00"/>
    <s v="Wood Oval Boardroom Table"/>
    <s v="https://www.ubuy.za.com/search/index/view/productchj/32245644871/s/oval-table-long-table-simple-desk-staff-training-small-conference-table-negotiating-table-and-chair-combination-teak-wood-color-length-160-x-width-80-x-high-75-legs/store/store/kk/dp"/>
    <s v="ZAR"/>
    <n v="1885"/>
    <n v="1"/>
    <n v="1885"/>
    <n v="0.8"/>
    <n v="1508"/>
    <n v="1508"/>
  </r>
  <r>
    <n v="1"/>
    <n v="735"/>
    <s v="Barcode Match"/>
    <s v="01769"/>
    <s v="01769"/>
    <s v="Barcode Match"/>
    <s v="Physically Available"/>
    <s v="Wood Oval Boardroom Table"/>
    <m/>
    <x v="2"/>
    <n v="12"/>
    <x v="4"/>
    <n v="12"/>
    <s v="Office Furn"/>
    <n v="12"/>
    <s v="Office Furn"/>
    <s v="Cfo"/>
    <s v="MHSC Johannesburg Main HQ&gt;Maple North Building (08)&gt;O3&gt;8-1-(Titanium)"/>
    <s v="Kola MS"/>
    <x v="1"/>
    <d v="2025-01-14T00:00:00"/>
    <n v="735"/>
    <s v="01769"/>
    <s v="Barcode Match"/>
    <s v="Physically Available"/>
    <s v="Wood Oval Boardroom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Titanium)"/>
    <s v="None-8-1-(Titanium)(Boardroom)"/>
    <s v="Matseba RM"/>
    <s v="Good"/>
    <d v="2026-04-21T00:00:00"/>
    <d v="2017-11-12T00:00:00"/>
    <d v="2017-11-12T00:00:00"/>
    <d v="2027-11-12T12:00:00"/>
    <n v="88.635616438356166"/>
    <n v="16500"/>
    <n v="1"/>
    <n v="16499"/>
    <m/>
    <m/>
    <n v="120"/>
    <n v="137.49166666666667"/>
    <n v="120"/>
    <n v="32.054794520547951"/>
    <n v="975.00000000000011"/>
    <n v="4404.3296641791039"/>
    <n v="4403.3296641791039"/>
    <n v="137.368831403878"/>
    <s v="Good"/>
    <n v="0.8"/>
    <n v="32.054794520547951"/>
    <n v="975.00000000000011"/>
    <n v="120"/>
    <d v="2027-11-12T12:00:00"/>
    <n v="137.368831403878"/>
    <s v="No Change  - Asset not Expiring"/>
    <n v="16500"/>
    <n v="0"/>
    <n v="0"/>
    <n v="0"/>
    <n v="16500"/>
    <n v="10446.870000000001"/>
    <n v="0"/>
    <n v="10446.870000000001"/>
    <n v="1648.5279477611939"/>
    <n v="0.27238805970137037"/>
    <n v="1648.8003358208953"/>
    <n v="0"/>
    <n v="0"/>
    <n v="12095.670335820896"/>
    <n v="4404.3296641791039"/>
    <n v="32.054794520547951"/>
    <n v="16500"/>
    <n v="0"/>
    <n v="16500"/>
    <n v="0"/>
    <n v="0"/>
    <n v="0"/>
    <n v="16500"/>
    <n v="12095.670335820896"/>
    <n v="0"/>
    <n v="12095.670335820896"/>
    <n v="1648.4259768465361"/>
    <n v="0"/>
    <n v="1648.4259768465361"/>
    <n v="0"/>
    <n v="0"/>
    <n v="13744.096312667432"/>
    <n v="2755.9036873325676"/>
    <n v="20.054794520547951"/>
    <s v="Wood Oval Boardroom Table"/>
    <s v="Synergy Valuer"/>
    <d v="2025-03-31T00:00:00"/>
    <s v="Wood Oval Boardroom Table"/>
    <s v="https://www.ubuy.za.com/search/index/view/productchj/32245644871/s/oval-table-long-table-simple-desk-staff-training-small-conference-table-negotiating-table-and-chair-combination-teak-wood-color-length-160-x-width-80-x-high-75-legs/store/store/kk/dp"/>
    <s v="ZAR"/>
    <n v="1885"/>
    <n v="1"/>
    <n v="1885"/>
    <n v="0.8"/>
    <n v="1508"/>
    <n v="1508"/>
  </r>
  <r>
    <n v="1"/>
    <n v="418"/>
    <s v="Barcode Match"/>
    <s v="01180"/>
    <s v="01180"/>
    <s v="Barcode Match"/>
    <s v="Physically Available"/>
    <s v="Wood Oval Boardroom Table"/>
    <m/>
    <x v="2"/>
    <n v="12"/>
    <x v="4"/>
    <n v="12"/>
    <s v="Office Furn"/>
    <n v="12"/>
    <s v="Office Furn"/>
    <s v="Cfo"/>
    <s v="MHSC Johannesburg Main HQ&gt;Maple North Building (07)&gt;O3&gt;7-1-8 (Diamond)"/>
    <s v="Kola MS"/>
    <x v="2"/>
    <d v="2025-01-15T00:00:00"/>
    <n v="418"/>
    <s v="01180"/>
    <s v="Barcode Match"/>
    <s v="Physically Available"/>
    <s v="Wood Oval Boardroom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8 (Diamond)"/>
    <s v="None-7-1-8 (Diamond)(Boardroom)"/>
    <s v="Matseba RM"/>
    <s v="Fair"/>
    <d v="2026-04-21T00:00:00"/>
    <d v="2013-11-29T00:00:00"/>
    <d v="2013-11-29T00:00:00"/>
    <d v="2015-11-29T12:00:00"/>
    <n v="136.10958904109589"/>
    <n v="24530.21"/>
    <n v="1"/>
    <n v="24529.21"/>
    <m/>
    <m/>
    <n v="120"/>
    <n v="204.41008333333332"/>
    <n v="196.07392197125256"/>
    <n v="60"/>
    <n v="1825"/>
    <n v="680.46666666666351"/>
    <n v="679.46666666666351"/>
    <n v="11.324444444444392"/>
    <s v="Fair"/>
    <n v="0.5"/>
    <n v="60"/>
    <n v="1825"/>
    <n v="196.07392197125256"/>
    <d v="2015-11-29T12:00:00"/>
    <n v="11.324444444444392"/>
    <s v="No Change  - Asset not Expiring"/>
    <n v="24530.21"/>
    <n v="0"/>
    <n v="0"/>
    <n v="0"/>
    <n v="24530.21"/>
    <n v="23713.65"/>
    <n v="0"/>
    <n v="23713.65"/>
    <n v="815.55999999999767"/>
    <n v="-679.46666666666431"/>
    <n v="136.09333333333333"/>
    <n v="0"/>
    <n v="0"/>
    <n v="23849.743333333336"/>
    <n v="680.46666666666351"/>
    <n v="60"/>
    <n v="24530.21"/>
    <n v="0"/>
    <n v="24530.21"/>
    <n v="0"/>
    <n v="0"/>
    <n v="0"/>
    <n v="24530.21"/>
    <n v="23849.743333333336"/>
    <n v="0"/>
    <n v="23849.743333333336"/>
    <n v="135.89333333333269"/>
    <n v="0"/>
    <n v="135.89333333333269"/>
    <n v="0"/>
    <n v="0"/>
    <n v="23985.636666666669"/>
    <n v="544.57333333333008"/>
    <n v="47.999999999999936"/>
    <s v="Wood Oval Boardroom Table"/>
    <s v="Synergy Valuer"/>
    <d v="2025-03-31T00:00:00"/>
    <s v="Wood Oval Boardroom Table"/>
    <s v="https://www.ubuy.za.com/search/index/view/productchj/32245644871/s/oval-table-long-table-simple-desk-staff-training-small-conference-table-negotiating-table-and-chair-combination-teak-wood-color-length-160-x-width-80-x-high-75-legs/store/store/kk/dp"/>
    <s v="ZAR"/>
    <n v="1885"/>
    <n v="1"/>
    <n v="1885"/>
    <n v="0.5"/>
    <n v="942.5"/>
    <n v="942.5"/>
  </r>
  <r>
    <n v="1"/>
    <n v="419"/>
    <s v="Barcode Match"/>
    <s v="01181"/>
    <s v="01181"/>
    <s v="Barcode Match"/>
    <s v="Physically Available"/>
    <s v="Wood Oval Boardroom Table"/>
    <m/>
    <x v="2"/>
    <n v="12"/>
    <x v="4"/>
    <n v="12"/>
    <s v="Office Furn"/>
    <n v="12"/>
    <s v="Office Furn"/>
    <s v="Cfo"/>
    <s v="MHSC Johannesburg Main HQ&gt;Maple North Building (08)&gt;O3&gt;8-1-(Chrome)"/>
    <s v="Kola MS"/>
    <x v="1"/>
    <d v="2025-01-14T00:00:00"/>
    <n v="419"/>
    <s v="01181"/>
    <s v="Barcode Match"/>
    <s v="Physically Available"/>
    <s v="Wood Oval Boardroom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Chrome)"/>
    <s v="None-8-1-(Chrome)(Boardroom)"/>
    <s v="Matseba RM"/>
    <s v="Fair"/>
    <d v="2026-04-21T00:00:00"/>
    <d v="2013-11-29T00:00:00"/>
    <d v="2013-11-29T00:00:00"/>
    <d v="2015-11-29T12:00:00"/>
    <n v="136.10958904109589"/>
    <n v="24530.21"/>
    <n v="1"/>
    <n v="24529.21"/>
    <m/>
    <m/>
    <n v="120"/>
    <n v="204.41008333333332"/>
    <n v="232.04928131416835"/>
    <n v="96"/>
    <n v="2920"/>
    <n v="725.83111111110702"/>
    <n v="724.83111111110702"/>
    <n v="7.5503240740740312"/>
    <s v="Fair"/>
    <n v="0.5"/>
    <n v="96"/>
    <n v="2920"/>
    <n v="232.04928131416835"/>
    <d v="2015-11-29T12:00:00"/>
    <n v="7.5503240740740312"/>
    <s v="No Change  - Asset not Expiring"/>
    <n v="24530.21"/>
    <n v="0"/>
    <n v="0"/>
    <n v="0"/>
    <n v="24530.21"/>
    <n v="23713.65"/>
    <n v="0"/>
    <n v="23713.65"/>
    <n v="815.55999999999767"/>
    <n v="-724.83111111110884"/>
    <n v="90.728888888888875"/>
    <n v="0"/>
    <n v="0"/>
    <n v="23804.378888888892"/>
    <n v="725.83111111110702"/>
    <n v="96"/>
    <n v="24530.21"/>
    <n v="0"/>
    <n v="24530.21"/>
    <n v="0"/>
    <n v="0"/>
    <n v="0"/>
    <n v="24530.21"/>
    <n v="23804.378888888892"/>
    <n v="0"/>
    <n v="23804.378888888892"/>
    <n v="90.603888888888378"/>
    <n v="0"/>
    <n v="90.603888888888378"/>
    <n v="0"/>
    <n v="0"/>
    <n v="23894.982777777779"/>
    <n v="635.22722222222001"/>
    <n v="84.000000000000185"/>
    <s v="Wood Oval Boardroom Table"/>
    <s v="Synergy Valuer"/>
    <d v="2025-03-31T00:00:00"/>
    <s v="Wood Oval Boardroom Table"/>
    <s v="https://www.ubuy.za.com/search/index/view/productchj/32245644871/s/oval-table-long-table-simple-desk-staff-training-small-conference-table-negotiating-table-and-chair-combination-teak-wood-color-length-160-x-width-80-x-high-75-legs/store/store/kk/dp"/>
    <s v="ZAR"/>
    <n v="1885"/>
    <n v="1"/>
    <n v="1885"/>
    <n v="0.5"/>
    <n v="942.5"/>
    <n v="942.5"/>
  </r>
  <r>
    <n v="1"/>
    <n v="278"/>
    <s v="Barcode Match"/>
    <s v="02026"/>
    <s v="02026"/>
    <s v="Barcode Match (Broken)"/>
    <s v="To be Written Off"/>
    <s v="Wood Podium"/>
    <m/>
    <x v="0"/>
    <n v="4"/>
    <x v="0"/>
    <n v="4"/>
    <s v="Office Equip"/>
    <n v="4"/>
    <s v="Office Equip"/>
    <s v="Cfo"/>
    <s v="MHSC Johannesburg Main HQ&gt;Maple North Building (08)&gt;O3&gt;8-1-(Storeroom)"/>
    <s v="Kola MS"/>
    <x v="5"/>
    <d v="2025-01-13T00:00:00"/>
    <n v="278"/>
    <s v="02026"/>
    <s v="Barcode Match (Broken)"/>
    <s v="To be Written Off"/>
    <s v="Wood Podium"/>
    <d v="1899-12-30T00:00:00"/>
    <s v="Office Equipment"/>
    <n v="4"/>
    <s v="Office Equip"/>
    <n v="4"/>
    <s v="Office Equip"/>
    <n v="4"/>
    <s v="Office Equip"/>
    <s v="CFO"/>
    <s v="MHSC Johannesburg Main HQ&gt;Maple North Building (08)&gt;1st Floor&gt;8-1-(Storeroom)"/>
    <s v="None-8-1-(Storeroom)(Store Room)"/>
    <s v="Matseba RM"/>
    <s v="Broken"/>
    <d v="2026-04-22T00:00:00"/>
    <d v="2020-11-06T00:00:00"/>
    <d v="2020-11-06T00:00:00"/>
    <d v="2025-11-06T06:00:00"/>
    <n v="52.800000000000004"/>
    <n v="799"/>
    <n v="1"/>
    <n v="798"/>
    <m/>
    <m/>
    <n v="120"/>
    <n v="6.65"/>
    <n v="60"/>
    <n v="0"/>
    <n v="0"/>
    <n v="26.730000000000018"/>
    <n v="25.730000000000018"/>
    <n v="0"/>
    <s v="Broken"/>
    <n v="0"/>
    <n v="0"/>
    <n v="0"/>
    <n v="60"/>
    <d v="2025-11-06T06:00:00"/>
    <n v="0"/>
    <s v="No Change - Broken Asset Already Fully Depreciated"/>
    <n v="799"/>
    <n v="0"/>
    <n v="0"/>
    <n v="0"/>
    <n v="799"/>
    <n v="612.34"/>
    <n v="0"/>
    <n v="612.34"/>
    <n v="159.07488262910795"/>
    <n v="0.85511737089206008"/>
    <n v="159.93"/>
    <n v="0"/>
    <n v="0"/>
    <n v="772.27"/>
    <n v="26.730000000000018"/>
    <n v="0"/>
    <n v="799"/>
    <n v="0"/>
    <n v="799"/>
    <n v="0"/>
    <n v="0"/>
    <n v="0"/>
    <n v="799"/>
    <n v="772.27"/>
    <n v="0"/>
    <n v="772.27"/>
    <n v="0"/>
    <n v="0"/>
    <n v="0"/>
    <n v="25.730000000000018"/>
    <n v="0"/>
    <n v="798"/>
    <n v="1"/>
    <n v="0"/>
    <s v="Wood Podium"/>
    <s v="Synergy Valuer"/>
    <d v="2025-03-31T00:00:00"/>
    <s v="Wood Podium"/>
    <s v="http://www.delreypartyrentals.com/product/podiums-and-p-a-systems/table-top-podium-w-mic/"/>
    <s v="USD"/>
    <n v="65"/>
    <n v="17.206842000000002"/>
    <n v="1118.4447300000002"/>
    <n v="0"/>
    <n v="0"/>
    <n v="0"/>
  </r>
  <r>
    <n v="1"/>
    <n v="316"/>
    <s v="Barcode Match"/>
    <s v="00870"/>
    <s v="00870"/>
    <s v="Barcode Match"/>
    <s v="Physically Available"/>
    <s v="Wood Rectangle Coffee Table"/>
    <m/>
    <x v="2"/>
    <n v="12"/>
    <x v="4"/>
    <n v="12"/>
    <s v="Office Furn"/>
    <n v="12"/>
    <s v="Office Furn"/>
    <s v="Cfo"/>
    <s v="MHSC Johannesburg Main HQ&gt;Maple North Building (07)&gt;O3&gt;7-1-8 (Diamond)"/>
    <s v="Kola MS"/>
    <x v="2"/>
    <d v="2025-01-15T00:00:00"/>
    <n v="316"/>
    <s v="00870"/>
    <s v="Barcode Match"/>
    <s v="Physically Available"/>
    <s v="Wood Rectangle Coffee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7)&gt;1st Floor&gt;7-1-8 (Diamond)"/>
    <s v="None-7-1-8 (Diamond)(Boardroom)"/>
    <s v="Matseba RM"/>
    <s v="Fair"/>
    <d v="2026-04-21T00:00:00"/>
    <d v="2011-08-18T00:00:00"/>
    <d v="2011-08-18T00:00:00"/>
    <d v="2013-08-17T12:00:00"/>
    <n v="163.52876712328768"/>
    <n v="1852.5"/>
    <n v="1"/>
    <n v="1851.5"/>
    <m/>
    <m/>
    <n v="120"/>
    <n v="15.429166666666667"/>
    <n v="223.47433264887064"/>
    <n v="59.999999999999524"/>
    <n v="1824.9999999999854"/>
    <n v="5.5666666666668334"/>
    <n v="4.5666666666668334"/>
    <n v="7.6111111111114488E-2"/>
    <s v="Fair"/>
    <n v="0.5"/>
    <n v="59.999999999999524"/>
    <n v="1824.9999999999854"/>
    <n v="223.47433264887064"/>
    <d v="2013-08-17T12:00:00"/>
    <n v="7.6111111111114488E-2"/>
    <s v="No Change  - Asset not Expiring"/>
    <n v="1852.5"/>
    <n v="0"/>
    <n v="0"/>
    <n v="0"/>
    <n v="1852.5"/>
    <n v="1845.82"/>
    <n v="0"/>
    <n v="1845.82"/>
    <n v="5.6800000000000637"/>
    <n v="-4.5666666666667233"/>
    <n v="1.1133333333333408"/>
    <n v="0"/>
    <n v="0"/>
    <n v="1846.9333333333332"/>
    <n v="5.5666666666668334"/>
    <n v="59.999999999999524"/>
    <n v="1852.5"/>
    <n v="0"/>
    <n v="1852.5"/>
    <n v="0"/>
    <n v="0"/>
    <n v="0"/>
    <n v="1852.5"/>
    <n v="1846.9333333333332"/>
    <n v="0"/>
    <n v="1846.9333333333332"/>
    <n v="0.91333333333337385"/>
    <n v="0"/>
    <n v="0.91333333333337385"/>
    <n v="0"/>
    <n v="0"/>
    <n v="1847.8466666666666"/>
    <n v="4.6533333333334213"/>
    <n v="47.999999999999027"/>
    <s v="Wood Rectangle Coffee Table"/>
    <s v="Synergy Valuer"/>
    <d v="2025-03-31T00:00:00"/>
    <s v="Wood Rectangle Coffee Table"/>
    <s v="https://www.ubuy.za.com/search/index/view/product/B07DBFQFGS/s/ravenna-home-dora-classic-shelf-storage-wood-coffee-table-37-w-dark-cherry/store/store"/>
    <s v="ZAR"/>
    <n v="2550"/>
    <n v="1"/>
    <n v="2550"/>
    <n v="0.5"/>
    <n v="1275"/>
    <n v="1275"/>
  </r>
  <r>
    <n v="1"/>
    <n v="764"/>
    <s v="Barcode Match"/>
    <s v="00013"/>
    <s v="00013"/>
    <s v="Barcode Match"/>
    <s v="Physically Available"/>
    <s v="Wood Rectangle Coffee Table"/>
    <m/>
    <x v="2"/>
    <n v="11"/>
    <x v="3"/>
    <n v="11"/>
    <s v="Of-Desks"/>
    <n v="11"/>
    <s v="Of-Desks"/>
    <s v="Cfo"/>
    <s v="MHSC Johannesburg Main HQ&gt;Maple North Building (07)&gt;O3&gt;7-1-20"/>
    <s v="Mathogoane KM"/>
    <x v="2"/>
    <d v="2025-01-15T00:00:00"/>
    <n v="764"/>
    <s v="00013"/>
    <s v="Barcode Match"/>
    <s v="Physically Available"/>
    <s v="Wood Rectangle Coffee Table"/>
    <d v="1899-12-30T00:00:00"/>
    <s v="Furniture &amp; Fittings"/>
    <n v="11"/>
    <s v="Of-Desks"/>
    <n v="11"/>
    <s v="Of-Desks"/>
    <n v="11"/>
    <s v="Of-Desks"/>
    <s v="Information Technology"/>
    <s v="MHSC Johannesburg Main HQ&gt;Maple North Building (07)&gt;1st Floor&gt;7-1-13"/>
    <s v="None-7-1-13(Open Plan)"/>
    <s v="Qumbisa N"/>
    <s v="Fair"/>
    <d v="2026-04-20T00:00:00"/>
    <d v="1998-01-12T00:00:00"/>
    <d v="1998-01-12T00:00:00"/>
    <d v="2015-01-12T06:00:00"/>
    <n v="326.79452054794524"/>
    <n v="1530.86"/>
    <n v="1"/>
    <n v="1529.86"/>
    <m/>
    <m/>
    <n v="120"/>
    <n v="12.748833333333332"/>
    <n v="386.59548254620125"/>
    <n v="60"/>
    <n v="1825"/>
    <n v="246.1265957446808"/>
    <n v="245.1265957446808"/>
    <n v="4.0854432624113466"/>
    <s v="Fair"/>
    <n v="0.5"/>
    <n v="60"/>
    <n v="1825"/>
    <n v="386.59548254620125"/>
    <d v="2015-01-12T06:00:00"/>
    <n v="4.0854432624113466"/>
    <s v="No Change  - Asset not Expiring"/>
    <n v="1530.86"/>
    <n v="0"/>
    <n v="0"/>
    <n v="0"/>
    <n v="1530.86"/>
    <n v="1529.86"/>
    <n v="-284.92293617744531"/>
    <n v="1244.9370638225546"/>
    <n v="0"/>
    <n v="39.796340432764524"/>
    <n v="39.796340432764524"/>
    <n v="0"/>
    <n v="0"/>
    <n v="1284.7334042553191"/>
    <n v="246.1265957446808"/>
    <n v="60"/>
    <n v="1530.86"/>
    <n v="0"/>
    <n v="1530.86"/>
    <n v="0"/>
    <n v="0"/>
    <n v="0"/>
    <n v="1530.86"/>
    <n v="1284.7334042553191"/>
    <n v="0"/>
    <n v="1284.7334042553191"/>
    <n v="49.025319148936163"/>
    <n v="0"/>
    <n v="49.025319148936163"/>
    <n v="0"/>
    <n v="0"/>
    <n v="1333.7587234042553"/>
    <n v="197.10127659574459"/>
    <n v="47.999999999999993"/>
    <s v="Wood Rectangle Coffee Table"/>
    <s v="Synergy Valuer"/>
    <d v="2025-03-31T00:00:00"/>
    <s v="Wood Rectangle Coffee Table"/>
    <s v="https://www.ubuy.za.com/search/index/view/product/B07DBFQFGS/s/ravenna-home-dora-classic-shelf-storage-wood-coffee-table-37-w-dark-cherry/store/store"/>
    <s v="ZAR"/>
    <n v="2550"/>
    <n v="1"/>
    <n v="2550"/>
    <n v="0.5"/>
    <n v="1275"/>
    <n v="1275"/>
  </r>
  <r>
    <n v="1"/>
    <n v="596"/>
    <s v="Barcode Match"/>
    <s v="01518"/>
    <s v="01518"/>
    <s v="Barcode Match"/>
    <s v="Physically Available"/>
    <s v="Wood Rectangle Desk"/>
    <m/>
    <x v="2"/>
    <n v="11"/>
    <x v="3"/>
    <n v="11"/>
    <s v="Of-Desks"/>
    <n v="11"/>
    <s v="Of-Desks"/>
    <s v="Human Resources"/>
    <s v="MHSC Johannesburg Main HQ&gt;Maple North Building (07)&gt;O3&gt;7-1-18"/>
    <s v="Mahlalela SO"/>
    <x v="1"/>
    <d v="2025-01-14T00:00:00"/>
    <n v="596"/>
    <s v="01518"/>
    <s v="Barcode Match"/>
    <s v="Physically Available"/>
    <s v="Wood Rectangle Desk"/>
    <d v="1899-12-30T00:00:00"/>
    <s v="Furniture &amp; Fittings"/>
    <n v="11"/>
    <s v="Of-Desks"/>
    <n v="11"/>
    <s v="Of-Desks"/>
    <n v="11"/>
    <s v="Of-Desks"/>
    <s v="Human Resources"/>
    <s v="MHSC Johannesburg Main HQ&gt;Maple North Building (07)&gt;1st Floor&gt;7-1-18"/>
    <s v="None-7-1-18(Open Plan)"/>
    <s v="Mahlalela SO"/>
    <s v="Fair"/>
    <d v="2026-04-20T00:00:00"/>
    <d v="2016-05-31T00:00:00"/>
    <d v="2016-05-31T00:00:00"/>
    <d v="2026-05-31T12:00:00"/>
    <n v="106.06027397260274"/>
    <n v="1307.92"/>
    <n v="1"/>
    <n v="1306.92"/>
    <m/>
    <m/>
    <n v="120"/>
    <n v="10.891"/>
    <n v="120"/>
    <n v="14.038356164383552"/>
    <n v="426.99999999999977"/>
    <n v="152.95000000000005"/>
    <n v="151.95000000000005"/>
    <n v="10.823916861826708"/>
    <s v="Fair"/>
    <n v="0.5"/>
    <n v="72"/>
    <n v="2190"/>
    <n v="178.06027397260274"/>
    <d v="2031-03-30T00:00:00"/>
    <n v="2.1104166666666675"/>
    <s v="Asset Life Extended - Fair Condition"/>
    <n v="1307.92"/>
    <n v="0"/>
    <n v="0"/>
    <n v="0"/>
    <n v="1307.92"/>
    <n v="1024.28"/>
    <n v="0"/>
    <n v="1024.28"/>
    <n v="130.25707070707077"/>
    <n v="0.43292929292923077"/>
    <n v="130.69"/>
    <n v="0"/>
    <n v="0"/>
    <n v="1154.97"/>
    <n v="152.95000000000005"/>
    <n v="14.038356164383552"/>
    <n v="1307.92"/>
    <n v="0"/>
    <n v="1307.92"/>
    <n v="0"/>
    <n v="0"/>
    <n v="0"/>
    <n v="1307.92"/>
    <n v="1154.97"/>
    <n v="0"/>
    <n v="1154.97"/>
    <n v="129.88700234192049"/>
    <n v="-104.56200234192048"/>
    <n v="25.32500000000001"/>
    <n v="0"/>
    <n v="0"/>
    <n v="1180.2950000000001"/>
    <n v="127.625"/>
    <n v="59.999999999999979"/>
    <s v="Wood Rectangle Desk"/>
    <s v="Synergy Valuer"/>
    <d v="2025-03-31T00:00:00"/>
    <s v="Wood Rectangle Desk"/>
    <s v="https://www.flatpackdiy.co.za/product/london-desk-90-cm/?attribute_pa_colour=sahara&amp;gad_source=1&amp;gclid=EAIaIQobChMIqIucpfWQjAMVf31BAh3Z3BqXEAQYCCABEgIqBfD_BwE"/>
    <s v="ZAR"/>
    <n v="1150"/>
    <n v="1"/>
    <n v="1150"/>
    <n v="0.5"/>
    <n v="575"/>
    <n v="575"/>
  </r>
  <r>
    <n v="1"/>
    <n v="785"/>
    <s v="Barcode Match"/>
    <s v="00008"/>
    <s v="00008"/>
    <s v="Barcode Match"/>
    <s v="Physically Available"/>
    <s v="Wood Rectangle Desk"/>
    <m/>
    <x v="2"/>
    <n v="11"/>
    <x v="3"/>
    <n v="11"/>
    <s v="Of-Desks"/>
    <n v="11"/>
    <s v="Of-Desks"/>
    <s v="Cfo"/>
    <s v="MHSC Johannesburg Main HQ&gt;Maple North Building (07)&gt;O3&gt;7-G-25 (Zinc)"/>
    <s v="Kola MS"/>
    <x v="2"/>
    <d v="2025-01-13T00:00:00"/>
    <n v="785"/>
    <s v="00008"/>
    <s v="Barcode Match"/>
    <s v="Physically Available"/>
    <s v="Wood Rectangle Desk"/>
    <d v="1899-12-30T00:00:00"/>
    <s v="Furniture &amp; Fittings"/>
    <n v="11"/>
    <s v="Of-Desks"/>
    <n v="11"/>
    <s v="Of-Desks"/>
    <n v="11"/>
    <s v="Of-Desks"/>
    <s v="CFO"/>
    <s v="MHSC Johannesburg Main HQ&gt;Maple North Building (07)&gt;Ground Floor&gt;7-G-25 (Zinc)"/>
    <s v="None-7-G-25 (Zinc)(Boardroom)"/>
    <s v="Matseba RM"/>
    <s v="Fair"/>
    <d v="2026-04-22T00:00:00"/>
    <d v="2004-01-08T00:00:00"/>
    <d v="2004-01-08T00:00:00"/>
    <d v="2017-01-07T06:00:00"/>
    <n v="254.89315068493153"/>
    <n v="20625"/>
    <n v="1"/>
    <n v="20624"/>
    <m/>
    <m/>
    <n v="120"/>
    <n v="171.86666666666667"/>
    <n v="314.74332648870637"/>
    <n v="60.000000000000007"/>
    <n v="1825.0000000000002"/>
    <n v="4019.6623376623356"/>
    <n v="4018.6623376623356"/>
    <n v="66.977705627705589"/>
    <s v="Fair"/>
    <n v="0.5"/>
    <n v="60.000000000000007"/>
    <n v="1825.0000000000002"/>
    <n v="314.74332648870637"/>
    <d v="2017-01-07T06:00:00"/>
    <n v="66.977705627705589"/>
    <s v="No Change  - Asset not Expiring"/>
    <n v="20625"/>
    <n v="0"/>
    <n v="0"/>
    <n v="0"/>
    <n v="20625"/>
    <n v="20624"/>
    <n v="-4717.9014613778709"/>
    <n v="15906.098538622129"/>
    <n v="0"/>
    <n v="699.23912371553638"/>
    <n v="699.23912371553638"/>
    <n v="0"/>
    <n v="0"/>
    <n v="16605.337662337664"/>
    <n v="4019.6623376623356"/>
    <n v="60.000000000000007"/>
    <n v="20625"/>
    <n v="0"/>
    <n v="20625"/>
    <n v="0"/>
    <n v="0"/>
    <n v="0"/>
    <n v="20625"/>
    <n v="16605.337662337664"/>
    <n v="0"/>
    <n v="16605.337662337664"/>
    <n v="803.73246753246713"/>
    <n v="0"/>
    <n v="803.73246753246713"/>
    <n v="0"/>
    <n v="0"/>
    <n v="17409.070129870131"/>
    <n v="3215.9298701298685"/>
    <n v="48"/>
    <s v="Wood Rectangle Desk"/>
    <s v="Synergy Valuer"/>
    <d v="2025-03-31T00:00:00"/>
    <s v="Wood Rectangle Desk"/>
    <s v="https://www.flatpackdiy.co.za/product/london-desk-90-cm/?attribute_pa_colour=sahara&amp;gad_source=1&amp;gclid=EAIaIQobChMIqIucpfWQjAMVf31BAh3Z3BqXEAQYCCABEgIqBfD_BwE"/>
    <s v="ZAR"/>
    <n v="1150"/>
    <n v="1"/>
    <n v="1150"/>
    <n v="0.5"/>
    <n v="575"/>
    <n v="575"/>
  </r>
  <r>
    <n v="1"/>
    <s v="Gain101"/>
    <s v="Gain (FMV)"/>
    <s v="00858"/>
    <s v="00858"/>
    <s v="Barcode Match"/>
    <s v="Physically Available"/>
    <s v="Wood Rectangle Side Table"/>
    <m/>
    <x v="2"/>
    <n v="11"/>
    <x v="3"/>
    <n v="11"/>
    <s v="Of-Desks"/>
    <n v="11"/>
    <s v="Of-Desks"/>
    <s v="Cfo"/>
    <s v="MHSC Johannesburg Main HQ&gt;Maple North Building (08)&gt;O3&gt;8-1-(None)"/>
    <s v="Kola MS"/>
    <x v="2"/>
    <d v="2025-01-13T00:00:00"/>
    <s v="Gain101"/>
    <s v="00858"/>
    <s v="Barcode Match"/>
    <s v="Physically Available"/>
    <s v="Wood Rectangle Side Table"/>
    <d v="1899-12-30T00:00:00"/>
    <s v="Furniture &amp; Fittings"/>
    <n v="11"/>
    <s v="Of-Desks"/>
    <n v="11"/>
    <s v="Of-Desks"/>
    <n v="11"/>
    <s v="Of-Desks"/>
    <s v="CFO"/>
    <s v="MHSC Johannesburg Main HQ&gt;Maple North Building (08)&gt;1st Floor&gt;8-1-(None)"/>
    <s v="None-8-1-(None)(Kitchen)"/>
    <s v="Matseba RM"/>
    <s v="Fair"/>
    <d v="2026-04-21T00:00:00"/>
    <d v="2025-01-31T00:00:00"/>
    <d v="2025-02-01T00:00:00"/>
    <d v="2035-02-01T12:00:00"/>
    <n v="1.9068493150684933"/>
    <n v="1990"/>
    <n v="1"/>
    <n v="1989"/>
    <m/>
    <m/>
    <n v="120"/>
    <n v="16.574999999999999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Rectangle Side Table"/>
    <s v="Synergy Valuer"/>
    <d v="2025-03-31T00:00:00"/>
    <s v="Wood Rectangle Side Table"/>
    <s v="https://www.ubuy.za.com/search/index/view/product/B004RKXSYE/s/winsome-wood-40538-xola-occasional-table-cappuccino-finish/store/store"/>
    <s v="ZAR"/>
    <n v="3980"/>
    <n v="1"/>
    <n v="3980"/>
    <n v="0.5"/>
    <n v="1990"/>
    <n v="1990"/>
  </r>
  <r>
    <n v="1"/>
    <n v="790"/>
    <s v="Barcode Match"/>
    <s v="00007"/>
    <s v="00007"/>
    <s v="Barcode Match"/>
    <s v="Physically Available"/>
    <s v="Wood Rectangle Side Table"/>
    <m/>
    <x v="2"/>
    <n v="11"/>
    <x v="3"/>
    <n v="11"/>
    <s v="Of-Desks"/>
    <n v="11"/>
    <s v="Of-Desks"/>
    <s v="Cfo"/>
    <s v="MHSC Johannesburg Main HQ&gt;Maple North Building (07)&gt;O3&gt;7-1-Passage"/>
    <s v="Kola MS"/>
    <x v="2"/>
    <d v="2025-01-15T00:00:00"/>
    <n v="790"/>
    <s v="00007"/>
    <s v="Barcode Match"/>
    <s v="Physically Available"/>
    <s v="Wood Rectangle Side Table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Passage"/>
    <s v="None-7-1-(Passage)(Passage)"/>
    <s v="Matseba RM"/>
    <s v="Fair"/>
    <d v="2026-04-22T00:00:00"/>
    <d v="2004-01-08T00:00:00"/>
    <d v="2004-01-08T00:00:00"/>
    <d v="2006-01-07T12:00:00"/>
    <n v="254.89315068493153"/>
    <n v="825"/>
    <n v="1"/>
    <n v="824"/>
    <m/>
    <m/>
    <n v="120"/>
    <n v="6.8666666666666663"/>
    <n v="314.77618069815196"/>
    <n v="60.000000000000689"/>
    <n v="1825.0000000000211"/>
    <n v="4.3000000000000682"/>
    <n v="3.3000000000000682"/>
    <n v="5.5000000000000507E-2"/>
    <s v="Fair"/>
    <n v="0.5"/>
    <n v="60.000000000000689"/>
    <n v="1825.0000000000211"/>
    <n v="314.77618069815196"/>
    <d v="2006-01-07T12:00:00"/>
    <n v="5.5000000000000507E-2"/>
    <s v="No Change  - Asset not Expiring"/>
    <n v="825"/>
    <n v="0"/>
    <n v="0"/>
    <n v="0"/>
    <n v="825"/>
    <n v="820.04"/>
    <n v="0"/>
    <n v="820.04"/>
    <n v="3.9600000000000364"/>
    <n v="-3.30000000000003"/>
    <n v="0.66000000000000614"/>
    <n v="0"/>
    <n v="0"/>
    <n v="820.69999999999993"/>
    <n v="4.3000000000000682"/>
    <n v="60.000000000000689"/>
    <n v="825"/>
    <n v="0"/>
    <n v="825"/>
    <n v="0"/>
    <n v="0"/>
    <n v="0"/>
    <n v="825"/>
    <n v="820.69999999999993"/>
    <n v="0"/>
    <n v="820.69999999999993"/>
    <n v="0.66000000000000614"/>
    <n v="0"/>
    <n v="0.66000000000000614"/>
    <n v="0"/>
    <n v="0"/>
    <n v="821.3599999999999"/>
    <n v="3.6400000000001"/>
    <n v="48.000000000001378"/>
    <s v="Wood Rectangle Side Table"/>
    <s v="Synergy Valuer"/>
    <d v="2025-03-31T00:00:00"/>
    <s v="Wood Rectangle Side Table"/>
    <s v="https://www.ubuy.za.com/search/index/view/product/B004RKXSYE/s/winsome-wood-40538-xola-occasional-table-cappuccino-finish/store/store"/>
    <s v="ZAR"/>
    <n v="3980"/>
    <n v="1"/>
    <n v="3980"/>
    <n v="0.5"/>
    <n v="1990"/>
    <n v="1990"/>
  </r>
  <r>
    <n v="1"/>
    <n v="585"/>
    <s v="Barcode Match"/>
    <s v="01506"/>
    <s v="01506"/>
    <s v="Barcode Match"/>
    <s v="Physically Available"/>
    <s v="Wood Rectangle Table"/>
    <m/>
    <x v="2"/>
    <n v="11"/>
    <x v="3"/>
    <n v="11"/>
    <s v="Of-Desks"/>
    <n v="11"/>
    <s v="Of-Desks"/>
    <s v="Cfo"/>
    <s v="MHSC Johannesburg Main HQ&gt;Maple North Building (07)&gt;O3&gt;7-1-19"/>
    <s v="Nyaka P"/>
    <x v="2"/>
    <d v="2025-01-15T00:00:00"/>
    <n v="585"/>
    <s v="01506"/>
    <s v="Barcode Match"/>
    <s v="Physically Available"/>
    <s v="Wood Rectangle Table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19"/>
    <s v="None-7-1-19(Open Plan)"/>
    <s v="Nyaka P"/>
    <s v="Fair"/>
    <d v="2026-04-21T00:00:00"/>
    <d v="2016-05-31T00:00:00"/>
    <d v="2016-05-31T00:00:00"/>
    <d v="2026-05-31T12:00:00"/>
    <n v="106.06027397260274"/>
    <n v="1320.46"/>
    <n v="1"/>
    <n v="1319.46"/>
    <m/>
    <m/>
    <n v="120"/>
    <n v="10.9955"/>
    <n v="120"/>
    <n v="14.038356164383568"/>
    <n v="427.00000000000023"/>
    <n v="154.35000000000014"/>
    <n v="153.35000000000014"/>
    <n v="10.923643637782986"/>
    <s v="Fair"/>
    <n v="0.5"/>
    <n v="72"/>
    <n v="2190"/>
    <n v="178.06027397260274"/>
    <d v="2031-03-30T00:00:00"/>
    <n v="2.1298611111111132"/>
    <s v="Asset Life Extended - Fair Condition"/>
    <n v="1320.46"/>
    <n v="0"/>
    <n v="0"/>
    <n v="0"/>
    <n v="1320.46"/>
    <n v="1034.1199999999999"/>
    <n v="0"/>
    <n v="1034.1199999999999"/>
    <n v="131.50138888888895"/>
    <n v="0.48861111111105515"/>
    <n v="131.99"/>
    <n v="0"/>
    <n v="0"/>
    <n v="1166.1099999999999"/>
    <n v="154.35000000000014"/>
    <n v="14.038356164383568"/>
    <n v="1320.46"/>
    <n v="0"/>
    <n v="1320.46"/>
    <n v="0"/>
    <n v="0"/>
    <n v="0"/>
    <n v="1320.46"/>
    <n v="1166.1099999999999"/>
    <n v="0"/>
    <n v="1166.1099999999999"/>
    <n v="131.08372365339582"/>
    <n v="-105.52539032006246"/>
    <n v="25.558333333333358"/>
    <n v="0"/>
    <n v="0"/>
    <n v="1191.6683333333333"/>
    <n v="128.79166666666674"/>
    <n v="59.999999999999979"/>
    <s v="Wood Rectangle Table"/>
    <s v="Synergy Valuer"/>
    <d v="2025-03-31T00:00:00"/>
    <s v="Wood Rectangle Table"/>
    <s v="https://hiresocietyevents.co.za/product/wooden-table-rectangular-with-painted-wood-donkey-legs/"/>
    <s v="ZAR"/>
    <n v="550"/>
    <n v="1"/>
    <n v="550"/>
    <n v="0.5"/>
    <n v="275"/>
    <n v="275"/>
  </r>
  <r>
    <n v="1"/>
    <n v="240"/>
    <s v="Barcode Match"/>
    <s v="01503"/>
    <s v="01503"/>
    <s v="Barcode Match"/>
    <s v="Physically Available"/>
    <s v="Wood Rectangle Table"/>
    <m/>
    <x v="0"/>
    <n v="4"/>
    <x v="0"/>
    <n v="4"/>
    <s v="Office Equip"/>
    <n v="4"/>
    <s v="Office Equip"/>
    <s v="Cfo"/>
    <s v="MHSC Johannesburg Main HQ&gt;Maple North Building (07)&gt;O3&gt;7-1-19"/>
    <s v="Mncwanago SH"/>
    <x v="2"/>
    <d v="2025-01-15T00:00:00"/>
    <n v="240"/>
    <s v="01503"/>
    <s v="Barcode Match"/>
    <s v="Physically Available"/>
    <s v="Wood Rectangle Table"/>
    <d v="1899-12-30T00:00:00"/>
    <s v="Office Equipment"/>
    <n v="4"/>
    <s v="Office Equip"/>
    <n v="4"/>
    <s v="Office Equip"/>
    <n v="4"/>
    <s v="Office Equip"/>
    <s v="CFO"/>
    <s v="MHSC Johannesburg Main HQ&gt;Maple North Building (07)&gt;1st Floor&gt;7-1-19"/>
    <s v="None-7-1-19(Open Plan)"/>
    <s v="Mncwanago SH"/>
    <s v="Fair"/>
    <d v="2026-04-21T00:00:00"/>
    <d v="2016-02-02T00:00:00"/>
    <d v="2016-02-02T00:00:00"/>
    <d v="2018-02-01T12:00:00"/>
    <n v="109.97260273972603"/>
    <n v="3850"/>
    <n v="1"/>
    <n v="3849"/>
    <m/>
    <m/>
    <n v="120"/>
    <n v="32.075000000000003"/>
    <n v="169.95482546201231"/>
    <n v="60.000000000000469"/>
    <n v="1825.0000000000143"/>
    <n v="20.349999999999909"/>
    <n v="19.349999999999909"/>
    <n v="0.32249999999999596"/>
    <s v="Fair"/>
    <n v="0.5"/>
    <n v="60.000000000000469"/>
    <n v="1825.0000000000143"/>
    <n v="169.95482546201231"/>
    <d v="2018-02-01T12:00:00"/>
    <n v="0.32249999999999596"/>
    <s v="No Change  - Asset not Expiring"/>
    <n v="3850"/>
    <n v="0"/>
    <n v="0"/>
    <n v="0"/>
    <n v="3850"/>
    <n v="3825.58"/>
    <n v="0"/>
    <n v="3825.58"/>
    <n v="23.420000000000073"/>
    <n v="-19.350000000000101"/>
    <n v="4.0699999999999736"/>
    <n v="0"/>
    <n v="0"/>
    <n v="3829.65"/>
    <n v="20.349999999999909"/>
    <n v="60.000000000000469"/>
    <n v="3850"/>
    <n v="0"/>
    <n v="3850"/>
    <n v="0"/>
    <n v="0"/>
    <n v="0"/>
    <n v="3850"/>
    <n v="3829.65"/>
    <n v="0"/>
    <n v="3829.65"/>
    <n v="3.8699999999999513"/>
    <n v="0"/>
    <n v="3.8699999999999513"/>
    <n v="0"/>
    <n v="0"/>
    <n v="3833.52"/>
    <n v="16.480000000000018"/>
    <n v="48.000000000000661"/>
    <s v="Wood Rectangle Table"/>
    <s v="Synergy Valuer"/>
    <d v="2025-03-31T00:00:00"/>
    <s v="Wood Rectangle Table"/>
    <s v="https://hiresocietyevents.co.za/product/wooden-table-rectangular-with-painted-wood-donkey-legs/"/>
    <s v="ZAR"/>
    <n v="550"/>
    <n v="1"/>
    <n v="550"/>
    <n v="0.5"/>
    <n v="275"/>
    <n v="275"/>
  </r>
  <r>
    <n v="1"/>
    <s v="Gain005"/>
    <s v="Gain (FMV)"/>
    <s v="00842"/>
    <s v="00842"/>
    <s v="Barcode Match"/>
    <s v="Physically Available"/>
    <s v="Wood Round Table"/>
    <m/>
    <x v="2"/>
    <n v="11"/>
    <x v="3"/>
    <n v="11"/>
    <s v="Of-Desks"/>
    <n v="11"/>
    <s v="Of-Desks"/>
    <s v="Cfo"/>
    <s v="MHSC Johannesburg Main HQ&gt;Maple North Building (07)&gt;O3&gt;7-1-2"/>
    <s v="Kola MS"/>
    <x v="1"/>
    <d v="2025-01-16T00:00:00"/>
    <s v="Gain005"/>
    <s v="00842"/>
    <s v="Barcode Match"/>
    <s v="Physically Available"/>
    <s v="Wood Round Table"/>
    <d v="1899-12-30T00:00:00"/>
    <s v="Furniture &amp; Fittings"/>
    <n v="11"/>
    <s v="Of-Desks"/>
    <n v="11"/>
    <s v="Of-Desks"/>
    <n v="11"/>
    <s v="Of-Desks"/>
    <s v="CEO"/>
    <s v="MHSC Johannesburg Main HQ&gt;Maple North Building (07)&gt;1st Floor&gt;7-1-2"/>
    <s v="None-7-1-2(Office)"/>
    <s v="Mopeli N"/>
    <s v="Good"/>
    <d v="2026-04-21T00:00:00"/>
    <d v="2025-01-31T00:00:00"/>
    <d v="2025-02-01T00:00:00"/>
    <d v="2035-02-01T12:00:00"/>
    <n v="1.9068493150684933"/>
    <n v="1759.2"/>
    <n v="1"/>
    <n v="1758.2"/>
    <m/>
    <m/>
    <n v="120"/>
    <n v="14.651666666666667"/>
    <n v="96"/>
    <n v="0"/>
    <n v="0"/>
    <n v="0"/>
    <n v="-1"/>
    <n v="0"/>
    <s v="Good"/>
    <n v="0.8"/>
    <n v="0"/>
    <n v="0"/>
    <n v="96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8"/>
    <n v="1759.2"/>
    <n v="1759.2"/>
  </r>
  <r>
    <n v="1"/>
    <s v="Gain007"/>
    <s v="Gain (FMV)"/>
    <s v="02012"/>
    <s v="02012"/>
    <s v="Barcode Match"/>
    <s v="Physically Available"/>
    <s v="Wood Round Table"/>
    <m/>
    <x v="2"/>
    <n v="11"/>
    <x v="3"/>
    <n v="11"/>
    <s v="Of-Desks"/>
    <n v="11"/>
    <s v="Of-Desks"/>
    <s v="Ceo"/>
    <s v="MHSC Johannesburg Main HQ&gt;Maple North Building (07)&gt;O3&gt;7-1-4"/>
    <s v="Rafapa I"/>
    <x v="2"/>
    <d v="2025-01-15T00:00:00"/>
    <s v="Gain007"/>
    <s v="02012"/>
    <s v="Barcode Match"/>
    <s v="Physically Available"/>
    <s v="Wood Round Table"/>
    <d v="1899-12-30T00:00:00"/>
    <s v="Furniture &amp; Fittings"/>
    <n v="11"/>
    <s v="Of-Desks"/>
    <n v="11"/>
    <s v="Of-Desks"/>
    <n v="11"/>
    <s v="Of-Desks"/>
    <s v="CEO"/>
    <s v="MHSC Johannesburg Main HQ&gt;Maple North Building (07)&gt;1st Floor&gt;7-1-4"/>
    <s v="None-7-1-4(Office)"/>
    <s v="Madolo AN"/>
    <s v="Fair"/>
    <d v="2026-04-21T00:00:00"/>
    <d v="2025-01-31T00:00:00"/>
    <d v="2025-02-01T00:00:00"/>
    <d v="2035-02-01T12:00:00"/>
    <n v="1.9068493150684933"/>
    <n v="1099.5"/>
    <n v="1"/>
    <n v="1098.5"/>
    <m/>
    <m/>
    <n v="120"/>
    <n v="9.1541666666666668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5"/>
    <n v="1099.5"/>
    <n v="1099.5"/>
  </r>
  <r>
    <n v="1"/>
    <n v="738"/>
    <s v="Barcode Match"/>
    <s v="01772"/>
    <s v="01772"/>
    <s v="Barcode Match"/>
    <s v="Physically Available"/>
    <s v="Wood Round Table"/>
    <m/>
    <x v="2"/>
    <n v="12"/>
    <x v="4"/>
    <n v="12"/>
    <s v="Office Furn"/>
    <n v="12"/>
    <s v="Office Furn"/>
    <s v="Cfo"/>
    <s v="MHSC Johannesburg Main HQ&gt;Maple North Building (08)&gt;O3&gt;8-1-(None)"/>
    <s v="Kola MS"/>
    <x v="2"/>
    <d v="2025-01-13T00:00:00"/>
    <n v="738"/>
    <s v="01772"/>
    <s v="Barcode Match"/>
    <s v="Physically Available"/>
    <s v="Wood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2973.91"/>
    <n v="1"/>
    <n v="2972.91"/>
    <m/>
    <m/>
    <n v="120"/>
    <n v="24.774249999999999"/>
    <n v="120"/>
    <n v="32.054794520547944"/>
    <n v="975"/>
    <n v="793.81007462686557"/>
    <n v="792.81007462686557"/>
    <n v="24.73296386656461"/>
    <s v="Fair"/>
    <n v="0.5"/>
    <n v="32.054794520547944"/>
    <n v="975"/>
    <n v="120"/>
    <d v="2027-11-12T12:00:00"/>
    <n v="24.73296386656461"/>
    <s v="No Change  - Asset not Expiring"/>
    <n v="2973.91"/>
    <n v="0"/>
    <n v="0"/>
    <n v="0"/>
    <n v="2973.91"/>
    <n v="1882.93"/>
    <n v="0"/>
    <n v="1882.93"/>
    <n v="296.89753731343279"/>
    <n v="0.2723880597015409"/>
    <n v="297.16992537313433"/>
    <n v="0"/>
    <n v="0"/>
    <n v="2180.0999253731343"/>
    <n v="793.81007462686557"/>
    <n v="32.054794520547944"/>
    <n v="2973.91"/>
    <n v="0"/>
    <n v="2973.91"/>
    <n v="0"/>
    <n v="0"/>
    <n v="0"/>
    <n v="2973.91"/>
    <n v="2180.0999253731343"/>
    <n v="0"/>
    <n v="2180.0999253731343"/>
    <n v="296.79556639877535"/>
    <n v="0"/>
    <n v="296.79556639877535"/>
    <n v="0"/>
    <n v="0"/>
    <n v="2476.8954917719097"/>
    <n v="497.01450822809011"/>
    <n v="20.05479452054794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5"/>
    <n v="1099.5"/>
    <n v="1099.5"/>
  </r>
  <r>
    <n v="1"/>
    <n v="739"/>
    <s v="Barcode Match"/>
    <s v="01773"/>
    <s v="01773"/>
    <s v="Barcode Match"/>
    <s v="Physically Available"/>
    <s v="Wood Round Table"/>
    <m/>
    <x v="2"/>
    <n v="12"/>
    <x v="4"/>
    <n v="12"/>
    <s v="Office Furn"/>
    <n v="12"/>
    <s v="Office Furn"/>
    <s v="Cfo"/>
    <s v="MHSC Johannesburg Main HQ&gt;Maple North Building (08)&gt;O3&gt;8-1-(None)"/>
    <s v="Kola MS"/>
    <x v="2"/>
    <d v="2025-01-13T00:00:00"/>
    <n v="739"/>
    <s v="01773"/>
    <s v="Barcode Match"/>
    <s v="Physically Available"/>
    <s v="Wood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2973.91"/>
    <n v="1"/>
    <n v="2972.91"/>
    <m/>
    <m/>
    <n v="120"/>
    <n v="24.774249999999999"/>
    <n v="120"/>
    <n v="32.054794520547944"/>
    <n v="975"/>
    <n v="793.81007462686557"/>
    <n v="792.81007462686557"/>
    <n v="24.73296386656461"/>
    <s v="Fair"/>
    <n v="0.5"/>
    <n v="32.054794520547944"/>
    <n v="975"/>
    <n v="120"/>
    <d v="2027-11-12T12:00:00"/>
    <n v="24.73296386656461"/>
    <s v="No Change  - Asset not Expiring"/>
    <n v="2973.91"/>
    <n v="0"/>
    <n v="0"/>
    <n v="0"/>
    <n v="2973.91"/>
    <n v="1882.93"/>
    <n v="0"/>
    <n v="1882.93"/>
    <n v="296.89753731343279"/>
    <n v="0.2723880597015409"/>
    <n v="297.16992537313433"/>
    <n v="0"/>
    <n v="0"/>
    <n v="2180.0999253731343"/>
    <n v="793.81007462686557"/>
    <n v="32.054794520547944"/>
    <n v="2973.91"/>
    <n v="0"/>
    <n v="2973.91"/>
    <n v="0"/>
    <n v="0"/>
    <n v="0"/>
    <n v="2973.91"/>
    <n v="2180.0999253731343"/>
    <n v="0"/>
    <n v="2180.0999253731343"/>
    <n v="296.79556639877535"/>
    <n v="0"/>
    <n v="296.79556639877535"/>
    <n v="0"/>
    <n v="0"/>
    <n v="2476.8954917719097"/>
    <n v="497.01450822809011"/>
    <n v="20.05479452054794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5"/>
    <n v="1099.5"/>
    <n v="1099.5"/>
  </r>
  <r>
    <n v="1"/>
    <n v="741"/>
    <s v="Barcode Match"/>
    <s v="01775"/>
    <s v="01775"/>
    <s v="Barcode Match"/>
    <s v="Physically Available"/>
    <s v="Wood Round Table"/>
    <m/>
    <x v="2"/>
    <n v="12"/>
    <x v="4"/>
    <n v="12"/>
    <s v="Office Furn"/>
    <n v="12"/>
    <s v="Office Furn"/>
    <s v="Cfo"/>
    <s v="MHSC Johannesburg Main HQ&gt;Maple North Building (08)&gt;O3&gt;8-1-(None)"/>
    <s v="Kola MS"/>
    <x v="2"/>
    <d v="2025-01-13T00:00:00"/>
    <n v="741"/>
    <s v="01775"/>
    <s v="Barcode Match"/>
    <s v="Physically Available"/>
    <s v="Wood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2973.91"/>
    <n v="1"/>
    <n v="2972.91"/>
    <m/>
    <m/>
    <n v="120"/>
    <n v="24.774249999999999"/>
    <n v="120"/>
    <n v="32.054794520547944"/>
    <n v="975"/>
    <n v="793.81007462686557"/>
    <n v="792.81007462686557"/>
    <n v="24.73296386656461"/>
    <s v="Fair"/>
    <n v="0.5"/>
    <n v="32.054794520547944"/>
    <n v="975"/>
    <n v="120"/>
    <d v="2027-11-12T12:00:00"/>
    <n v="24.73296386656461"/>
    <s v="No Change  - Asset not Expiring"/>
    <n v="2973.91"/>
    <n v="0"/>
    <n v="0"/>
    <n v="0"/>
    <n v="2973.91"/>
    <n v="1882.93"/>
    <n v="0"/>
    <n v="1882.93"/>
    <n v="296.89753731343279"/>
    <n v="0.2723880597015409"/>
    <n v="297.16992537313433"/>
    <n v="0"/>
    <n v="0"/>
    <n v="2180.0999253731343"/>
    <n v="793.81007462686557"/>
    <n v="32.054794520547944"/>
    <n v="2973.91"/>
    <n v="0"/>
    <n v="2973.91"/>
    <n v="0"/>
    <n v="0"/>
    <n v="0"/>
    <n v="2973.91"/>
    <n v="2180.0999253731343"/>
    <n v="0"/>
    <n v="2180.0999253731343"/>
    <n v="296.79556639877535"/>
    <n v="0"/>
    <n v="296.79556639877535"/>
    <n v="0"/>
    <n v="0"/>
    <n v="2476.8954917719097"/>
    <n v="497.01450822809011"/>
    <n v="20.05479452054794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5"/>
    <n v="1099.5"/>
    <n v="1099.5"/>
  </r>
  <r>
    <n v="1"/>
    <n v="742"/>
    <s v="Barcode Match"/>
    <s v="01776"/>
    <s v="01776"/>
    <s v="Barcode Match"/>
    <s v="Physically Available"/>
    <s v="Wood Round Table"/>
    <m/>
    <x v="2"/>
    <n v="12"/>
    <x v="4"/>
    <n v="12"/>
    <s v="Office Furn"/>
    <n v="12"/>
    <s v="Office Furn"/>
    <s v="Cfo"/>
    <s v="MHSC Johannesburg Main HQ&gt;Maple North Building (08)&gt;O3&gt;8-1-(None)"/>
    <s v="Kola MS"/>
    <x v="2"/>
    <d v="2025-01-13T00:00:00"/>
    <n v="742"/>
    <s v="01776"/>
    <s v="Barcode Match"/>
    <s v="Physically Available"/>
    <s v="Wood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2973.91"/>
    <n v="1"/>
    <n v="2972.91"/>
    <m/>
    <m/>
    <n v="120"/>
    <n v="24.774249999999999"/>
    <n v="120"/>
    <n v="32.054794520547944"/>
    <n v="975"/>
    <n v="793.81007462686557"/>
    <n v="792.81007462686557"/>
    <n v="24.73296386656461"/>
    <s v="Fair"/>
    <n v="0.5"/>
    <n v="32.054794520547944"/>
    <n v="975"/>
    <n v="120"/>
    <d v="2027-11-12T12:00:00"/>
    <n v="24.73296386656461"/>
    <s v="No Change  - Asset not Expiring"/>
    <n v="2973.91"/>
    <n v="0"/>
    <n v="0"/>
    <n v="0"/>
    <n v="2973.91"/>
    <n v="1882.93"/>
    <n v="0"/>
    <n v="1882.93"/>
    <n v="296.89753731343279"/>
    <n v="0.2723880597015409"/>
    <n v="297.16992537313433"/>
    <n v="0"/>
    <n v="0"/>
    <n v="2180.0999253731343"/>
    <n v="793.81007462686557"/>
    <n v="32.054794520547944"/>
    <n v="2973.91"/>
    <n v="0"/>
    <n v="2973.91"/>
    <n v="0"/>
    <n v="0"/>
    <n v="0"/>
    <n v="2973.91"/>
    <n v="2180.0999253731343"/>
    <n v="0"/>
    <n v="2180.0999253731343"/>
    <n v="296.79556639877535"/>
    <n v="0"/>
    <n v="296.79556639877535"/>
    <n v="0"/>
    <n v="0"/>
    <n v="2476.8954917719097"/>
    <n v="497.01450822809011"/>
    <n v="20.05479452054794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5"/>
    <n v="1099.5"/>
    <n v="1099.5"/>
  </r>
  <r>
    <n v="1"/>
    <n v="743"/>
    <s v="Barcode Match"/>
    <s v="01777"/>
    <s v="01777"/>
    <s v="Barcode Match"/>
    <s v="Physically Available"/>
    <s v="Wood Round Table"/>
    <m/>
    <x v="2"/>
    <n v="12"/>
    <x v="4"/>
    <n v="12"/>
    <s v="Office Furn"/>
    <n v="12"/>
    <s v="Office Furn"/>
    <s v="Cfo"/>
    <s v="MHSC Johannesburg Main HQ&gt;Maple North Building (08)&gt;O3&gt;8-1-(None)"/>
    <s v="Kola MS"/>
    <x v="2"/>
    <d v="2025-01-13T00:00:00"/>
    <n v="743"/>
    <s v="01777"/>
    <s v="Barcode Match"/>
    <s v="Physically Available"/>
    <s v="Wood Round Table"/>
    <d v="1899-12-30T00:00:00"/>
    <s v="Furniture &amp; Fittings"/>
    <n v="12"/>
    <s v="Office Furn"/>
    <n v="12"/>
    <s v="Office Furn"/>
    <n v="12"/>
    <s v="Office Furn"/>
    <s v="CFO"/>
    <s v="MHSC Johannesburg Main HQ&gt;Maple North Building (08)&gt;1st Floor&gt;8-1-(None)"/>
    <s v="None-8-1-(None)(Kitchen)"/>
    <s v="Matseba RM"/>
    <s v="Fair"/>
    <d v="2026-04-21T00:00:00"/>
    <d v="2017-11-12T00:00:00"/>
    <d v="2017-11-12T00:00:00"/>
    <d v="2027-11-12T12:00:00"/>
    <n v="88.635616438356166"/>
    <n v="2973.91"/>
    <n v="1"/>
    <n v="2972.91"/>
    <m/>
    <m/>
    <n v="120"/>
    <n v="24.774249999999999"/>
    <n v="120"/>
    <n v="32.054794520547944"/>
    <n v="975"/>
    <n v="793.81007462686557"/>
    <n v="792.81007462686557"/>
    <n v="24.73296386656461"/>
    <s v="Fair"/>
    <n v="0.5"/>
    <n v="32.054794520547944"/>
    <n v="975"/>
    <n v="120"/>
    <d v="2027-11-12T12:00:00"/>
    <n v="24.73296386656461"/>
    <s v="No Change  - Asset not Expiring"/>
    <n v="2973.91"/>
    <n v="0"/>
    <n v="0"/>
    <n v="0"/>
    <n v="2973.91"/>
    <n v="1882.93"/>
    <n v="0"/>
    <n v="1882.93"/>
    <n v="296.89753731343279"/>
    <n v="0.2723880597015409"/>
    <n v="297.16992537313433"/>
    <n v="0"/>
    <n v="0"/>
    <n v="2180.0999253731343"/>
    <n v="793.81007462686557"/>
    <n v="32.054794520547944"/>
    <n v="2973.91"/>
    <n v="0"/>
    <n v="2973.91"/>
    <n v="0"/>
    <n v="0"/>
    <n v="0"/>
    <n v="2973.91"/>
    <n v="2180.0999253731343"/>
    <n v="0"/>
    <n v="2180.0999253731343"/>
    <n v="296.79556639877535"/>
    <n v="0"/>
    <n v="296.79556639877535"/>
    <n v="0"/>
    <n v="0"/>
    <n v="2476.8954917719097"/>
    <n v="497.01450822809011"/>
    <n v="20.05479452054794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5"/>
    <n v="1099.5"/>
    <n v="1099.5"/>
  </r>
  <r>
    <n v="1"/>
    <n v="622"/>
    <s v="Barcode Match"/>
    <s v="02016"/>
    <s v="02016"/>
    <s v="Barcode Match"/>
    <s v="Physically Available"/>
    <s v="Wood Round Table"/>
    <m/>
    <x v="2"/>
    <n v="12"/>
    <x v="4"/>
    <n v="12"/>
    <s v="Office Furn"/>
    <n v="12"/>
    <s v="Office Furn"/>
    <s v="Research"/>
    <s v="MHSC Johannesburg Main HQ&gt;Maple North Building (07)&gt;O3&gt;7-1-1"/>
    <s v="Ngidi M"/>
    <x v="1"/>
    <d v="2025-01-16T00:00:00"/>
    <n v="622"/>
    <s v="02016"/>
    <s v="Barcode Match"/>
    <s v="Physically Available"/>
    <s v="Wood Round Table"/>
    <d v="1899-12-30T00:00:00"/>
    <s v="Furniture &amp; Fittings"/>
    <n v="12"/>
    <s v="Office Furn"/>
    <n v="12"/>
    <s v="Office Furn"/>
    <n v="12"/>
    <s v="Office Furn"/>
    <s v="Research"/>
    <s v="MHSC Johannesburg Main HQ&gt;Maple North Building (07)&gt;1st Floor&gt;7-1-1"/>
    <s v="None-7-1-1(Office)"/>
    <s v="Ngidi M"/>
    <s v="Good"/>
    <d v="2026-04-20T00:00:00"/>
    <d v="2016-05-31T00:00:00"/>
    <d v="2016-05-31T00:00:00"/>
    <d v="2026-05-31T12:00:00"/>
    <n v="106.06027397260274"/>
    <n v="4208.88"/>
    <n v="1"/>
    <n v="4207.88"/>
    <m/>
    <m/>
    <n v="120"/>
    <n v="35.065666666666665"/>
    <n v="120"/>
    <n v="14.038356164383559"/>
    <n v="426.99999999999989"/>
    <n v="492.07436868686909"/>
    <n v="491.07436868686909"/>
    <n v="34.980902531363633"/>
    <s v="Good"/>
    <n v="0.8"/>
    <n v="108"/>
    <n v="3285"/>
    <n v="214.06027397260274"/>
    <d v="2034-03-29T00:00:00"/>
    <n v="4.5469848952487881"/>
    <s v="Asset Life Extended - Good Condition"/>
    <n v="4208.88"/>
    <n v="0"/>
    <n v="0"/>
    <n v="0"/>
    <n v="4208.88"/>
    <n v="3296.18"/>
    <n v="0"/>
    <n v="3296.18"/>
    <n v="420.16477272727286"/>
    <n v="0.46085858585854567"/>
    <n v="420.62563131313141"/>
    <n v="0"/>
    <n v="0"/>
    <n v="3716.805631313131"/>
    <n v="492.07436868686909"/>
    <n v="14.038356164383559"/>
    <n v="4208.88"/>
    <n v="0"/>
    <n v="4208.88"/>
    <n v="0"/>
    <n v="0"/>
    <n v="0"/>
    <n v="4208.88"/>
    <n v="3716.805631313131"/>
    <n v="0"/>
    <n v="3716.805631313131"/>
    <n v="419.77083037636362"/>
    <n v="-365.20701163337816"/>
    <n v="54.563818742985461"/>
    <n v="0"/>
    <n v="0"/>
    <n v="3771.3694500561164"/>
    <n v="437.51054994388369"/>
    <n v="96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8"/>
    <n v="1759.2"/>
    <n v="1759.2"/>
  </r>
  <r>
    <n v="1"/>
    <n v="427"/>
    <s v="Barcode Match"/>
    <s v="01189"/>
    <s v="01189"/>
    <s v="Barcode Match"/>
    <s v="Physically Available"/>
    <s v="Wood Round Table"/>
    <m/>
    <x v="2"/>
    <n v="12"/>
    <x v="4"/>
    <n v="12"/>
    <s v="Office Furn"/>
    <n v="12"/>
    <s v="Office Furn"/>
    <s v="Ceo"/>
    <s v="MHSC Johannesburg Main HQ&gt;Maple North Building (07)&gt;O3&gt;7-1-7a"/>
    <s v="Mamphitha D"/>
    <x v="1"/>
    <d v="2025-01-16T00:00:00"/>
    <n v="427"/>
    <s v="01189"/>
    <s v="Barcode Match"/>
    <s v="Physically Available"/>
    <s v="Wood Round Table"/>
    <d v="1899-12-30T00:00:00"/>
    <s v="Furniture &amp; Fittings"/>
    <n v="12"/>
    <s v="Office Furn"/>
    <n v="12"/>
    <s v="Office Furn"/>
    <n v="12"/>
    <s v="Office Furn"/>
    <s v="CEO"/>
    <s v="MHSC Johannesburg Main HQ&gt;Maple North Building (07)&gt;1st Floor&gt;7-1-7b"/>
    <s v="None-7-1-7b(Office)"/>
    <s v="Mamphitha D"/>
    <s v="Good"/>
    <d v="2026-04-22T00:00:00"/>
    <d v="2013-11-29T00:00:00"/>
    <d v="2013-11-29T00:00:00"/>
    <d v="2015-11-29T12:00:00"/>
    <n v="136.10958904109589"/>
    <n v="8313.34"/>
    <n v="1"/>
    <n v="8312.34"/>
    <m/>
    <m/>
    <n v="120"/>
    <n v="69.269500000000008"/>
    <n v="232.04928131416835"/>
    <n v="96.000000000000071"/>
    <n v="2920.0000000000018"/>
    <n v="246.11111111111131"/>
    <n v="245.11111111111131"/>
    <n v="2.5532407407407409"/>
    <s v="Good"/>
    <n v="0.8"/>
    <n v="96.000000000000071"/>
    <n v="2920.0000000000018"/>
    <n v="232.04928131416835"/>
    <d v="2015-11-29T12:00:00"/>
    <n v="2.5532407407407409"/>
    <s v="No Change  - Asset not Expiring"/>
    <n v="8313.34"/>
    <n v="0"/>
    <n v="0"/>
    <n v="0"/>
    <n v="8313.34"/>
    <n v="8036.59"/>
    <n v="0"/>
    <n v="8036.59"/>
    <n v="275.75"/>
    <n v="-245.11111111111111"/>
    <n v="30.638888888888893"/>
    <n v="0"/>
    <n v="0"/>
    <n v="8067.2288888888888"/>
    <n v="246.11111111111131"/>
    <n v="96.000000000000071"/>
    <n v="8313.34"/>
    <n v="0"/>
    <n v="8313.34"/>
    <n v="0"/>
    <n v="0"/>
    <n v="0"/>
    <n v="8313.34"/>
    <n v="8067.2288888888888"/>
    <n v="0"/>
    <n v="8067.2288888888888"/>
    <n v="30.638888888888893"/>
    <n v="0"/>
    <n v="30.638888888888893"/>
    <n v="0"/>
    <n v="0"/>
    <n v="8097.8677777777775"/>
    <n v="215.47222222222263"/>
    <n v="84.000000000000156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8"/>
    <n v="1759.2"/>
    <n v="1759.2"/>
  </r>
  <r>
    <n v="1"/>
    <n v="796"/>
    <s v="Barcode Match"/>
    <s v="00001"/>
    <s v="00001"/>
    <s v="Barcode Match"/>
    <s v="Physically Available"/>
    <s v="Wood Round Table"/>
    <m/>
    <x v="2"/>
    <n v="11"/>
    <x v="3"/>
    <n v="11"/>
    <s v="Of-Desks"/>
    <n v="11"/>
    <s v="Of-Desks"/>
    <s v="Cfo"/>
    <s v="MHSC Johannesburg Main HQ&gt;Maple North Building (07)&gt;O3&gt;7-1-22"/>
    <s v="Mamosebo MD"/>
    <x v="2"/>
    <d v="2025-01-15T00:00:00"/>
    <n v="796"/>
    <s v="00001"/>
    <s v="Barcode Match"/>
    <s v="Physically Available"/>
    <s v="Wood Round Table"/>
    <d v="1899-12-30T00:00:00"/>
    <s v="Furniture &amp; Fittings"/>
    <n v="11"/>
    <s v="Of-Desks"/>
    <n v="11"/>
    <s v="Of-Desks"/>
    <n v="11"/>
    <s v="Of-Desks"/>
    <s v="CFO"/>
    <s v="MHSC Johannesburg Main HQ&gt;Maple North Building (07)&gt;1st Floor&gt;7-1-22"/>
    <s v="None-7-1-22(Office)"/>
    <s v="Mamosebo MD"/>
    <s v="Fair"/>
    <d v="2026-04-20T00:00:00"/>
    <d v="2004-01-08T00:00:00"/>
    <d v="2004-01-08T00:00:00"/>
    <d v="2006-01-07T12:00:00"/>
    <n v="254.89315068493153"/>
    <n v="2725"/>
    <n v="1"/>
    <n v="2724"/>
    <m/>
    <m/>
    <n v="120"/>
    <n v="22.7"/>
    <n v="314.77618069815196"/>
    <n v="59.999999999999652"/>
    <n v="1824.9999999999893"/>
    <n v="13.824999999999818"/>
    <n v="12.824999999999818"/>
    <n v="0.21374999999999822"/>
    <s v="Fair"/>
    <n v="0.5"/>
    <n v="59.999999999999652"/>
    <n v="1824.9999999999893"/>
    <n v="314.77618069815196"/>
    <d v="2006-01-07T12:00:00"/>
    <n v="0.21374999999999822"/>
    <s v="No Change  - Asset not Expiring"/>
    <n v="2725"/>
    <n v="0"/>
    <n v="0"/>
    <n v="0"/>
    <n v="2725"/>
    <n v="2708.61"/>
    <n v="0"/>
    <n v="2708.61"/>
    <n v="15.389999999999873"/>
    <n v="-12.824999999999894"/>
    <n v="2.5649999999999786"/>
    <n v="0"/>
    <n v="0"/>
    <n v="2711.1750000000002"/>
    <n v="13.824999999999818"/>
    <n v="59.999999999999652"/>
    <n v="2725"/>
    <n v="0"/>
    <n v="2725"/>
    <n v="0"/>
    <n v="0"/>
    <n v="0"/>
    <n v="2725"/>
    <n v="2711.1750000000002"/>
    <n v="0"/>
    <n v="2711.1750000000002"/>
    <n v="2.5649999999999786"/>
    <n v="0"/>
    <n v="2.5649999999999786"/>
    <n v="0"/>
    <n v="0"/>
    <n v="2713.7400000000002"/>
    <n v="11.259999999999764"/>
    <n v="47.999999999999297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5"/>
    <n v="1099.5"/>
    <n v="1099.5"/>
  </r>
  <r>
    <n v="1"/>
    <n v="831"/>
    <s v="Barcode Match"/>
    <s v="00032"/>
    <s v="00032"/>
    <s v="Barcode Match"/>
    <s v="Physically Available"/>
    <s v="Wood Round Table"/>
    <m/>
    <x v="2"/>
    <n v="11"/>
    <x v="3"/>
    <n v="11"/>
    <s v="Of-Desks"/>
    <n v="11"/>
    <s v="Of-Desks"/>
    <s v="Research"/>
    <s v="MHSC Johannesburg Main HQ&gt;Maple North Building (07)&gt;O3&gt;7-G-42"/>
    <s v="Magweregwede F"/>
    <x v="2"/>
    <d v="2025-01-14T00:00:00"/>
    <n v="831"/>
    <s v="00032"/>
    <s v="Barcode Match"/>
    <s v="Physically Available"/>
    <s v="Wood Round Table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42"/>
    <s v="None-7-G-42(Office)"/>
    <s v="Magweregwede F"/>
    <s v="Fair"/>
    <d v="2026-04-20T00:00:00"/>
    <d v="2001-05-12T00:00:00"/>
    <d v="2001-05-12T00:00:00"/>
    <d v="2016-05-11T18:00:00"/>
    <n v="286.81643835616438"/>
    <n v="1950"/>
    <n v="1"/>
    <n v="1949"/>
    <m/>
    <m/>
    <n v="120"/>
    <n v="16.241666666666667"/>
    <n v="346.64476386036961"/>
    <n v="60.000000000000007"/>
    <n v="1825.0000000000002"/>
    <n v="345.94117647058829"/>
    <n v="344.94117647058829"/>
    <n v="5.7490196078431373"/>
    <s v="Fair"/>
    <n v="0.5"/>
    <n v="60.000000000000007"/>
    <n v="1825.0000000000002"/>
    <n v="346.64476386036961"/>
    <d v="2016-05-11T18:00:00"/>
    <n v="5.7490196078431373"/>
    <s v="No Change  - Asset not Expiring"/>
    <n v="1950"/>
    <n v="0"/>
    <n v="0"/>
    <n v="0"/>
    <n v="1950"/>
    <n v="1949"/>
    <n v="-404.81788456070512"/>
    <n v="1544.1821154392949"/>
    <n v="0"/>
    <n v="59.876708090116864"/>
    <n v="59.876708090116864"/>
    <n v="0"/>
    <n v="0"/>
    <n v="1604.0588235294117"/>
    <n v="345.94117647058829"/>
    <n v="60.000000000000007"/>
    <n v="1950"/>
    <n v="0"/>
    <n v="1950"/>
    <n v="0"/>
    <n v="0"/>
    <n v="0"/>
    <n v="1950"/>
    <n v="1604.0588235294117"/>
    <n v="0"/>
    <n v="1604.0588235294117"/>
    <n v="68.988235294117644"/>
    <n v="0"/>
    <n v="68.988235294117644"/>
    <n v="0"/>
    <n v="0"/>
    <n v="1673.0470588235294"/>
    <n v="276.95294117647063"/>
    <n v="48.000000000000007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5"/>
    <n v="1099.5"/>
    <n v="1099.5"/>
  </r>
  <r>
    <n v="1"/>
    <n v="795"/>
    <s v="Barcode Match"/>
    <s v="00004"/>
    <s v="00004"/>
    <s v="Barcode Match"/>
    <s v="Physically Available"/>
    <s v="Wood Round Table"/>
    <m/>
    <x v="2"/>
    <n v="11"/>
    <x v="3"/>
    <n v="11"/>
    <s v="Of-Desks"/>
    <n v="11"/>
    <s v="Of-Desks"/>
    <s v="Research"/>
    <s v="MHSC Johannesburg Main HQ&gt;Maple North Building (07)&gt;O3&gt;7-G-32"/>
    <s v="Chiloane I"/>
    <x v="1"/>
    <d v="2025-01-14T00:00:00"/>
    <n v="795"/>
    <s v="00004"/>
    <s v="Barcode Match"/>
    <s v="Physically Available"/>
    <s v="Wood Round Table"/>
    <d v="1899-12-30T00:00:00"/>
    <s v="Furniture &amp; Fittings"/>
    <n v="11"/>
    <s v="Of-Desks"/>
    <n v="11"/>
    <s v="Of-Desks"/>
    <n v="11"/>
    <s v="Of-Desks"/>
    <s v="Research"/>
    <s v="MHSC Johannesburg Main HQ&gt;Maple North Building (07)&gt;Ground Floor&gt;7-G-32"/>
    <s v="None-7-G-32(Office)"/>
    <s v="Chiloane I"/>
    <s v="Fair"/>
    <d v="2026-04-21T00:00:00"/>
    <d v="1999-01-03T00:00:00"/>
    <d v="1999-01-03T00:00:00"/>
    <d v="2017-01-02T12:00:00"/>
    <n v="315.0904109589041"/>
    <n v="1570"/>
    <n v="1"/>
    <n v="1569"/>
    <m/>
    <m/>
    <n v="120"/>
    <n v="13.074999999999999"/>
    <n v="410.87474332648867"/>
    <n v="96.000000000000057"/>
    <n v="2920.0000000000018"/>
    <n v="370.27383863080695"/>
    <n v="369.27383863080695"/>
    <n v="3.84660248573757"/>
    <s v="Fair"/>
    <n v="0.5"/>
    <n v="96.000000000000057"/>
    <n v="2920.0000000000018"/>
    <n v="410.87474332648867"/>
    <d v="2017-01-02T12:00:00"/>
    <n v="3.84660248573757"/>
    <s v="No Change  - Asset not Expiring"/>
    <n v="1570"/>
    <n v="0"/>
    <n v="0"/>
    <n v="0"/>
    <n v="1570"/>
    <n v="1569"/>
    <n v="-412.41765952342894"/>
    <n v="1156.5823404765711"/>
    <n v="0"/>
    <n v="43.143820892622031"/>
    <n v="43.143820892622031"/>
    <n v="0"/>
    <n v="0"/>
    <n v="1199.7261613691931"/>
    <n v="370.27383863080695"/>
    <n v="96.000000000000057"/>
    <n v="1570"/>
    <n v="0"/>
    <n v="1570"/>
    <n v="0"/>
    <n v="0"/>
    <n v="0"/>
    <n v="1570"/>
    <n v="1199.7261613691931"/>
    <n v="0"/>
    <n v="1199.7261613691931"/>
    <n v="46.15922982885084"/>
    <n v="0"/>
    <n v="46.15922982885084"/>
    <n v="0"/>
    <n v="0"/>
    <n v="1245.8853911980439"/>
    <n v="324.11460880195614"/>
    <n v="84.000000000000071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5"/>
    <n v="1099.5"/>
    <n v="1099.5"/>
  </r>
  <r>
    <n v="1"/>
    <n v="818"/>
    <s v="Barcode Match"/>
    <s v="00030"/>
    <s v="00030"/>
    <s v="Barcode Match"/>
    <s v="Physically Available"/>
    <s v="Wood Round Table"/>
    <m/>
    <x v="2"/>
    <n v="11"/>
    <x v="3"/>
    <n v="11"/>
    <s v="Of-Desks"/>
    <n v="11"/>
    <s v="Of-Desks"/>
    <s v="Cfo"/>
    <s v="MHSC Johannesburg Main HQ&gt;Maple North Building (07)&gt;O3&gt;7-G-34"/>
    <s v="Kola MS"/>
    <x v="1"/>
    <d v="2025-01-14T00:00:00"/>
    <n v="818"/>
    <s v="00030"/>
    <s v="Barcode Match"/>
    <s v="Physically Available"/>
    <s v="Wood Round Table"/>
    <d v="1899-12-30T00:00:00"/>
    <s v="Furniture &amp; Fittings"/>
    <n v="11"/>
    <s v="Of-Desks"/>
    <n v="11"/>
    <s v="Of-Desks"/>
    <n v="11"/>
    <s v="Of-Desks"/>
    <s v="CFO"/>
    <s v="MHSC Johannesburg Main HQ&gt;Maple North Building (07)&gt;Ground Floor&gt;7-G-34"/>
    <s v="None-7-G-34(Office)"/>
    <s v="Matseba RM"/>
    <s v="Good"/>
    <d v="2026-04-20T00:00:00"/>
    <d v="1998-01-12T00:00:00"/>
    <d v="1998-01-12T00:00:00"/>
    <d v="2015-01-12T06:00:00"/>
    <n v="326.79452054794524"/>
    <n v="1550"/>
    <n v="1"/>
    <n v="1549"/>
    <m/>
    <m/>
    <n v="120"/>
    <n v="12.908333333333333"/>
    <n v="422.57084188911699"/>
    <n v="96.000000000000014"/>
    <n v="2920.0000000000005"/>
    <n v="362.93203883495153"/>
    <n v="361.93203883495153"/>
    <n v="3.7701254045307446"/>
    <s v="Good"/>
    <n v="0.8"/>
    <n v="96.000000000000014"/>
    <n v="2920.0000000000005"/>
    <n v="422.57084188911699"/>
    <d v="2015-01-12T06:00:00"/>
    <n v="3.7701254045307446"/>
    <s v="No Change  - Asset not Expiring"/>
    <n v="1550"/>
    <n v="0"/>
    <n v="0"/>
    <n v="0"/>
    <n v="1550"/>
    <n v="1549"/>
    <n v="-395.89101617166853"/>
    <n v="1153.1089838283315"/>
    <n v="0"/>
    <n v="33.958977336716991"/>
    <n v="33.958977336716991"/>
    <n v="0"/>
    <n v="0"/>
    <n v="1187.0679611650485"/>
    <n v="362.93203883495153"/>
    <n v="96.000000000000014"/>
    <n v="1550"/>
    <n v="0"/>
    <n v="1550"/>
    <n v="0"/>
    <n v="0"/>
    <n v="0"/>
    <n v="1550"/>
    <n v="1187.0679611650485"/>
    <n v="0"/>
    <n v="1187.0679611650485"/>
    <n v="45.241504854368934"/>
    <n v="0"/>
    <n v="45.241504854368934"/>
    <n v="0"/>
    <n v="0"/>
    <n v="1232.3094660194174"/>
    <n v="317.69053398058259"/>
    <n v="84.000000000000014"/>
    <s v="Wood Round Table"/>
    <s v="Synergy Valuer"/>
    <d v="2025-03-31T00:00:00"/>
    <s v="Wood Round Table"/>
    <s v="https://www.makro.co.za/office-and-stationery/prestige-conference-table-round-etimo-cherry-267180EA"/>
    <s v="ZAR"/>
    <n v="2199"/>
    <n v="1"/>
    <n v="2199"/>
    <n v="0.8"/>
    <n v="1759.2"/>
    <n v="1759.2"/>
  </r>
  <r>
    <n v="1"/>
    <s v="Gain045"/>
    <s v="Gain (FMV)"/>
    <s v="00006"/>
    <s v="00006"/>
    <s v="Barcode Match"/>
    <s v="Physically Available"/>
    <s v="Wood Square Coffee Table"/>
    <m/>
    <x v="2"/>
    <n v="11"/>
    <x v="3"/>
    <n v="11"/>
    <s v="Of-Desks"/>
    <n v="11"/>
    <s v="Of-Desks"/>
    <s v="Information Technology"/>
    <s v="MHSC Johannesburg Main HQ&gt;Maple North Building (07)&gt;O3&gt;7-1-(Server)"/>
    <s v="Somthunzi D"/>
    <x v="2"/>
    <d v="2025-01-15T00:00:00"/>
    <s v="Gain045"/>
    <s v="00006"/>
    <s v="Barcode Match"/>
    <s v="Physically Available"/>
    <s v="Wood Square Coffee Table"/>
    <d v="1899-12-30T00:00:00"/>
    <s v="Furniture &amp; Fittings"/>
    <n v="11"/>
    <s v="Of-Desks"/>
    <n v="11"/>
    <s v="Of-Desks"/>
    <n v="11"/>
    <s v="Of-Desks"/>
    <s v="Information Technology"/>
    <s v="MHSC Johannesburg Main HQ&gt;Maple North Building (07)&gt;1st Floor&gt;7-1-(Server)"/>
    <s v="None-7-1-(Server)(Server Room)"/>
    <s v="Somthunzi D"/>
    <s v="Fair"/>
    <d v="2026-04-20T00:00:00"/>
    <d v="2025-01-31T00:00:00"/>
    <d v="2025-02-01T00:00:00"/>
    <d v="2035-02-01T12:00:00"/>
    <n v="1.9068493150684933"/>
    <n v="375"/>
    <n v="1"/>
    <n v="374"/>
    <m/>
    <m/>
    <n v="120"/>
    <n v="3.1166666666666667"/>
    <n v="60"/>
    <n v="0"/>
    <n v="0"/>
    <n v="0"/>
    <n v="-1"/>
    <n v="0"/>
    <s v="Fair"/>
    <n v="0.5"/>
    <n v="0"/>
    <n v="0"/>
    <n v="60"/>
    <d v="2035-02-01T12:00:00"/>
    <n v="0"/>
    <s v="No Change  - Asset not Expi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Wood Square Coffee Table"/>
    <s v="Synergy Valuer"/>
    <d v="2025-03-31T00:00:00"/>
    <s v="Wood Square Coffee Table"/>
    <s v="https://www.takealot.com/beetroot-inc-small-coffee-table-mariner/PLID44143584?gclid=CjwKCAjwzenbBRB3EiwAItS-uywXlaKj6aeeX8Mv_bmL908oHKhxJUR06HUPZJwysSeDUQVxsTYbIRoCiQsQAvD_BwE&amp;gclsrc=aw.ds"/>
    <s v="ZAR"/>
    <n v="750"/>
    <n v="1"/>
    <n v="750"/>
    <n v="0.5"/>
    <n v="375"/>
    <n v="375"/>
  </r>
  <r>
    <n v="1"/>
    <n v="635"/>
    <s v="Barcode Match"/>
    <s v="01601"/>
    <m/>
    <s v="Under Matching Review"/>
    <s v="To be Investigated"/>
    <s v="Wood Square Table"/>
    <m/>
    <x v="2"/>
    <n v="12"/>
    <x v="4"/>
    <n v="12"/>
    <s v="Office Furn"/>
    <n v="12"/>
    <s v="Office Furn"/>
    <s v="Cfo"/>
    <s v="MHSC Johannesburg Main HQ&gt;Maple North Building (07)&gt;O3&gt;7-1-6a"/>
    <s v="Mbingo P"/>
    <x v="1"/>
    <d v="2025-01-15T00:00:00"/>
    <n v="635"/>
    <s v="01601"/>
    <s v="Under Matching Review"/>
    <s v="To be Investigated"/>
    <s v="Wood Square Table"/>
    <s v=""/>
    <s v="Furniture &amp; Fittings"/>
    <n v="12"/>
    <s v="Office Furn"/>
    <n v="12"/>
    <s v="Office Furn"/>
    <n v="12"/>
    <s v="Office Furn"/>
    <s v="CFO"/>
    <s v="Mhsc Johannesburg Main Hq&gt;Maple North Building (07)&gt;O3&gt;7-1-6A"/>
    <m/>
    <s v="Mbingo P"/>
    <s v="Good"/>
    <d v="2025-01-15T00:00:00"/>
    <d v="2016-12-15T00:00:00"/>
    <d v="2016-12-15T00:00:00"/>
    <d v="2026-12-15T12:00:00"/>
    <n v="99.550684931506851"/>
    <n v="6483.75"/>
    <n v="1"/>
    <n v="6482.75"/>
    <m/>
    <m/>
    <n v="120"/>
    <n v="54.022916666666667"/>
    <n v="120"/>
    <n v="20.05479452054794"/>
    <n v="609.99999999999989"/>
    <n v="1082.5153846153844"/>
    <n v="1081.5153846153844"/>
    <n v="53.928021227406475"/>
    <s v="Good"/>
    <n v="0.8"/>
    <n v="108"/>
    <n v="3285"/>
    <n v="207.55068493150685"/>
    <d v="2034-03-29T00:00:00"/>
    <n v="10.014031339031337"/>
    <s v="Asset Life Extended - Good Condition"/>
    <n v="6483.75"/>
    <n v="0"/>
    <n v="0"/>
    <n v="0"/>
    <n v="6483.75"/>
    <n v="4753.5"/>
    <n v="0"/>
    <n v="4753.5"/>
    <n v="647.3602564102564"/>
    <n v="0.37435897435898369"/>
    <n v="647.73461538461538"/>
    <n v="0"/>
    <n v="0"/>
    <n v="5401.2346153846156"/>
    <n v="1082.5153846153844"/>
    <n v="20.05479452054794"/>
    <n v="6483.75"/>
    <n v="0"/>
    <n v="6483.75"/>
    <n v="0"/>
    <n v="0"/>
    <n v="0"/>
    <n v="6483.75"/>
    <n v="5401.2346153846156"/>
    <n v="0"/>
    <n v="5401.2346153846156"/>
    <n v="647.1362547288777"/>
    <n v="-526.9678786605017"/>
    <n v="120.16837606837605"/>
    <n v="0"/>
    <n v="0"/>
    <n v="5521.402991452992"/>
    <n v="962.34700854700804"/>
    <n v="95.999999999999972"/>
    <s v="Wood Square Table"/>
    <s v="Synergy Valuer"/>
    <d v="2025-03-31T00:00:00"/>
    <s v="Wood Square Table"/>
    <s v="https://www.amazon.com/Winsome-Wood-Groveland-Square-Antique/dp/B003QCJHK8"/>
    <s v="USD"/>
    <n v="92.2"/>
    <n v="18.550041"/>
    <n v="1710.3137802000001"/>
    <n v="0.8"/>
    <n v="1368.2510241600003"/>
    <n v="1368.2510241600003"/>
  </r>
  <r>
    <n v="1"/>
    <n v="647"/>
    <s v="Barcode Match"/>
    <s v="01616"/>
    <s v="01616"/>
    <s v="Barcode Match"/>
    <s v="Physically Available"/>
    <s v="Wood Square Table"/>
    <m/>
    <x v="2"/>
    <n v="12"/>
    <x v="4"/>
    <n v="12"/>
    <s v="Office Furn"/>
    <n v="12"/>
    <s v="Office Furn"/>
    <s v="Research"/>
    <s v="MHSC Johannesburg Main HQ&gt;Maple North Building (07)&gt;O3&gt;7-1-3a"/>
    <s v="Brovko F"/>
    <x v="2"/>
    <d v="2025-01-15T00:00:00"/>
    <n v="647"/>
    <s v="01616"/>
    <s v="Barcode Match"/>
    <s v="Physically Available"/>
    <s v="Wood Square Table"/>
    <d v="1899-12-30T00:00:00"/>
    <s v="Furniture &amp; Fittings"/>
    <n v="12"/>
    <s v="Office Furn"/>
    <n v="12"/>
    <s v="Office Furn"/>
    <n v="12"/>
    <s v="Office Furn"/>
    <s v="Research"/>
    <s v="MHSC Johannesburg Main HQ&gt;Maple North Building (07)&gt;1st Floor&gt;7-1-3a"/>
    <s v="None-7-1-3a(Office)"/>
    <s v="Brovko F"/>
    <s v="Fair"/>
    <d v="2026-04-20T00:00:00"/>
    <d v="2016-12-15T00:00:00"/>
    <d v="2016-12-15T00:00:00"/>
    <d v="2026-12-15T12:00:00"/>
    <n v="99.550684931506851"/>
    <n v="6483.75"/>
    <n v="1"/>
    <n v="6482.75"/>
    <m/>
    <m/>
    <n v="120"/>
    <n v="54.022916666666667"/>
    <n v="120"/>
    <n v="20.05479452054794"/>
    <n v="609.99999999999989"/>
    <n v="1082.5153846153844"/>
    <n v="1081.5153846153844"/>
    <n v="53.928021227406475"/>
    <s v="Fair"/>
    <n v="0.5"/>
    <n v="72"/>
    <n v="2190"/>
    <n v="171.55068493150685"/>
    <d v="2031-03-30T00:00:00"/>
    <n v="15.021047008547006"/>
    <s v="Asset Life Extended - Fair Condition"/>
    <n v="6483.75"/>
    <n v="0"/>
    <n v="0"/>
    <n v="0"/>
    <n v="6483.75"/>
    <n v="4753.5"/>
    <n v="0"/>
    <n v="4753.5"/>
    <n v="647.3602564102564"/>
    <n v="0.37435897435898369"/>
    <n v="647.73461538461538"/>
    <n v="0"/>
    <n v="0"/>
    <n v="5401.2346153846156"/>
    <n v="1082.5153846153844"/>
    <n v="20.05479452054794"/>
    <n v="6483.75"/>
    <n v="0"/>
    <n v="6483.75"/>
    <n v="0"/>
    <n v="0"/>
    <n v="0"/>
    <n v="6483.75"/>
    <n v="5401.2346153846156"/>
    <n v="0"/>
    <n v="5401.2346153846156"/>
    <n v="647.1362547288777"/>
    <n v="-466.88369062631364"/>
    <n v="180.25256410256407"/>
    <n v="0"/>
    <n v="0"/>
    <n v="5581.4871794871797"/>
    <n v="902.26282051282033"/>
    <n v="60"/>
    <s v="Wood Square Table"/>
    <s v="Synergy Valuer"/>
    <d v="2025-03-31T00:00:00"/>
    <s v="Wood Square Table"/>
    <s v="https://www.amazon.com/Winsome-Wood-Groveland-Square-Antique/dp/B003QCJHK8"/>
    <s v="USD"/>
    <n v="92.2"/>
    <n v="18.550041"/>
    <n v="1710.3137802000001"/>
    <n v="0.5"/>
    <n v="855.15689010000006"/>
    <n v="855.15689010000006"/>
  </r>
  <r>
    <n v="1"/>
    <n v="248"/>
    <s v="Barcode Match"/>
    <s v="01669"/>
    <s v="01669"/>
    <s v="Barcode Match"/>
    <s v="Physically Available"/>
    <s v="Yj-300t Mobile Printer"/>
    <s v="16080366"/>
    <x v="0"/>
    <n v="4"/>
    <x v="0"/>
    <n v="4"/>
    <s v="Office Equip"/>
    <n v="4"/>
    <s v="Office Equip"/>
    <s v="Ceo"/>
    <s v="MHSC Johannesburg Main HQ&gt;Maple North Building (07)&gt;O3&gt;7-G-31"/>
    <s v="Mapata  D"/>
    <x v="1"/>
    <d v="2025-01-14T00:00:00"/>
    <n v="248"/>
    <s v="01669"/>
    <s v="Barcode Match"/>
    <s v="Physically Available"/>
    <s v="Yj-300t Mobile Printer"/>
    <s v="16080366"/>
    <s v="Office Equipment"/>
    <n v="4"/>
    <s v="Office Equip"/>
    <n v="4"/>
    <s v="Office Equip"/>
    <n v="4"/>
    <s v="Office Equip"/>
    <s v="CEO"/>
    <s v="MHSC Johannesburg Main HQ&gt;Maple North Building (07)&gt;Ground Floor&gt;7-G-31"/>
    <s v="None-7-G-31(Office)"/>
    <s v="Baloyi W"/>
    <s v="Good"/>
    <d v="2026-04-20T00:00:00"/>
    <d v="2017-03-14T00:00:00"/>
    <d v="2017-03-14T00:00:00"/>
    <d v="2025-03-14T00:00:00"/>
    <n v="96.624657534246566"/>
    <n v="15598"/>
    <n v="1"/>
    <n v="15597"/>
    <m/>
    <m/>
    <n v="120"/>
    <n v="129.97499999999999"/>
    <n v="192.59137577002053"/>
    <n v="96"/>
    <n v="2920"/>
    <n v="594.93333333333248"/>
    <n v="593.93333333333248"/>
    <n v="6.186805555555547"/>
    <s v="Good"/>
    <n v="0.8"/>
    <n v="96"/>
    <n v="2920"/>
    <n v="192.59137577002053"/>
    <d v="2025-03-14T00:00:00"/>
    <n v="6.186805555555547"/>
    <s v="No Change  - Asset not Expiring"/>
    <n v="15598"/>
    <n v="0"/>
    <n v="0"/>
    <n v="0"/>
    <n v="15598"/>
    <n v="14928.7"/>
    <n v="0"/>
    <n v="14928.7"/>
    <n v="730.32784431137645"/>
    <n v="-655.96117764470978"/>
    <n v="74.36666666666666"/>
    <n v="0"/>
    <n v="0"/>
    <n v="15003.066666666668"/>
    <n v="594.93333333333248"/>
    <n v="96"/>
    <n v="15598"/>
    <n v="0"/>
    <n v="15598"/>
    <n v="0"/>
    <n v="0"/>
    <n v="0"/>
    <n v="15598"/>
    <n v="15003.066666666668"/>
    <n v="0"/>
    <n v="15003.066666666668"/>
    <n v="74.241666666666561"/>
    <n v="0"/>
    <n v="74.241666666666561"/>
    <n v="0"/>
    <n v="0"/>
    <n v="15077.308333333334"/>
    <n v="520.6916666666657"/>
    <n v="83.999999999999957"/>
    <s v="Yj-300t Mobile Printer"/>
    <s v="Synergy Valuer"/>
    <d v="2025-03-31T00:00:00"/>
    <s v="Yj-300t Mobile Printer"/>
    <s v="https://www.sigmaaldrich.com/ZA/en/product/mm/132406?utm_source=google&amp;utm_medium=cpc&amp;utm_campaign=21930333754&amp;utm_content=170942379259&amp;gad_source=1&amp;gclid=Cj0KCQjwkN--BhDkARIsAD_mnIrh_B-t-9fNDFfRIb5eBgUKr0khsgxxSW_PVbWodmoi2ybadRhFYd8aAgCDEALw_wcB"/>
    <s v="ZAR"/>
    <n v="7868.42"/>
    <n v="1"/>
    <n v="7868.42"/>
    <n v="0.8"/>
    <n v="6294.7360000000008"/>
    <n v="6294.7360000000008"/>
  </r>
  <r>
    <n v="1"/>
    <s v="Gain043"/>
    <s v="Gain (FMV)"/>
    <s v="02250"/>
    <s v="02250"/>
    <s v="Barcode Match"/>
    <s v="Physically Available"/>
    <s v="York Ys9fxh024bam Air Conditioner"/>
    <s v="306401008151100023"/>
    <x v="0"/>
    <n v="4"/>
    <x v="0"/>
    <n v="4"/>
    <s v="Office Equip"/>
    <n v="4"/>
    <s v="Office Equip"/>
    <s v="Information Technology"/>
    <s v="MHSC Johannesburg Main HQ&gt;Maple North Building (07)&gt;O3&gt;7-1-(Server)"/>
    <s v="Somthunzi D"/>
    <x v="3"/>
    <d v="2025-01-15T00:00:00"/>
    <s v="Gain043"/>
    <s v="02250"/>
    <s v="Barcode Match"/>
    <s v="Physically Available"/>
    <s v="York Ys9fxh024bam Air Conditioner"/>
    <s v="306401008151100023"/>
    <s v="Office Equipment"/>
    <n v="4"/>
    <s v="Office Equip"/>
    <n v="4"/>
    <s v="Office Equip"/>
    <n v="4"/>
    <s v="Office Equip"/>
    <s v="Information Technology"/>
    <s v="MHSC Johannesburg Main HQ&gt;Maple North Building (07)&gt;1st Floor&gt;7-1-(Server)"/>
    <s v="None-7-1-(Server)(Server Room)"/>
    <s v="Somthunzi D"/>
    <s v="Poor"/>
    <d v="2026-04-20T00:00:00"/>
    <d v="2025-01-31T00:00:00"/>
    <d v="2025-02-01T00:00:00"/>
    <d v="2030-02-01T06:00:00"/>
    <n v="1.9068493150684933"/>
    <n v="2099"/>
    <n v="1"/>
    <n v="2098"/>
    <m/>
    <m/>
    <n v="120"/>
    <n v="17.483333333333334"/>
    <n v="12"/>
    <n v="9.9999999999999982"/>
    <n v="304.16666666666657"/>
    <n v="0"/>
    <n v="-1"/>
    <n v="-0.10000000000000002"/>
    <s v="Poor"/>
    <n v="0"/>
    <n v="24"/>
    <n v="730"/>
    <n v="25.906849315068492"/>
    <d v="2027-03-31T00:00:00"/>
    <n v="-4.1666666666666664E-2"/>
    <s v="Asset Life Extended - Poor Condition"/>
    <n v="0"/>
    <n v="0"/>
    <n v="0"/>
    <n v="0"/>
    <n v="0"/>
    <n v="0"/>
    <n v="0"/>
    <n v="0"/>
    <n v="0"/>
    <n v="0"/>
    <n v="0"/>
    <n v="0"/>
    <n v="0"/>
    <n v="0"/>
    <n v="0"/>
    <n v="9.9999999999999982"/>
    <n v="0"/>
    <n v="0"/>
    <n v="0"/>
    <n v="0"/>
    <n v="0"/>
    <n v="0"/>
    <n v="0"/>
    <n v="0"/>
    <n v="0"/>
    <n v="0"/>
    <n v="-1"/>
    <n v="0.5"/>
    <n v="-0.5"/>
    <n v="0"/>
    <n v="0"/>
    <n v="-0.5"/>
    <n v="0.5"/>
    <n v="12"/>
    <s v="York Ys9fxh024bam Air Conditioner"/>
    <s v="Synergy Valuer"/>
    <d v="2025-03-31T00:00:00"/>
    <s v="York Ys9fxh024bam Air Conditioner"/>
    <s v="https://www.airconhyper.com/york-air-conditioners/york-inverter-midwall-split-aircon-12000-btu/?srsltid=AfmBOoqSV1X64Geqvj_K3AKqXnDqyapxtCm05WdmmtucWhgmJbauh5vr"/>
    <s v="ZAR"/>
    <n v="10495"/>
    <n v="1"/>
    <n v="10495"/>
    <n v="0.2"/>
    <n v="2099"/>
    <n v="2099"/>
  </r>
  <r>
    <n v="1"/>
    <n v="165"/>
    <s v="Barcode Match"/>
    <s v="01908"/>
    <s v="01908"/>
    <s v="Barcode Match"/>
    <s v="Physically Available"/>
    <s v="York Ys9fxh024bam Air Conditioner"/>
    <s v="MOUNTED "/>
    <x v="1"/>
    <n v="6"/>
    <x v="2"/>
    <n v="6"/>
    <s v="It And Telecomm"/>
    <n v="6"/>
    <s v="It And Telecomm"/>
    <s v="Information Technology"/>
    <s v="MHSC Johannesburg Main HQ&gt;Maple North Building (07)&gt;O3&gt;7-1-(Server)"/>
    <s v="Somthunzi D"/>
    <x v="2"/>
    <d v="2025-01-16T00:00:00"/>
    <n v="165"/>
    <s v="01908"/>
    <s v="Barcode Match"/>
    <s v="Physically Available"/>
    <s v="York Ys9fxh024bam Air Conditioner"/>
    <s v="MOUNTED"/>
    <s v="Computer Equipment"/>
    <n v="6"/>
    <s v="It And Telecomm"/>
    <n v="6"/>
    <s v="It And Telecomm"/>
    <n v="6"/>
    <s v="It And Telecomm"/>
    <s v="Information Technology"/>
    <s v="MHSC Johannesburg Main HQ&gt;Maple North Building (07)&gt;1st Floor&gt;7-1-(Server)"/>
    <s v="None-7-1-(Server)(Server Room)"/>
    <s v="Somthunzi D"/>
    <s v="Fair"/>
    <d v="2026-04-20T00:00:00"/>
    <d v="2019-10-17T00:00:00"/>
    <d v="2019-10-17T00:00:00"/>
    <d v="2024-10-16T06:00:00"/>
    <n v="65.490410958904107"/>
    <n v="25006.75"/>
    <n v="1"/>
    <n v="25005.75"/>
    <m/>
    <m/>
    <n v="120"/>
    <n v="208.38124999999999"/>
    <n v="125.50308008213553"/>
    <n v="59.999999999999972"/>
    <n v="1824.9999999999991"/>
    <n v="2440.2416666666686"/>
    <n v="2439.2416666666686"/>
    <n v="40.654027777777827"/>
    <s v="Fair"/>
    <n v="0.5"/>
    <n v="59.999999999999972"/>
    <n v="1824.9999999999991"/>
    <n v="125.50308008213553"/>
    <d v="2024-10-16T06:00:00"/>
    <n v="40.654027777777827"/>
    <s v="No Change  - Asset not Expiring"/>
    <n v="25006.75"/>
    <n v="0"/>
    <n v="0"/>
    <n v="0"/>
    <n v="25006.75"/>
    <n v="22078.46"/>
    <n v="0"/>
    <n v="22078.46"/>
    <n v="4992.8077102803754"/>
    <n v="-4504.7593769470423"/>
    <n v="488.04833333333352"/>
    <n v="0"/>
    <n v="0"/>
    <n v="22566.508333333331"/>
    <n v="2440.2416666666686"/>
    <n v="59.999999999999972"/>
    <n v="25006.75"/>
    <n v="0"/>
    <n v="25006.75"/>
    <n v="0"/>
    <n v="0"/>
    <n v="0"/>
    <n v="25006.75"/>
    <n v="22566.508333333331"/>
    <n v="0"/>
    <n v="22566.508333333331"/>
    <n v="487.84833333333393"/>
    <n v="0"/>
    <n v="487.84833333333393"/>
    <n v="0"/>
    <n v="0"/>
    <n v="23054.356666666667"/>
    <n v="1952.3933333333334"/>
    <n v="47.999999999999943"/>
    <s v="York Ys9fxh024bam Air Conditioner"/>
    <s v="Synergy Valuer"/>
    <d v="2025-03-31T00:00:00"/>
    <s v="York Ys9fxh024bam Air Conditioner"/>
    <s v="https://www.airconhyper.com/york-air-conditioners/york-inverter-midwall-split-aircon-12000-btu/?srsltid=AfmBOoqSV1X64Geqvj_K3AKqXnDqyapxtCm05WdmmtucWhgmJbauh5vr"/>
    <s v="ZAR"/>
    <n v="10495"/>
    <n v="1"/>
    <n v="10495"/>
    <n v="0.5"/>
    <n v="5247.5"/>
    <n v="5247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859586-C342-45CF-B171-E396D08C9760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:H16" firstHeaderRow="1" firstDataRow="2" firstDataCol="1"/>
  <pivotFields count="11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1"/>
        <item x="2"/>
        <item x="3"/>
        <item x="0"/>
        <item m="1" x="5"/>
        <item m="1" x="4"/>
        <item t="default"/>
      </items>
    </pivotField>
    <pivotField showAll="0"/>
    <pivotField axis="axisRow" showAll="0">
      <items count="10">
        <item x="1"/>
        <item x="2"/>
        <item x="7"/>
        <item x="5"/>
        <item x="3"/>
        <item x="0"/>
        <item x="4"/>
        <item m="1" x="8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x="5"/>
        <item x="4"/>
        <item x="2"/>
        <item x="1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11"/>
  </rowFields>
  <rowItems count="13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6"/>
    </i>
    <i>
      <x v="2"/>
    </i>
    <i r="1">
      <x v="8"/>
    </i>
    <i>
      <x v="3"/>
    </i>
    <i r="1">
      <x v="5"/>
    </i>
    <i t="grand">
      <x/>
    </i>
  </rowItems>
  <colFields count="1">
    <field x="19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ount of Statutory Classification8" fld="27" subtotal="count" baseField="0" baseItem="0" numFmtId="164"/>
  </dataFields>
  <formats count="26">
    <format dxfId="68">
      <pivotArea field="9" type="button" dataOnly="0" labelOnly="1" outline="0" axis="axisRow" fieldPosition="0"/>
    </format>
    <format dxfId="67">
      <pivotArea field="9" type="button" dataOnly="0" labelOnly="1" outline="0" axis="axisRow" fieldPosition="0"/>
    </format>
    <format dxfId="66">
      <pivotArea field="9" type="button" dataOnly="0" labelOnly="1" outline="0" axis="axisRow" fieldPosition="0"/>
    </format>
    <format dxfId="65">
      <pivotArea type="all" dataOnly="0" outline="0" fieldPosition="0"/>
    </format>
    <format dxfId="64">
      <pivotArea type="origin" dataOnly="0" labelOnly="1" outline="0" fieldPosition="0"/>
    </format>
    <format dxfId="63">
      <pivotArea field="9" type="button" dataOnly="0" labelOnly="1" outline="0" axis="axisRow" fieldPosition="0"/>
    </format>
    <format dxfId="62">
      <pivotArea dataOnly="0" labelOnly="1" fieldPosition="0">
        <references count="1">
          <reference field="9" count="0"/>
        </references>
      </pivotArea>
    </format>
    <format dxfId="61">
      <pivotArea dataOnly="0" labelOnly="1" grandRow="1" outline="0" fieldPosition="0"/>
    </format>
    <format dxfId="60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59">
      <pivotArea dataOnly="0" labelOnly="1" fieldPosition="0">
        <references count="2">
          <reference field="9" count="1" selected="0">
            <x v="1"/>
          </reference>
          <reference field="11" count="4">
            <x v="2"/>
            <x v="3"/>
            <x v="4"/>
            <x v="6"/>
          </reference>
        </references>
      </pivotArea>
    </format>
    <format dxfId="58">
      <pivotArea dataOnly="0" labelOnly="1" fieldPosition="0">
        <references count="2">
          <reference field="9" count="1" selected="0">
            <x v="2"/>
          </reference>
          <reference field="11" count="1">
            <x v="8"/>
          </reference>
        </references>
      </pivotArea>
    </format>
    <format dxfId="57">
      <pivotArea dataOnly="0" labelOnly="1" fieldPosition="0">
        <references count="2">
          <reference field="9" count="1" selected="0">
            <x v="3"/>
          </reference>
          <reference field="11" count="1">
            <x v="5"/>
          </reference>
        </references>
      </pivotArea>
    </format>
    <format dxfId="56">
      <pivotArea outline="0" collapsedLevelsAreSubtotals="1" fieldPosition="0"/>
    </format>
    <format dxfId="55">
      <pivotArea field="19" type="button" dataOnly="0" labelOnly="1" outline="0" axis="axisCol" fieldPosition="0"/>
    </format>
    <format dxfId="54">
      <pivotArea type="topRight" dataOnly="0" labelOnly="1" outline="0" fieldPosition="0"/>
    </format>
    <format dxfId="53">
      <pivotArea dataOnly="0" labelOnly="1" fieldPosition="0">
        <references count="1">
          <reference field="19" count="0"/>
        </references>
      </pivotArea>
    </format>
    <format dxfId="52">
      <pivotArea dataOnly="0" labelOnly="1" grandCol="1" outline="0" fieldPosition="0"/>
    </format>
    <format dxfId="51">
      <pivotArea field="9" type="button" dataOnly="0" labelOnly="1" outline="0" axis="axisRow" fieldPosition="0"/>
    </format>
    <format dxfId="50">
      <pivotArea dataOnly="0" labelOnly="1" fieldPosition="0">
        <references count="1">
          <reference field="19" count="0"/>
        </references>
      </pivotArea>
    </format>
    <format dxfId="49">
      <pivotArea dataOnly="0" labelOnly="1" grandCol="1" outline="0" fieldPosition="0"/>
    </format>
    <format dxfId="48">
      <pivotArea field="9" type="button" dataOnly="0" labelOnly="1" outline="0" axis="axisRow" fieldPosition="0"/>
    </format>
    <format dxfId="47">
      <pivotArea dataOnly="0" labelOnly="1" fieldPosition="0">
        <references count="1">
          <reference field="19" count="0"/>
        </references>
      </pivotArea>
    </format>
    <format dxfId="46">
      <pivotArea dataOnly="0" labelOnly="1" grandCol="1" outline="0" fieldPosition="0"/>
    </format>
    <format dxfId="45">
      <pivotArea field="9" type="button" dataOnly="0" labelOnly="1" outline="0" axis="axisRow" fieldPosition="0"/>
    </format>
    <format dxfId="44">
      <pivotArea dataOnly="0" labelOnly="1" fieldPosition="0">
        <references count="1">
          <reference field="19" count="0"/>
        </references>
      </pivotArea>
    </format>
    <format dxfId="43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3F413B-8BE6-4355-881C-D4FAFAF58374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:H16" firstHeaderRow="1" firstDataRow="2" firstDataCol="1"/>
  <pivotFields count="11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1"/>
        <item x="2"/>
        <item x="3"/>
        <item x="0"/>
        <item m="1" x="5"/>
        <item m="1" x="4"/>
        <item t="default"/>
      </items>
    </pivotField>
    <pivotField showAll="0"/>
    <pivotField axis="axisRow" showAll="0">
      <items count="10">
        <item x="1"/>
        <item x="2"/>
        <item x="7"/>
        <item x="5"/>
        <item x="3"/>
        <item x="0"/>
        <item x="4"/>
        <item m="1" x="8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x="5"/>
        <item x="4"/>
        <item x="2"/>
        <item x="1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11"/>
  </rowFields>
  <rowItems count="13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6"/>
    </i>
    <i>
      <x v="2"/>
    </i>
    <i r="1">
      <x v="8"/>
    </i>
    <i>
      <x v="3"/>
    </i>
    <i r="1">
      <x v="5"/>
    </i>
    <i t="grand">
      <x/>
    </i>
  </rowItems>
  <colFields count="1">
    <field x="19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NBV 2025/26" fld="97" baseField="0" baseItem="0" numFmtId="165"/>
  </dataFields>
  <formats count="17">
    <format dxfId="42">
      <pivotArea field="9" type="button" dataOnly="0" labelOnly="1" outline="0" axis="axisRow" fieldPosition="0"/>
    </format>
    <format dxfId="41">
      <pivotArea field="9" type="button" dataOnly="0" labelOnly="1" outline="0" axis="axisRow" fieldPosition="0"/>
    </format>
    <format dxfId="40">
      <pivotArea field="9" type="button" dataOnly="0" labelOnly="1" outline="0" axis="axisRow" fieldPosition="0"/>
    </format>
    <format dxfId="39">
      <pivotArea type="all" dataOnly="0" outline="0" fieldPosition="0"/>
    </format>
    <format dxfId="38">
      <pivotArea type="origin" dataOnly="0" labelOnly="1" outline="0" fieldPosition="0"/>
    </format>
    <format dxfId="37">
      <pivotArea field="19" type="button" dataOnly="0" labelOnly="1" outline="0" axis="axisCol" fieldPosition="0"/>
    </format>
    <format dxfId="36">
      <pivotArea type="topRight" dataOnly="0" labelOnly="1" outline="0" fieldPosition="0"/>
    </format>
    <format dxfId="35">
      <pivotArea field="9" type="button" dataOnly="0" labelOnly="1" outline="0" axis="axisRow" fieldPosition="0"/>
    </format>
    <format dxfId="34">
      <pivotArea dataOnly="0" labelOnly="1" fieldPosition="0">
        <references count="1">
          <reference field="9" count="0"/>
        </references>
      </pivotArea>
    </format>
    <format dxfId="33">
      <pivotArea dataOnly="0" labelOnly="1" grandRow="1" outline="0" fieldPosition="0"/>
    </format>
    <format dxfId="32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1">
      <pivotArea dataOnly="0" labelOnly="1" fieldPosition="0">
        <references count="2">
          <reference field="9" count="1" selected="0">
            <x v="1"/>
          </reference>
          <reference field="11" count="4">
            <x v="2"/>
            <x v="3"/>
            <x v="4"/>
            <x v="6"/>
          </reference>
        </references>
      </pivotArea>
    </format>
    <format dxfId="30">
      <pivotArea dataOnly="0" labelOnly="1" fieldPosition="0">
        <references count="2">
          <reference field="9" count="1" selected="0">
            <x v="2"/>
          </reference>
          <reference field="11" count="1">
            <x v="8"/>
          </reference>
        </references>
      </pivotArea>
    </format>
    <format dxfId="29">
      <pivotArea dataOnly="0" labelOnly="1" fieldPosition="0">
        <references count="2">
          <reference field="9" count="1" selected="0">
            <x v="3"/>
          </reference>
          <reference field="11" count="1">
            <x v="5"/>
          </reference>
        </references>
      </pivotArea>
    </format>
    <format dxfId="28">
      <pivotArea dataOnly="0" labelOnly="1" fieldPosition="0">
        <references count="1">
          <reference field="19" count="0"/>
        </references>
      </pivotArea>
    </format>
    <format dxfId="27">
      <pivotArea dataOnly="0" labelOnly="1" grandCol="1" outline="0" fieldPosition="0"/>
    </format>
    <format dxfId="2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A3AA7A-AC64-4823-9469-6FCAA0A97476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16" firstHeaderRow="0" firstDataRow="1" firstDataCol="1"/>
  <pivotFields count="11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1"/>
        <item x="2"/>
        <item x="3"/>
        <item x="0"/>
        <item m="1" x="5"/>
        <item m="1" x="4"/>
        <item t="default"/>
      </items>
    </pivotField>
    <pivotField showAll="0"/>
    <pivotField axis="axisRow" showAll="0">
      <items count="10">
        <item x="1"/>
        <item x="2"/>
        <item x="7"/>
        <item x="5"/>
        <item x="3"/>
        <item x="0"/>
        <item x="4"/>
        <item m="1" x="8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</pivotFields>
  <rowFields count="2">
    <field x="9"/>
    <field x="11"/>
  </rowFields>
  <rowItems count="13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6"/>
    </i>
    <i>
      <x v="2"/>
    </i>
    <i r="1">
      <x v="8"/>
    </i>
    <i>
      <x v="3"/>
    </i>
    <i r="1"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Purchase Price" fld="44" baseField="0" baseItem="0" numFmtId="165"/>
    <dataField name="Sum of NBV 2025/26" fld="97" baseField="0" baseItem="0" numFmtId="165"/>
    <dataField name="Sum of Depreciated Replacement Cost" fld="109" baseField="0" baseItem="0" numFmtId="165"/>
    <dataField name="Average of Remaining Life 2025/26" fld="98" subtotal="average" baseField="10" baseItem="0"/>
  </dataFields>
  <formats count="10">
    <format dxfId="25">
      <pivotArea outline="0" collapsedLevelsAreSubtotals="1" fieldPosition="0"/>
    </format>
    <format dxfId="2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3">
      <pivotArea field="9" type="button" dataOnly="0" labelOnly="1" outline="0" axis="axisRow" fieldPosition="0"/>
    </format>
    <format dxfId="2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1">
      <pivotArea field="9" type="button" dataOnly="0" labelOnly="1" outline="0" axis="axisRow" fieldPosition="0"/>
    </format>
    <format dxfId="2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9">
      <pivotArea field="9" type="button" dataOnly="0" labelOnly="1" outline="0" axis="axisRow" fieldPosition="0"/>
    </format>
    <format dxfId="1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7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6">
      <pivotArea outline="0" collapsedLevelsAreSubtotals="1" fieldPosition="0">
        <references count="1">
          <reference field="4294967294" count="3" selected="0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A80123-9162-439C-9E89-BE71F53D79E7}" name="Table1" displayName="Table1" ref="A3:DG764" totalsRowShown="0">
  <autoFilter ref="A3:DG764" xr:uid="{11A80123-9162-439C-9E89-BE71F53D79E7}">
    <filterColumn colId="9">
      <filters>
        <filter val="Computer Equipment"/>
      </filters>
    </filterColumn>
  </autoFilter>
  <sortState xmlns:xlrd2="http://schemas.microsoft.com/office/spreadsheetml/2017/richdata2" ref="A4:DG764">
    <sortCondition ref="H3:H764"/>
  </sortState>
  <tableColumns count="111">
    <tableColumn id="1" xr3:uid="{79092C0E-ABB5-4979-B33D-717447294D71}" name="Column1"/>
    <tableColumn id="2" xr3:uid="{5556ABA4-2317-447C-B8D2-95293ED65401}" name="CODE"/>
    <tableColumn id="3" xr3:uid="{63AEFD05-8DC1-4C91-AA35-072674A0FA40}" name="2025 Match Type"/>
    <tableColumn id="4" xr3:uid="{5A48B44E-55CD-45A3-B968-CC3A2972A034}" name="Barcode"/>
    <tableColumn id="5" xr3:uid="{CF9B9E00-EA78-4664-B9D1-E78D8DDD8C2F}" name="Verfified Barcode"/>
    <tableColumn id="6" xr3:uid="{208A3350-FA7D-4139-BBD4-104C0BFF969E}" name="2026 Match Type"/>
    <tableColumn id="7" xr3:uid="{1FBBBE6B-0DF8-4026-A250-5B71DA60FF46}" name="Status"/>
    <tableColumn id="8" xr3:uid="{1CB8C09F-C6CC-48A9-95D5-475244FD2059}" name="Description"/>
    <tableColumn id="9" xr3:uid="{2301CFC8-270A-4223-970D-8786908086BC}" name="Serial Number"/>
    <tableColumn id="10" xr3:uid="{7788C16B-0348-4391-84F9-0FF83AC2E7D5}" name="Statutory Classification"/>
    <tableColumn id="11" xr3:uid="{B28869B0-032B-485E-BA9C-33B5CBF3E526}" name="Component"/>
    <tableColumn id="12" xr3:uid="{9598869A-9C82-4FE5-95B0-56E05F0D0EEC}" name="Component Descr"/>
    <tableColumn id="13" xr3:uid="{404A774C-7D8B-4B8B-B3C7-8171667849CF}" name="Bs Control"/>
    <tableColumn id="14" xr3:uid="{51587C58-F1F0-4F13-8787-7119FD63A4C2}" name="Bs Control Descr"/>
    <tableColumn id="15" xr3:uid="{0FDDC311-6AF8-443B-B328-1EF73713C5F8}" name="Depreciation Item Control"/>
    <tableColumn id="16" xr3:uid="{532F9EF3-044D-425A-8361-6CF476A715F0}" name="Depreciation Item Control Descr"/>
    <tableColumn id="17" xr3:uid="{FDE9CFF4-0FD7-4C90-B2CA-40A1321BD71D}" name="Dept"/>
    <tableColumn id="18" xr3:uid="{2C354CAB-A53F-4303-9FB6-12C2157605AC}" name="Location"/>
    <tableColumn id="19" xr3:uid="{818D956A-53B7-419B-9CFE-AF5D2CC6C855}" name="Custodian"/>
    <tableColumn id="20" xr3:uid="{7541C0A6-753A-4C38-B7ED-73717393927A}" name="Condition"/>
    <tableColumn id="21" xr3:uid="{040460AE-23D3-4659-A0D6-AF88D5B4FC56}" name="Verification Date" dataDxfId="15"/>
    <tableColumn id="22" xr3:uid="{9E5F0162-4C8A-468D-AA81-476282E4C35B}" name="Code2"/>
    <tableColumn id="23" xr3:uid="{C8C032DB-7FAE-47BA-9557-383D4FEF0054}" name="Barcode3"/>
    <tableColumn id="24" xr3:uid="{8F1500DC-40D8-4D24-9E12-FDA5B347EFE9}" name="2026 Match Type4"/>
    <tableColumn id="25" xr3:uid="{C80630F4-72A4-4CA4-B94C-97F07630B778}" name="Status5"/>
    <tableColumn id="26" xr3:uid="{B3E22DF3-AF14-4371-BA47-721F9F405F0D}" name="Description6"/>
    <tableColumn id="27" xr3:uid="{09FD7F7F-A762-4D41-B179-136235051E02}" name="Serial Number7"/>
    <tableColumn id="28" xr3:uid="{F7E87A00-36D2-4C0F-B417-4E70F3A838D6}" name="Statutory Classification8"/>
    <tableColumn id="29" xr3:uid="{906FEF1F-9D9E-46DE-9F16-6DBCD8CBAD2B}" name="Component9"/>
    <tableColumn id="30" xr3:uid="{A1137B04-6595-49DE-B4B9-FF69B9C829E8}" name="Component Descr10"/>
    <tableColumn id="31" xr3:uid="{C7B577F3-5953-47F1-AC55-4135878AF734}" name="Bs Control11"/>
    <tableColumn id="32" xr3:uid="{BF68A5E4-EB77-46EF-A796-67F5B1DBF50F}" name="Bs Control Descr12"/>
    <tableColumn id="33" xr3:uid="{95D41049-C551-42D3-AB21-3015BF5C898D}" name="Depreciation Item Control13"/>
    <tableColumn id="34" xr3:uid="{3DF4FB41-8DB9-40C3-93C4-59442B55FB74}" name="Depreciation Item Control Descr14"/>
    <tableColumn id="35" xr3:uid="{0FB78901-72B3-4124-807B-0A548A3948AE}" name="Dept15"/>
    <tableColumn id="36" xr3:uid="{D6183CDB-0F72-4FBD-A266-5CFA762CEBB1}" name="Location16"/>
    <tableColumn id="37" xr3:uid="{4899834D-138A-41D1-90C3-775588D9ABEB}" name="Room Details"/>
    <tableColumn id="38" xr3:uid="{86A31146-3FD2-4727-A6EF-8D588A158F5E}" name="Custodian17"/>
    <tableColumn id="39" xr3:uid="{7541BA44-F02F-4060-8214-1B43A378F4A3}" name="Condition18"/>
    <tableColumn id="40" xr3:uid="{C9041F6F-0846-4508-9F08-79D2C4EFBD4F}" name="Verification Date19" dataDxfId="14"/>
    <tableColumn id="41" xr3:uid="{EFBD7CB9-634A-466F-9D63-7494C2BBDE1C}" name="Purchase Date" dataDxfId="13"/>
    <tableColumn id="42" xr3:uid="{AC0D77F8-7817-4D06-947B-6423836BC323}" name="Depreciation Start Date" dataDxfId="12"/>
    <tableColumn id="43" xr3:uid="{E64CECED-0A14-4ED3-B582-57750780A1B7}" name="End of Life" dataDxfId="11"/>
    <tableColumn id="44" xr3:uid="{CF130527-4F39-4359-A56B-7A3B8A625464}" name="Age as at 31/03/2025" dataDxfId="10"/>
    <tableColumn id="45" xr3:uid="{3A00AD23-8A54-4437-ABE5-3E10AE1D7E31}" name="Purchase Price" dataDxfId="9"/>
    <tableColumn id="46" xr3:uid="{F238BDBC-1479-4BAC-A816-A39052AB3FF7}" name="Residual Value"/>
    <tableColumn id="47" xr3:uid="{C11A3DA2-EFE7-4972-9C1E-F8856574FCF0}" name="Depreciable Value"/>
    <tableColumn id="48" xr3:uid="{924321E9-324C-457A-B542-FA8889EBBB25}" name="Disposal Date"/>
    <tableColumn id="49" xr3:uid="{A0B0F449-5F5D-4BD9-A00A-3A37B4E402C2}" name="Disposal Comment"/>
    <tableColumn id="50" xr3:uid="{A258198B-6891-4B27-9A4C-D1C73239DEC2}" name="Policy Lifespan"/>
    <tableColumn id="51" xr3:uid="{B1E65E74-CBB8-4ADE-9F1A-0DA34BBD8A54}" name="Monthly Depreciation"/>
    <tableColumn id="52" xr3:uid="{E4806F2C-88C7-46BD-BB40-F26898EE9760}" name="Current Lifespan"/>
    <tableColumn id="53" xr3:uid="{C9F42350-FCD5-4D1B-A705-155A08E888B9}" name="Remaining Life (Months)"/>
    <tableColumn id="54" xr3:uid="{A2A2CB41-8E38-4674-B9B9-BAC8E59108A7}" name="Remaining Life (Days)"/>
    <tableColumn id="55" xr3:uid="{4E139F31-2248-4ED8-86A6-1F36D6DECBF5}" name="Opening NBV"/>
    <tableColumn id="56" xr3:uid="{0B40E2D5-ACCA-4CC6-B0A4-761ABB958A18}" name="Depreciable Opening NBV"/>
    <tableColumn id="57" xr3:uid="{FDBE8F9D-0307-4D56-AF29-B0A011D48F52}" name="Monthly Depreciation20"/>
    <tableColumn id="58" xr3:uid="{0EF0A8EA-54B4-45A5-B547-DA0082994220}" name="Condition21"/>
    <tableColumn id="59" xr3:uid="{C4F8B5FC-DADA-467A-ABDE-93183C55F48E}" name="Condition %"/>
    <tableColumn id="60" xr3:uid="{029DFFDE-234D-4760-A350-1E24E1FC8D8A}" name="New Remaining Life (Months)"/>
    <tableColumn id="61" xr3:uid="{527236FF-621D-4BB3-99F8-8D3402C3A0AC}" name="New Remaining Life (Days)"/>
    <tableColumn id="62" xr3:uid="{D14D9596-2CF4-4B99-83EE-43A2D949B45B}" name="New Lifespan"/>
    <tableColumn id="63" xr3:uid="{802EFB3B-554C-4F0E-B01B-2771EC7D51A6}" name="New End of Life" dataDxfId="8"/>
    <tableColumn id="64" xr3:uid="{0F8B99A8-3EBF-4B2A-B23F-81460C82223A}" name="New Monthly Depreciation"/>
    <tableColumn id="65" xr3:uid="{75557C8E-E02A-43F2-B7D4-EEFB8A8262D3}" name="Review Comment"/>
    <tableColumn id="66" xr3:uid="{F36B25D1-40D4-43C7-BD8B-3E840F492895}" name="Opening Cost 2024/25"/>
    <tableColumn id="67" xr3:uid="{24655E19-1A00-4705-8226-6CA9E0AD4437}" name="Additions 2024/25"/>
    <tableColumn id="68" xr3:uid="{78A6A786-4B9F-4B02-9AC3-4A457D6C8F36}" name="Non-Cash Addition 2024/25"/>
    <tableColumn id="69" xr3:uid="{978D1F55-DD9C-4BD8-A794-A267B1B1FF95}" name="Disposals 2024/25"/>
    <tableColumn id="70" xr3:uid="{BEB48DE7-7B65-4B38-8763-99E796B76202}" name="Closing Cost 2024/25"/>
    <tableColumn id="71" xr3:uid="{7393FDF9-2C1E-45F6-8E0F-67FAFA583928}" name="Opening Depreciation 2024/25"/>
    <tableColumn id="72" xr3:uid="{040F65A5-3BF8-4DAE-93A3-F757306CEC83}" name="Prior Adjustment 2024/25"/>
    <tableColumn id="73" xr3:uid="{D3FBF2EF-7A7A-471E-8FBD-E8471B63724B}" name="Adjusted Opening Depreciation 2024/25"/>
    <tableColumn id="74" xr3:uid="{5219E94A-63C5-4F33-876F-9DBB428FCD27}" name="YTD Depreciation 2024/25"/>
    <tableColumn id="75" xr3:uid="{F2C87B9D-AA9A-4B80-9D8D-1C95F410FB0A}" name="Effect of Change in Estimate 2024/25"/>
    <tableColumn id="76" xr3:uid="{F8B88BF3-44D9-4BE3-B8A4-877F81BFD5FD}" name="Updated YTD Depreciation 2024/25"/>
    <tableColumn id="77" xr3:uid="{11B78E80-B641-4BCF-8583-52FD29DC2B5A}" name="Impairment 2024/25"/>
    <tableColumn id="78" xr3:uid="{C30FB403-D8FA-466D-891B-CF9D8F670838}" name="Disposals 2024/2522"/>
    <tableColumn id="79" xr3:uid="{6741059A-7B70-49ED-9CE1-4AD7DF92B029}" name="Closing Depreciation 2024/25"/>
    <tableColumn id="80" xr3:uid="{855DE9B7-0E33-45ED-B99F-0EF9D5B6A6DA}" name="NBV 2024/25"/>
    <tableColumn id="81" xr3:uid="{288D5A24-E679-41D8-84B8-FEF80C8F9E1D}" name="Remaining Life"/>
    <tableColumn id="82" xr3:uid="{52894E80-2915-468E-88CF-4927856A5DFB}" name="AFS Opening Cost 2025/26"/>
    <tableColumn id="83" xr3:uid="{F142F8AD-6AD9-470D-9045-B30567B77252}" name="Prior Adjustment 2024/2523"/>
    <tableColumn id="84" xr3:uid="{A60843C2-4A9D-407D-BD31-FF84CF4970BE}" name="Adjusted Opening Cost 2025/26"/>
    <tableColumn id="85" xr3:uid="{6370E912-D7F6-4B64-88FD-7E956C4C99C1}" name="Additions 2025/26"/>
    <tableColumn id="86" xr3:uid="{FCB2646C-DCE1-4A38-8691-AF4CF8D244A9}" name="Non-Cash Addition 2025/26"/>
    <tableColumn id="87" xr3:uid="{435ACFD3-E16A-46B2-A6FA-565AD443E818}" name="Disposals 2025/26"/>
    <tableColumn id="88" xr3:uid="{70535D2B-C2CF-4187-9FF6-F28BB663FB16}" name="Closing Cost 2025/26"/>
    <tableColumn id="89" xr3:uid="{B678E077-38D9-4EDF-B87D-7BFF412F20A9}" name="Opening Depreciation 2025/26"/>
    <tableColumn id="90" xr3:uid="{949EC1E2-D378-4099-B094-E23DF72DF509}" name="Prior Adjustment 2024/2524"/>
    <tableColumn id="91" xr3:uid="{6017C664-A1DC-4603-B419-79BECD22094E}" name="Adjusted Opening Depreciation 2025/26"/>
    <tableColumn id="92" xr3:uid="{95D11148-1267-447F-9CD2-3EEF5FEBECF5}" name="YTD Depreciation 2025/26"/>
    <tableColumn id="93" xr3:uid="{66DA0C01-669D-4A35-87C7-9B2C73E20427}" name="Effect of Change in Estimate 2025/26"/>
    <tableColumn id="94" xr3:uid="{B08A5AA1-8256-4EE2-8B3D-E754C783FECD}" name="Updated YTD Depreciation 2025/26"/>
    <tableColumn id="95" xr3:uid="{1C86ACB9-8695-4E9C-A597-27B3C295A255}" name="Impairment 2025/26"/>
    <tableColumn id="96" xr3:uid="{9B518518-2129-49D8-A092-81FEFFF888E1}" name="Disposals 2025/2625"/>
    <tableColumn id="97" xr3:uid="{053C7AEF-2935-403B-BD04-525043C51C22}" name="Closing Depreciation 2025/26"/>
    <tableColumn id="98" xr3:uid="{881540C5-FA0F-4DF5-86D8-0C9B710B29EE}" name="NBV 2025/26"/>
    <tableColumn id="99" xr3:uid="{1FFF4920-3316-4E4A-A6D0-CEC3BA91D140}" name="Remaining Life 2025/26"/>
    <tableColumn id="100" xr3:uid="{3D93D4EB-E7B5-41C5-B7FB-9E44DE222D36}" name="Updated Description"/>
    <tableColumn id="101" xr3:uid="{359DE220-FF21-43A7-A71D-F45F4590CC4C}" name="FMV Checked"/>
    <tableColumn id="102" xr3:uid="{2D6F953D-35B6-4CE8-A76D-C1B67000A8B3}" name="Date" dataDxfId="7"/>
    <tableColumn id="103" xr3:uid="{5E7B92EF-CE6D-4215-9BDE-F89740B87674}" name="PDF Print Ref"/>
    <tableColumn id="104" xr3:uid="{6632294F-831D-4B78-A99D-AC1F58C70B15}" name="FMV Link"/>
    <tableColumn id="105" xr3:uid="{8EFA3C5D-1C4B-4B45-8F70-31741702D525}" name="Currency"/>
    <tableColumn id="106" xr3:uid="{9F3D2A36-B819-4D60-B09D-2566C7E67AC4}" name="Currency Amount (Price)"/>
    <tableColumn id="107" xr3:uid="{9640E9E0-EEBB-46C4-B0CE-A7E30A10A066}" name="Exchange Rate"/>
    <tableColumn id="108" xr3:uid="{6A86FB41-7B6E-4AE8-B6A2-4813ADEBA62A}" name="Converted ZAR Value"/>
    <tableColumn id="109" xr3:uid="{826AF82C-03DA-442F-98D6-122EBE674524}" name="Condition %26"/>
    <tableColumn id="110" xr3:uid="{EE6158F8-F258-4F52-A813-B90A3CEBF437}" name="Depreciated Replacement Cost"/>
    <tableColumn id="111" xr3:uid="{24F92A45-865B-45EB-AD2E-FB44ED80270B}" name="Column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26FA3D-246B-43D6-A00F-5CC11C398597}" name="Table2" displayName="Table2" ref="A3:DH6" totalsRowShown="0">
  <autoFilter ref="A3:DH6" xr:uid="{2F26FA3D-246B-43D6-A00F-5CC11C398597}"/>
  <tableColumns count="112">
    <tableColumn id="1" xr3:uid="{29912F7A-BA99-406D-9883-D026BDF1AEFF}" name="Column1"/>
    <tableColumn id="2" xr3:uid="{8275A8E7-7824-44B4-951A-D30930D9B449}" name="CODE"/>
    <tableColumn id="3" xr3:uid="{9DE9B221-C4AC-430E-B29F-BED0F49ED8E4}" name="2025 Match Type"/>
    <tableColumn id="4" xr3:uid="{90E906C7-C650-45FC-9D19-EED7BE63EE45}" name="Barcode"/>
    <tableColumn id="5" xr3:uid="{943358EE-9E52-4DDD-A8AB-B711AA11A0AF}" name="Verfified Barcode"/>
    <tableColumn id="6" xr3:uid="{F5C56C98-1336-4ED5-A405-9FE7B94F8D6B}" name="2026 Match Type"/>
    <tableColumn id="7" xr3:uid="{8D35D40C-194A-46F8-B9D8-6B95643C4172}" name="Status"/>
    <tableColumn id="8" xr3:uid="{AF20489F-6000-4A17-8B4C-17271A3AB44B}" name="Description"/>
    <tableColumn id="9" xr3:uid="{19AEE69E-D229-46AB-AB9E-B133511CB917}" name="Serial Number"/>
    <tableColumn id="10" xr3:uid="{A5288297-4470-44B4-B1F1-34988FC8F177}" name="Column2"/>
    <tableColumn id="11" xr3:uid="{2C8E7370-6F63-40E9-8092-7E75A736722F}" name="Statutory Classification"/>
    <tableColumn id="12" xr3:uid="{70C388CA-8F42-492B-B51A-2078375DD59D}" name="Component"/>
    <tableColumn id="13" xr3:uid="{FC92F65E-D561-4D5E-8A34-886B89B5CB75}" name="Component Descr"/>
    <tableColumn id="14" xr3:uid="{4FD19763-017C-4C41-9834-0E307B63AF0C}" name="Bs Control"/>
    <tableColumn id="15" xr3:uid="{89C5B948-E7E4-4D9A-83A5-581D9CADEAFE}" name="Bs Control Descr"/>
    <tableColumn id="16" xr3:uid="{83BA03F6-E860-46E6-8D5B-77C4B5DC4574}" name="Depreciation Item Control"/>
    <tableColumn id="17" xr3:uid="{95BE5449-80BA-4FD5-8C02-8E8A65C82D8B}" name="Depreciation Item Control Descr"/>
    <tableColumn id="18" xr3:uid="{AA98E895-B22E-42D3-B6FD-233576E0FF81}" name="Dept"/>
    <tableColumn id="19" xr3:uid="{2999EF19-DB10-4645-8FE6-07FE816753E0}" name="Location"/>
    <tableColumn id="20" xr3:uid="{22AA08DC-85E8-4509-8E6F-D40C83ADEC3D}" name="Custodian"/>
    <tableColumn id="21" xr3:uid="{AC0D5E51-137E-49FB-8433-FC26E91AEEA9}" name="Condition"/>
    <tableColumn id="22" xr3:uid="{4FC4FC9C-19BA-465F-AB77-0B0F041EE9D9}" name="Verification Date" dataDxfId="6"/>
    <tableColumn id="23" xr3:uid="{C7437A12-E61E-4CB5-90B6-CA7D07AF0EDC}" name="Code2"/>
    <tableColumn id="24" xr3:uid="{F219073E-8287-4BDB-986E-59BE5BCD763B}" name="Barcode3"/>
    <tableColumn id="25" xr3:uid="{888F289D-ECAE-4657-B799-11CE1B5F38C0}" name="2026 Match Type4"/>
    <tableColumn id="26" xr3:uid="{924838B8-1855-43F0-B106-7EA180F42402}" name="Status5"/>
    <tableColumn id="27" xr3:uid="{4E328259-9276-46B1-A377-66BC5272FED9}" name="Description6"/>
    <tableColumn id="28" xr3:uid="{A43E2AA8-003A-4E32-8AF3-3F8DEBB31678}" name="Serial Number7"/>
    <tableColumn id="29" xr3:uid="{AFAE1282-624A-4C37-B7A6-1219E2615A40}" name="Statutory Classification8"/>
    <tableColumn id="30" xr3:uid="{FCF40074-A2F0-4A06-94DA-69453B463294}" name="Component9"/>
    <tableColumn id="31" xr3:uid="{7E264934-674E-4DC2-9340-AED52F1E1F89}" name="Component Descr10"/>
    <tableColumn id="32" xr3:uid="{9BA5E11B-BDCF-4EFF-A134-21254CD3C31F}" name="Bs Control11"/>
    <tableColumn id="33" xr3:uid="{C7CB1B30-0AB1-40A8-A10D-8157D9222387}" name="Bs Control Descr12"/>
    <tableColumn id="34" xr3:uid="{0862D80E-826F-4EC2-B089-6EACF128816C}" name="Depreciation Item Control13"/>
    <tableColumn id="35" xr3:uid="{0A6F5FE0-D581-4143-9AF2-AB10289B2F31}" name="Depreciation Item Control Descr14"/>
    <tableColumn id="36" xr3:uid="{58DF3336-A465-4663-B009-FB14199113E1}" name="Dept15"/>
    <tableColumn id="37" xr3:uid="{75A7B640-244A-4DF7-A821-C515F6F6D1C8}" name="Location16"/>
    <tableColumn id="38" xr3:uid="{DC8DBF79-7A94-49D7-BB31-984312C18E92}" name="Room Details"/>
    <tableColumn id="39" xr3:uid="{AA477192-C5AE-4D3E-8CC9-7905FF718C16}" name="Custodian17"/>
    <tableColumn id="40" xr3:uid="{2D31499A-FE14-400C-83EE-55D5934E42A7}" name="Condition18"/>
    <tableColumn id="41" xr3:uid="{5F568843-E067-4BAB-A6C5-A6A7977B42DE}" name="Verification Date19" dataDxfId="5"/>
    <tableColumn id="42" xr3:uid="{CD0AC59E-CBAA-48FB-BABB-525C2DD622E2}" name="Purchase Date" dataDxfId="4"/>
    <tableColumn id="43" xr3:uid="{7DAE27B7-17F2-4E27-AF72-526D21813A51}" name="Depreciation Start Date" dataDxfId="3"/>
    <tableColumn id="44" xr3:uid="{40BA7157-224A-4145-A071-610CA6E0053B}" name="End of Life" dataDxfId="2"/>
    <tableColumn id="45" xr3:uid="{C62E59AD-1351-46AD-8F10-D66C2AE055EA}" name="Age as at 31/03/2025"/>
    <tableColumn id="46" xr3:uid="{D4D90B29-B42E-4116-8525-772C4D9011F3}" name="Purchase Price"/>
    <tableColumn id="47" xr3:uid="{E7F0D75E-01CE-4160-A2B3-C8924D723024}" name="Residual Value"/>
    <tableColumn id="48" xr3:uid="{97A89E1B-78B8-483A-BC32-ACC741578249}" name="Depreciable Value"/>
    <tableColumn id="49" xr3:uid="{0A8BEDAD-1FE9-47B4-8BC3-095EB45469E2}" name="Disposal Date"/>
    <tableColumn id="50" xr3:uid="{637EE733-9DCE-478A-9D3B-B1BA3A30EA49}" name="Disposal Comment"/>
    <tableColumn id="51" xr3:uid="{B244A1B1-1623-4967-B157-FC8C0EF517B8}" name="Policy Lifespan"/>
    <tableColumn id="52" xr3:uid="{F9EB6585-3A7E-46F8-BCD4-85BF6891BD59}" name="Monthly Depreciation"/>
    <tableColumn id="53" xr3:uid="{A1FDC3CB-575E-465C-91E2-B37ADEA5115E}" name="Current Lifespan"/>
    <tableColumn id="54" xr3:uid="{B2F49302-E415-4DFB-989E-0C8020B857BC}" name="Remaining Life (Months)"/>
    <tableColumn id="55" xr3:uid="{FA7E9392-C000-4D41-BC20-1A71AF7ED795}" name="Remaining Life (Days)"/>
    <tableColumn id="56" xr3:uid="{9B1FA670-CA46-484D-82B4-3B13580366D7}" name="Opening NBV"/>
    <tableColumn id="57" xr3:uid="{4F2DEA18-1EE8-4F7B-8F92-186A1CC12B22}" name="Depreciable Opening NBV"/>
    <tableColumn id="58" xr3:uid="{FCF1D6CF-77DB-40AC-97BA-C866ED55CEBC}" name="Monthly Depreciation20"/>
    <tableColumn id="59" xr3:uid="{3BB1B33D-4A57-412B-AEBD-63B1674F539C}" name="Condition21"/>
    <tableColumn id="60" xr3:uid="{08E9CB55-E114-427A-BA20-FF928273CB11}" name="Condition %"/>
    <tableColumn id="61" xr3:uid="{2C7A3C7F-EE48-40AD-9009-C5C7AD038102}" name="New Remaining Life (Months)"/>
    <tableColumn id="62" xr3:uid="{D24E0DCD-534E-40B1-928F-029E7F1425C6}" name="New Remaining Life (Days)"/>
    <tableColumn id="63" xr3:uid="{94C5054E-4D46-481C-9C8B-36FAC9B6318B}" name="New Lifespan"/>
    <tableColumn id="64" xr3:uid="{D1348E8E-0582-4992-B852-BB5B6DC04743}" name="New End of Life" dataDxfId="1"/>
    <tableColumn id="65" xr3:uid="{91172892-F46F-49F4-873D-3140D24D5EC9}" name="New Monthly Depreciation"/>
    <tableColumn id="66" xr3:uid="{11824864-CD2C-4D48-B5B8-7B1E7B00173C}" name="Review Comment"/>
    <tableColumn id="67" xr3:uid="{E9BA48A8-EFEA-4CA6-9793-24228F3ED268}" name="Opening Cost 2024/25"/>
    <tableColumn id="68" xr3:uid="{023247A4-7662-42FF-AEFA-3DCDE4AFDD73}" name="Additions 2024/25"/>
    <tableColumn id="69" xr3:uid="{359E3827-6830-4E70-8D63-8F7200CCC09B}" name="Non-Cash Addition 2024/25"/>
    <tableColumn id="70" xr3:uid="{02D5A24E-7A61-4D77-B425-B3B5ACBE0B0D}" name="Disposals 2024/25"/>
    <tableColumn id="71" xr3:uid="{C9D46CE9-1BF3-4172-84B3-F737C4A15729}" name="Closing Cost 2024/25"/>
    <tableColumn id="72" xr3:uid="{600CE318-9205-41C8-B285-2A0C26EC74CC}" name="Opening Depreciation 2024/25"/>
    <tableColumn id="73" xr3:uid="{2FCCD236-6589-43F0-9F33-CB3D672B8748}" name="Prior Adjustment 2024/25"/>
    <tableColumn id="74" xr3:uid="{E150DD3F-EABA-48C8-9272-D83EA3B71264}" name="Adjusted Opening Depreciation 2024/25"/>
    <tableColumn id="75" xr3:uid="{BBB21164-6C09-4047-AE91-3C293F6E94D1}" name="YTD Depreciation 2024/25"/>
    <tableColumn id="76" xr3:uid="{3C2CF172-07CE-4DCB-9E12-8D5968C2855E}" name="Effect of Change in Estimate 2024/25"/>
    <tableColumn id="77" xr3:uid="{B6B80B17-1B31-4C9C-B96D-4CF08CA845D7}" name="Updated YTD Depreciation 2024/25"/>
    <tableColumn id="78" xr3:uid="{BC87B7C1-D11E-46E1-828E-12220B487C07}" name="Impairment 2024/25"/>
    <tableColumn id="79" xr3:uid="{E1D62825-5CD4-4F11-ADE8-3CAE9CC51486}" name="Disposals 2024/2522"/>
    <tableColumn id="80" xr3:uid="{69A57591-7375-4C88-8E1F-4DC55A22C65E}" name="Closing Depreciation 2024/25"/>
    <tableColumn id="81" xr3:uid="{4674A90E-E1E1-4D10-8491-61A1B410F9BB}" name="NBV 2024/25"/>
    <tableColumn id="82" xr3:uid="{CA98B98C-ECCC-402E-80BC-00BCFF12FB51}" name="Remaining Life"/>
    <tableColumn id="83" xr3:uid="{8629B4CE-3FDC-4A20-8E23-2A97C0E28D3B}" name="AFS Opening Cost 2025/26"/>
    <tableColumn id="84" xr3:uid="{12AAC359-B27D-4973-9D5F-6A8611626F0D}" name="Prior Adjustment 2024/2523"/>
    <tableColumn id="85" xr3:uid="{15F03F50-366B-4EBB-A3B8-5B194B061AC5}" name="Adjusted Opening Cost 2025/26"/>
    <tableColumn id="86" xr3:uid="{B6178785-9215-4282-9BC6-F19DCBF8A0A9}" name="Additions 2025/26"/>
    <tableColumn id="87" xr3:uid="{07C0E37C-BFCC-4291-B46F-D751AABC002E}" name="Non-Cash Addition 2025/26"/>
    <tableColumn id="88" xr3:uid="{7D56B65B-D09F-43F5-B29C-072B2FC616C5}" name="Disposals 2025/26"/>
    <tableColumn id="89" xr3:uid="{8D75C49C-B5A1-433B-AC2E-8E06950BF78E}" name="Closing Cost 2025/26"/>
    <tableColumn id="90" xr3:uid="{616D8CA7-34FB-4313-988D-405638E22D66}" name="Opening Depreciation 2025/26"/>
    <tableColumn id="91" xr3:uid="{05B6033D-EDD6-4E38-9B12-B9BAB82BFD1D}" name="Prior Adjustment 2024/2524"/>
    <tableColumn id="92" xr3:uid="{E8FE766A-3104-43E2-986A-B86197E9E5A6}" name="Adjusted Opening Depreciation 2025/26"/>
    <tableColumn id="93" xr3:uid="{69A767AA-AF49-4107-AC5B-CAC9D9A8342B}" name="YTD Depreciation 2025/26"/>
    <tableColumn id="94" xr3:uid="{CBB1E178-872E-46CC-8C6F-292774BF1096}" name="Effect of Change in Estimate 2025/26"/>
    <tableColumn id="95" xr3:uid="{0CE0E480-5CB3-4020-80A4-A36626A78315}" name="Updated YTD Depreciation 2025/26"/>
    <tableColumn id="96" xr3:uid="{ED2524DC-A94D-4CE5-8540-6F0838437BA1}" name="Impairment 2025/26"/>
    <tableColumn id="97" xr3:uid="{29615E77-6561-4725-83A6-7A0DD3BF86EB}" name="Disposals 2025/2625"/>
    <tableColumn id="98" xr3:uid="{8F31D73C-3826-471F-B121-07A2E97B5F6E}" name="Closing Depreciation 2025/26"/>
    <tableColumn id="99" xr3:uid="{7E3E07B2-A407-4DD3-A74A-4E6F64243798}" name="NBV 2025/26"/>
    <tableColumn id="100" xr3:uid="{333470D7-A3DA-4405-88DE-1B2C25FDEAF0}" name="Remaining Life 2025/26"/>
    <tableColumn id="101" xr3:uid="{AD16FCC5-D8AF-4698-9553-A6ABCA59715A}" name="Updated Description"/>
    <tableColumn id="102" xr3:uid="{A7CB2017-8735-4CEE-9DE7-527318CFC76B}" name="FMV Checked"/>
    <tableColumn id="103" xr3:uid="{ABBD3768-2CD3-4EDF-91A6-1B8273EC25FA}" name="Date" dataDxfId="0"/>
    <tableColumn id="104" xr3:uid="{0D18AFDE-2C8B-442C-80D6-E038365CB7B1}" name="PDF Print Ref"/>
    <tableColumn id="105" xr3:uid="{C9F79854-6F6C-4C11-B191-E6CA1F883FC2}" name="FMV Link"/>
    <tableColumn id="106" xr3:uid="{0467A137-CE0E-4C04-B730-5ACC818DC988}" name="Currency"/>
    <tableColumn id="107" xr3:uid="{ED6F88AD-94A4-49A9-8E47-672C13EBBC99}" name="Currency Amount (Price)"/>
    <tableColumn id="108" xr3:uid="{A37CFF3D-4BB6-4DF9-B2A9-92631D535815}" name="Exchange Rate"/>
    <tableColumn id="109" xr3:uid="{E2C6E44E-F4E6-4F13-A8F8-225369F894F7}" name="Converted ZAR Value"/>
    <tableColumn id="110" xr3:uid="{790CD681-C1AE-46E3-B9DB-DC855655CABB}" name="Condition %26"/>
    <tableColumn id="111" xr3:uid="{37680548-418B-44F5-9748-484BB9D8EBE9}" name="Depreciated Replacement Cost"/>
    <tableColumn id="112" xr3:uid="{05AC91C2-85E1-451C-8F36-DBB1FABEFF47}" name="Column2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75" dT="2026-06-05T07:13:28.31" personId="{14CB0630-A0DD-458F-972D-0A61245182C1}" id="{31F6F87B-F4CF-4F41-9C67-F405602DCBA1}">
    <text>Good morning Uncle Desmond, I have reviewed and hidden all assets that needs to be kept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67F6-1043-4A89-82E8-2660851E24A6}">
  <dimension ref="A2:ARU94"/>
  <sheetViews>
    <sheetView topLeftCell="A61" workbookViewId="0">
      <selection activeCell="F12" sqref="F12"/>
    </sheetView>
  </sheetViews>
  <sheetFormatPr defaultRowHeight="14.4" x14ac:dyDescent="0.3"/>
  <cols>
    <col min="1" max="1" width="30.44140625" bestFit="1" customWidth="1"/>
    <col min="2" max="2" width="16.88671875" style="5" bestFit="1" customWidth="1"/>
    <col min="3" max="3" width="10.44140625" style="5" bestFit="1" customWidth="1"/>
    <col min="4" max="4" width="5.33203125" style="5" bestFit="1" customWidth="1"/>
    <col min="5" max="5" width="5.77734375" style="5" bestFit="1" customWidth="1"/>
    <col min="6" max="6" width="9.109375" style="5" bestFit="1" customWidth="1"/>
    <col min="7" max="7" width="5.109375" style="5" bestFit="1" customWidth="1"/>
    <col min="8" max="8" width="10.88671875" style="5" bestFit="1" customWidth="1"/>
    <col min="9" max="9" width="2" style="29" bestFit="1" customWidth="1"/>
    <col min="10" max="11" width="12" bestFit="1" customWidth="1"/>
    <col min="12" max="13" width="5" bestFit="1" customWidth="1"/>
    <col min="14" max="14" width="12" bestFit="1" customWidth="1"/>
    <col min="15" max="15" width="7" bestFit="1" customWidth="1"/>
    <col min="16" max="18" width="12" bestFit="1" customWidth="1"/>
    <col min="19" max="20" width="6" bestFit="1" customWidth="1"/>
    <col min="21" max="21" width="5" bestFit="1" customWidth="1"/>
    <col min="22" max="28" width="12" bestFit="1" customWidth="1"/>
    <col min="29" max="30" width="6" bestFit="1" customWidth="1"/>
    <col min="31" max="35" width="12" bestFit="1" customWidth="1"/>
    <col min="36" max="37" width="6" bestFit="1" customWidth="1"/>
    <col min="38" max="40" width="12" bestFit="1" customWidth="1"/>
    <col min="41" max="42" width="6" bestFit="1" customWidth="1"/>
    <col min="43" max="46" width="12" bestFit="1" customWidth="1"/>
    <col min="47" max="47" width="8" bestFit="1" customWidth="1"/>
    <col min="48" max="48" width="12" bestFit="1" customWidth="1"/>
    <col min="49" max="49" width="7" bestFit="1" customWidth="1"/>
    <col min="50" max="50" width="12" bestFit="1" customWidth="1"/>
    <col min="51" max="52" width="5" bestFit="1" customWidth="1"/>
    <col min="53" max="54" width="12" bestFit="1" customWidth="1"/>
    <col min="55" max="55" width="11" bestFit="1" customWidth="1"/>
    <col min="56" max="56" width="12" bestFit="1" customWidth="1"/>
    <col min="57" max="57" width="6" bestFit="1" customWidth="1"/>
    <col min="58" max="58" width="12" bestFit="1" customWidth="1"/>
    <col min="59" max="59" width="3" bestFit="1" customWidth="1"/>
    <col min="60" max="61" width="12" bestFit="1" customWidth="1"/>
    <col min="62" max="62" width="7" bestFit="1" customWidth="1"/>
    <col min="63" max="63" width="6" bestFit="1" customWidth="1"/>
    <col min="64" max="64" width="12" bestFit="1" customWidth="1"/>
    <col min="65" max="66" width="6" bestFit="1" customWidth="1"/>
    <col min="67" max="67" width="9" bestFit="1" customWidth="1"/>
    <col min="68" max="71" width="12" bestFit="1" customWidth="1"/>
    <col min="72" max="72" width="7" bestFit="1" customWidth="1"/>
    <col min="73" max="73" width="12" bestFit="1" customWidth="1"/>
    <col min="74" max="74" width="11" bestFit="1" customWidth="1"/>
    <col min="75" max="78" width="12" bestFit="1" customWidth="1"/>
    <col min="79" max="79" width="8" bestFit="1" customWidth="1"/>
    <col min="80" max="81" width="12" bestFit="1" customWidth="1"/>
    <col min="82" max="82" width="8" bestFit="1" customWidth="1"/>
    <col min="83" max="83" width="11" bestFit="1" customWidth="1"/>
    <col min="84" max="84" width="8" bestFit="1" customWidth="1"/>
    <col min="85" max="85" width="12" bestFit="1" customWidth="1"/>
    <col min="86" max="86" width="7" bestFit="1" customWidth="1"/>
    <col min="87" max="92" width="12" bestFit="1" customWidth="1"/>
    <col min="93" max="93" width="8" bestFit="1" customWidth="1"/>
    <col min="94" max="96" width="12" bestFit="1" customWidth="1"/>
    <col min="97" max="97" width="9" bestFit="1" customWidth="1"/>
    <col min="98" max="98" width="12" bestFit="1" customWidth="1"/>
    <col min="99" max="99" width="6" bestFit="1" customWidth="1"/>
    <col min="100" max="102" width="12" bestFit="1" customWidth="1"/>
    <col min="103" max="103" width="7" bestFit="1" customWidth="1"/>
    <col min="104" max="104" width="8" bestFit="1" customWidth="1"/>
    <col min="105" max="105" width="11" bestFit="1" customWidth="1"/>
    <col min="106" max="107" width="8" bestFit="1" customWidth="1"/>
    <col min="108" max="109" width="12" bestFit="1" customWidth="1"/>
    <col min="110" max="110" width="8" bestFit="1" customWidth="1"/>
    <col min="111" max="111" width="7" bestFit="1" customWidth="1"/>
    <col min="112" max="112" width="12" bestFit="1" customWidth="1"/>
    <col min="113" max="113" width="7" bestFit="1" customWidth="1"/>
    <col min="114" max="114" width="12" bestFit="1" customWidth="1"/>
    <col min="115" max="115" width="7" bestFit="1" customWidth="1"/>
    <col min="116" max="116" width="12" bestFit="1" customWidth="1"/>
    <col min="117" max="118" width="8" bestFit="1" customWidth="1"/>
    <col min="119" max="120" width="12" bestFit="1" customWidth="1"/>
    <col min="121" max="121" width="8" bestFit="1" customWidth="1"/>
    <col min="122" max="123" width="12" bestFit="1" customWidth="1"/>
    <col min="124" max="124" width="7" bestFit="1" customWidth="1"/>
    <col min="125" max="127" width="12" bestFit="1" customWidth="1"/>
    <col min="128" max="128" width="11" bestFit="1" customWidth="1"/>
    <col min="129" max="129" width="12" bestFit="1" customWidth="1"/>
    <col min="130" max="130" width="11" bestFit="1" customWidth="1"/>
    <col min="131" max="131" width="7" bestFit="1" customWidth="1"/>
    <col min="132" max="134" width="12" bestFit="1" customWidth="1"/>
    <col min="135" max="135" width="7" bestFit="1" customWidth="1"/>
    <col min="136" max="141" width="12" bestFit="1" customWidth="1"/>
    <col min="142" max="142" width="7" bestFit="1" customWidth="1"/>
    <col min="143" max="143" width="6" bestFit="1" customWidth="1"/>
    <col min="144" max="147" width="12" bestFit="1" customWidth="1"/>
    <col min="148" max="148" width="8" bestFit="1" customWidth="1"/>
    <col min="149" max="158" width="12" bestFit="1" customWidth="1"/>
    <col min="159" max="159" width="8" bestFit="1" customWidth="1"/>
    <col min="160" max="176" width="12" bestFit="1" customWidth="1"/>
    <col min="177" max="177" width="9" bestFit="1" customWidth="1"/>
    <col min="178" max="181" width="12" bestFit="1" customWidth="1"/>
    <col min="182" max="182" width="6" bestFit="1" customWidth="1"/>
    <col min="183" max="186" width="12" bestFit="1" customWidth="1"/>
    <col min="187" max="187" width="7" bestFit="1" customWidth="1"/>
    <col min="188" max="190" width="12" bestFit="1" customWidth="1"/>
    <col min="191" max="191" width="11" bestFit="1" customWidth="1"/>
    <col min="192" max="196" width="12" bestFit="1" customWidth="1"/>
    <col min="197" max="197" width="8" bestFit="1" customWidth="1"/>
    <col min="198" max="199" width="12" bestFit="1" customWidth="1"/>
    <col min="200" max="200" width="6" bestFit="1" customWidth="1"/>
    <col min="201" max="201" width="12" bestFit="1" customWidth="1"/>
    <col min="202" max="202" width="6" bestFit="1" customWidth="1"/>
    <col min="203" max="203" width="9" bestFit="1" customWidth="1"/>
    <col min="204" max="204" width="11" bestFit="1" customWidth="1"/>
    <col min="205" max="207" width="12" bestFit="1" customWidth="1"/>
    <col min="208" max="208" width="7" bestFit="1" customWidth="1"/>
    <col min="209" max="209" width="12" bestFit="1" customWidth="1"/>
    <col min="210" max="210" width="11" bestFit="1" customWidth="1"/>
    <col min="211" max="211" width="12" bestFit="1" customWidth="1"/>
    <col min="212" max="212" width="9" bestFit="1" customWidth="1"/>
    <col min="213" max="214" width="12" bestFit="1" customWidth="1"/>
    <col min="215" max="215" width="7" bestFit="1" customWidth="1"/>
    <col min="216" max="216" width="8" bestFit="1" customWidth="1"/>
    <col min="217" max="225" width="12" bestFit="1" customWidth="1"/>
    <col min="226" max="226" width="7" bestFit="1" customWidth="1"/>
    <col min="227" max="227" width="12" bestFit="1" customWidth="1"/>
    <col min="228" max="228" width="11" bestFit="1" customWidth="1"/>
    <col min="229" max="230" width="12" bestFit="1" customWidth="1"/>
    <col min="231" max="231" width="7" bestFit="1" customWidth="1"/>
    <col min="232" max="237" width="12" bestFit="1" customWidth="1"/>
    <col min="238" max="238" width="11" bestFit="1" customWidth="1"/>
    <col min="239" max="241" width="12" bestFit="1" customWidth="1"/>
    <col min="242" max="242" width="10" bestFit="1" customWidth="1"/>
    <col min="243" max="245" width="12" bestFit="1" customWidth="1"/>
    <col min="246" max="246" width="10" bestFit="1" customWidth="1"/>
    <col min="247" max="247" width="12" bestFit="1" customWidth="1"/>
    <col min="248" max="248" width="10" bestFit="1" customWidth="1"/>
    <col min="249" max="249" width="7" bestFit="1" customWidth="1"/>
    <col min="250" max="250" width="10.5546875" bestFit="1" customWidth="1"/>
    <col min="251" max="251" width="21.33203125" bestFit="1" customWidth="1"/>
    <col min="252" max="252" width="13.6640625" bestFit="1" customWidth="1"/>
    <col min="253" max="253" width="21.33203125" bestFit="1" customWidth="1"/>
    <col min="254" max="254" width="12.6640625" bestFit="1" customWidth="1"/>
    <col min="255" max="255" width="21.33203125" bestFit="1" customWidth="1"/>
    <col min="256" max="256" width="13.6640625" bestFit="1" customWidth="1"/>
    <col min="257" max="257" width="21.33203125" bestFit="1" customWidth="1"/>
    <col min="258" max="258" width="12.6640625" bestFit="1" customWidth="1"/>
    <col min="259" max="259" width="21.33203125" bestFit="1" customWidth="1"/>
    <col min="260" max="260" width="8.6640625" bestFit="1" customWidth="1"/>
    <col min="261" max="261" width="11" bestFit="1" customWidth="1"/>
    <col min="262" max="262" width="13.6640625" bestFit="1" customWidth="1"/>
    <col min="263" max="263" width="21.33203125" bestFit="1" customWidth="1"/>
    <col min="264" max="264" width="13.6640625" bestFit="1" customWidth="1"/>
    <col min="265" max="265" width="21.33203125" bestFit="1" customWidth="1"/>
    <col min="266" max="266" width="13.6640625" bestFit="1" customWidth="1"/>
    <col min="267" max="267" width="21.33203125" bestFit="1" customWidth="1"/>
    <col min="268" max="268" width="8.6640625" bestFit="1" customWidth="1"/>
    <col min="269" max="269" width="11" bestFit="1" customWidth="1"/>
    <col min="270" max="270" width="13.6640625" bestFit="1" customWidth="1"/>
    <col min="271" max="271" width="21.33203125" bestFit="1" customWidth="1"/>
    <col min="272" max="272" width="13.6640625" bestFit="1" customWidth="1"/>
    <col min="273" max="273" width="21.33203125" bestFit="1" customWidth="1"/>
    <col min="274" max="274" width="13.6640625" bestFit="1" customWidth="1"/>
    <col min="275" max="275" width="21.33203125" bestFit="1" customWidth="1"/>
    <col min="276" max="276" width="13.6640625" bestFit="1" customWidth="1"/>
    <col min="277" max="277" width="21.33203125" bestFit="1" customWidth="1"/>
    <col min="278" max="278" width="13.6640625" bestFit="1" customWidth="1"/>
    <col min="279" max="279" width="21.33203125" bestFit="1" customWidth="1"/>
    <col min="280" max="280" width="13.6640625" bestFit="1" customWidth="1"/>
    <col min="281" max="281" width="21.33203125" bestFit="1" customWidth="1"/>
    <col min="282" max="282" width="8.6640625" bestFit="1" customWidth="1"/>
    <col min="283" max="283" width="11" bestFit="1" customWidth="1"/>
    <col min="284" max="284" width="7.6640625" bestFit="1" customWidth="1"/>
    <col min="285" max="285" width="10" bestFit="1" customWidth="1"/>
    <col min="286" max="286" width="13.6640625" bestFit="1" customWidth="1"/>
    <col min="287" max="287" width="21.33203125" bestFit="1" customWidth="1"/>
    <col min="288" max="288" width="13.6640625" bestFit="1" customWidth="1"/>
    <col min="289" max="289" width="21.33203125" bestFit="1" customWidth="1"/>
    <col min="290" max="290" width="13.6640625" bestFit="1" customWidth="1"/>
    <col min="291" max="291" width="21.33203125" bestFit="1" customWidth="1"/>
    <col min="292" max="292" width="13.6640625" bestFit="1" customWidth="1"/>
    <col min="293" max="293" width="21.33203125" bestFit="1" customWidth="1"/>
    <col min="294" max="294" width="9.6640625" bestFit="1" customWidth="1"/>
    <col min="295" max="295" width="21.33203125" bestFit="1" customWidth="1"/>
    <col min="296" max="296" width="13.6640625" bestFit="1" customWidth="1"/>
    <col min="297" max="297" width="21.33203125" bestFit="1" customWidth="1"/>
    <col min="298" max="298" width="13.6640625" bestFit="1" customWidth="1"/>
    <col min="299" max="299" width="21.33203125" bestFit="1" customWidth="1"/>
    <col min="300" max="300" width="13.6640625" bestFit="1" customWidth="1"/>
    <col min="301" max="301" width="21.33203125" bestFit="1" customWidth="1"/>
    <col min="302" max="302" width="13.6640625" bestFit="1" customWidth="1"/>
    <col min="303" max="303" width="21.33203125" bestFit="1" customWidth="1"/>
    <col min="304" max="304" width="13.6640625" bestFit="1" customWidth="1"/>
    <col min="305" max="305" width="21.33203125" bestFit="1" customWidth="1"/>
    <col min="306" max="306" width="13.6640625" bestFit="1" customWidth="1"/>
    <col min="307" max="307" width="21.33203125" bestFit="1" customWidth="1"/>
    <col min="308" max="308" width="13.6640625" bestFit="1" customWidth="1"/>
    <col min="309" max="309" width="21.33203125" bestFit="1" customWidth="1"/>
    <col min="310" max="310" width="13.6640625" bestFit="1" customWidth="1"/>
    <col min="311" max="311" width="21.33203125" bestFit="1" customWidth="1"/>
    <col min="312" max="312" width="13.6640625" bestFit="1" customWidth="1"/>
    <col min="313" max="313" width="21.33203125" bestFit="1" customWidth="1"/>
    <col min="314" max="314" width="13.6640625" bestFit="1" customWidth="1"/>
    <col min="315" max="315" width="21.33203125" bestFit="1" customWidth="1"/>
    <col min="316" max="316" width="9.6640625" bestFit="1" customWidth="1"/>
    <col min="317" max="317" width="12" bestFit="1" customWidth="1"/>
    <col min="318" max="318" width="13.6640625" bestFit="1" customWidth="1"/>
    <col min="319" max="319" width="20.21875" bestFit="1" customWidth="1"/>
    <col min="320" max="320" width="13.6640625" bestFit="1" customWidth="1"/>
    <col min="321" max="321" width="21.33203125" bestFit="1" customWidth="1"/>
    <col min="322" max="322" width="13.6640625" bestFit="1" customWidth="1"/>
    <col min="323" max="323" width="21.33203125" bestFit="1" customWidth="1"/>
    <col min="324" max="324" width="13.6640625" bestFit="1" customWidth="1"/>
    <col min="325" max="325" width="21.33203125" bestFit="1" customWidth="1"/>
    <col min="326" max="326" width="13.6640625" bestFit="1" customWidth="1"/>
    <col min="327" max="327" width="21.33203125" bestFit="1" customWidth="1"/>
    <col min="328" max="328" width="13.6640625" bestFit="1" customWidth="1"/>
    <col min="329" max="329" width="20.21875" bestFit="1" customWidth="1"/>
    <col min="330" max="330" width="13.6640625" bestFit="1" customWidth="1"/>
    <col min="331" max="331" width="21.33203125" bestFit="1" customWidth="1"/>
    <col min="332" max="332" width="13.6640625" bestFit="1" customWidth="1"/>
    <col min="333" max="333" width="21.33203125" bestFit="1" customWidth="1"/>
    <col min="334" max="334" width="13.6640625" bestFit="1" customWidth="1"/>
    <col min="335" max="335" width="20.21875" bestFit="1" customWidth="1"/>
    <col min="336" max="336" width="13.6640625" bestFit="1" customWidth="1"/>
    <col min="337" max="337" width="21.33203125" bestFit="1" customWidth="1"/>
    <col min="338" max="338" width="13.6640625" bestFit="1" customWidth="1"/>
    <col min="339" max="339" width="21.33203125" bestFit="1" customWidth="1"/>
    <col min="340" max="340" width="13.6640625" bestFit="1" customWidth="1"/>
    <col min="341" max="341" width="21.33203125" bestFit="1" customWidth="1"/>
    <col min="342" max="342" width="13.6640625" bestFit="1" customWidth="1"/>
    <col min="343" max="343" width="21.33203125" bestFit="1" customWidth="1"/>
    <col min="344" max="344" width="13.6640625" bestFit="1" customWidth="1"/>
    <col min="345" max="345" width="21.33203125" bestFit="1" customWidth="1"/>
    <col min="346" max="346" width="13.6640625" bestFit="1" customWidth="1"/>
    <col min="347" max="347" width="21.33203125" bestFit="1" customWidth="1"/>
    <col min="348" max="348" width="13.6640625" bestFit="1" customWidth="1"/>
    <col min="349" max="349" width="21.33203125" bestFit="1" customWidth="1"/>
    <col min="350" max="350" width="13.6640625" bestFit="1" customWidth="1"/>
    <col min="351" max="351" width="20.21875" bestFit="1" customWidth="1"/>
    <col min="352" max="352" width="10.6640625" bestFit="1" customWidth="1"/>
    <col min="353" max="353" width="13.109375" bestFit="1" customWidth="1"/>
    <col min="354" max="354" width="13.6640625" bestFit="1" customWidth="1"/>
    <col min="355" max="355" width="21.33203125" bestFit="1" customWidth="1"/>
    <col min="356" max="356" width="13.6640625" bestFit="1" customWidth="1"/>
    <col min="357" max="357" width="21.33203125" bestFit="1" customWidth="1"/>
    <col min="358" max="358" width="13.6640625" bestFit="1" customWidth="1"/>
    <col min="359" max="359" width="20.21875" bestFit="1" customWidth="1"/>
    <col min="360" max="360" width="13.6640625" bestFit="1" customWidth="1"/>
    <col min="361" max="361" width="21.33203125" bestFit="1" customWidth="1"/>
    <col min="362" max="362" width="7.6640625" bestFit="1" customWidth="1"/>
    <col min="363" max="363" width="10" bestFit="1" customWidth="1"/>
    <col min="364" max="364" width="13.6640625" bestFit="1" customWidth="1"/>
    <col min="365" max="365" width="21.33203125" bestFit="1" customWidth="1"/>
    <col min="366" max="366" width="13.6640625" bestFit="1" customWidth="1"/>
    <col min="367" max="367" width="21.33203125" bestFit="1" customWidth="1"/>
    <col min="368" max="368" width="13.6640625" bestFit="1" customWidth="1"/>
    <col min="369" max="369" width="21.33203125" bestFit="1" customWidth="1"/>
    <col min="370" max="370" width="13.6640625" bestFit="1" customWidth="1"/>
    <col min="371" max="371" width="21.33203125" bestFit="1" customWidth="1"/>
    <col min="372" max="372" width="8.6640625" bestFit="1" customWidth="1"/>
    <col min="373" max="373" width="11" bestFit="1" customWidth="1"/>
    <col min="374" max="374" width="13.6640625" bestFit="1" customWidth="1"/>
    <col min="375" max="375" width="21.33203125" bestFit="1" customWidth="1"/>
    <col min="376" max="376" width="13.6640625" bestFit="1" customWidth="1"/>
    <col min="377" max="377" width="21.33203125" bestFit="1" customWidth="1"/>
    <col min="378" max="378" width="13.6640625" bestFit="1" customWidth="1"/>
    <col min="379" max="379" width="21.33203125" bestFit="1" customWidth="1"/>
    <col min="380" max="380" width="12.6640625" bestFit="1" customWidth="1"/>
    <col min="381" max="381" width="20.21875" bestFit="1" customWidth="1"/>
    <col min="382" max="382" width="13.6640625" bestFit="1" customWidth="1"/>
    <col min="383" max="383" width="21.33203125" bestFit="1" customWidth="1"/>
    <col min="384" max="384" width="13.6640625" bestFit="1" customWidth="1"/>
    <col min="385" max="385" width="20.21875" bestFit="1" customWidth="1"/>
    <col min="386" max="386" width="13.6640625" bestFit="1" customWidth="1"/>
    <col min="387" max="387" width="21.33203125" bestFit="1" customWidth="1"/>
    <col min="388" max="388" width="13.6640625" bestFit="1" customWidth="1"/>
    <col min="389" max="389" width="21.33203125" bestFit="1" customWidth="1"/>
    <col min="390" max="390" width="13.6640625" bestFit="1" customWidth="1"/>
    <col min="391" max="391" width="20.21875" bestFit="1" customWidth="1"/>
    <col min="392" max="392" width="9.6640625" bestFit="1" customWidth="1"/>
    <col min="393" max="393" width="21.33203125" bestFit="1" customWidth="1"/>
    <col min="394" max="394" width="13.6640625" bestFit="1" customWidth="1"/>
    <col min="395" max="395" width="21.33203125" bestFit="1" customWidth="1"/>
    <col min="396" max="396" width="13.6640625" bestFit="1" customWidth="1"/>
    <col min="397" max="397" width="21.33203125" bestFit="1" customWidth="1"/>
    <col min="398" max="398" width="7.6640625" bestFit="1" customWidth="1"/>
    <col min="399" max="399" width="21.33203125" bestFit="1" customWidth="1"/>
    <col min="400" max="400" width="13.6640625" bestFit="1" customWidth="1"/>
    <col min="401" max="401" width="21.33203125" bestFit="1" customWidth="1"/>
    <col min="402" max="402" width="7.6640625" bestFit="1" customWidth="1"/>
    <col min="403" max="403" width="21.33203125" bestFit="1" customWidth="1"/>
    <col min="404" max="404" width="10.6640625" bestFit="1" customWidth="1"/>
    <col min="405" max="405" width="13.109375" bestFit="1" customWidth="1"/>
    <col min="406" max="406" width="12.6640625" bestFit="1" customWidth="1"/>
    <col min="407" max="407" width="21.33203125" bestFit="1" customWidth="1"/>
    <col min="408" max="408" width="13.6640625" bestFit="1" customWidth="1"/>
    <col min="409" max="409" width="21.33203125" bestFit="1" customWidth="1"/>
    <col min="410" max="410" width="13.6640625" bestFit="1" customWidth="1"/>
    <col min="411" max="411" width="21.33203125" bestFit="1" customWidth="1"/>
    <col min="412" max="412" width="13.6640625" bestFit="1" customWidth="1"/>
    <col min="413" max="413" width="21.33203125" bestFit="1" customWidth="1"/>
    <col min="414" max="414" width="8.6640625" bestFit="1" customWidth="1"/>
    <col min="415" max="415" width="11" bestFit="1" customWidth="1"/>
    <col min="416" max="416" width="13.6640625" bestFit="1" customWidth="1"/>
    <col min="417" max="417" width="21.33203125" bestFit="1" customWidth="1"/>
    <col min="418" max="418" width="12.6640625" bestFit="1" customWidth="1"/>
    <col min="419" max="419" width="21.33203125" bestFit="1" customWidth="1"/>
    <col min="420" max="420" width="13.6640625" bestFit="1" customWidth="1"/>
    <col min="421" max="421" width="21.33203125" bestFit="1" customWidth="1"/>
    <col min="422" max="422" width="10.6640625" bestFit="1" customWidth="1"/>
    <col min="423" max="423" width="13.109375" bestFit="1" customWidth="1"/>
    <col min="424" max="424" width="13.6640625" bestFit="1" customWidth="1"/>
    <col min="425" max="425" width="21.33203125" bestFit="1" customWidth="1"/>
    <col min="426" max="426" width="13.6640625" bestFit="1" customWidth="1"/>
    <col min="427" max="427" width="21.33203125" bestFit="1" customWidth="1"/>
    <col min="428" max="428" width="8.6640625" bestFit="1" customWidth="1"/>
    <col min="429" max="429" width="11" bestFit="1" customWidth="1"/>
    <col min="430" max="430" width="9.6640625" bestFit="1" customWidth="1"/>
    <col min="431" max="431" width="12" bestFit="1" customWidth="1"/>
    <col min="432" max="432" width="13.6640625" bestFit="1" customWidth="1"/>
    <col min="433" max="433" width="21.33203125" bestFit="1" customWidth="1"/>
    <col min="434" max="434" width="13.6640625" bestFit="1" customWidth="1"/>
    <col min="435" max="435" width="21.33203125" bestFit="1" customWidth="1"/>
    <col min="436" max="436" width="13.6640625" bestFit="1" customWidth="1"/>
    <col min="437" max="437" width="20.21875" bestFit="1" customWidth="1"/>
    <col min="438" max="438" width="13.6640625" bestFit="1" customWidth="1"/>
    <col min="439" max="439" width="21.33203125" bestFit="1" customWidth="1"/>
    <col min="440" max="440" width="13.6640625" bestFit="1" customWidth="1"/>
    <col min="441" max="441" width="21.33203125" bestFit="1" customWidth="1"/>
    <col min="442" max="442" width="13.6640625" bestFit="1" customWidth="1"/>
    <col min="443" max="443" width="21.33203125" bestFit="1" customWidth="1"/>
    <col min="444" max="444" width="13.6640625" bestFit="1" customWidth="1"/>
    <col min="445" max="445" width="21.33203125" bestFit="1" customWidth="1"/>
    <col min="446" max="446" width="13.6640625" bestFit="1" customWidth="1"/>
    <col min="447" max="447" width="21.33203125" bestFit="1" customWidth="1"/>
    <col min="448" max="448" width="13.6640625" bestFit="1" customWidth="1"/>
    <col min="449" max="449" width="21.33203125" bestFit="1" customWidth="1"/>
    <col min="450" max="450" width="8.6640625" bestFit="1" customWidth="1"/>
    <col min="451" max="451" width="11" bestFit="1" customWidth="1"/>
    <col min="452" max="452" width="13.6640625" bestFit="1" customWidth="1"/>
    <col min="453" max="453" width="21.33203125" bestFit="1" customWidth="1"/>
    <col min="454" max="454" width="12.6640625" bestFit="1" customWidth="1"/>
    <col min="455" max="455" width="20.21875" bestFit="1" customWidth="1"/>
    <col min="456" max="456" width="13.6640625" bestFit="1" customWidth="1"/>
    <col min="457" max="457" width="21.33203125" bestFit="1" customWidth="1"/>
    <col min="458" max="458" width="13.6640625" bestFit="1" customWidth="1"/>
    <col min="459" max="459" width="21.33203125" bestFit="1" customWidth="1"/>
    <col min="460" max="460" width="8.6640625" bestFit="1" customWidth="1"/>
    <col min="461" max="461" width="11" bestFit="1" customWidth="1"/>
    <col min="462" max="462" width="13.6640625" bestFit="1" customWidth="1"/>
    <col min="463" max="463" width="21.33203125" bestFit="1" customWidth="1"/>
    <col min="464" max="464" width="13.6640625" bestFit="1" customWidth="1"/>
    <col min="465" max="465" width="21.33203125" bestFit="1" customWidth="1"/>
    <col min="466" max="466" width="13.6640625" bestFit="1" customWidth="1"/>
    <col min="467" max="467" width="21.33203125" bestFit="1" customWidth="1"/>
    <col min="468" max="468" width="13.6640625" bestFit="1" customWidth="1"/>
    <col min="469" max="469" width="21.33203125" bestFit="1" customWidth="1"/>
    <col min="470" max="470" width="13.6640625" bestFit="1" customWidth="1"/>
    <col min="471" max="471" width="21.33203125" bestFit="1" customWidth="1"/>
    <col min="472" max="472" width="13.6640625" bestFit="1" customWidth="1"/>
    <col min="473" max="473" width="21.33203125" bestFit="1" customWidth="1"/>
    <col min="474" max="474" width="12.6640625" bestFit="1" customWidth="1"/>
    <col min="475" max="475" width="21.33203125" bestFit="1" customWidth="1"/>
    <col min="476" max="476" width="13.6640625" bestFit="1" customWidth="1"/>
    <col min="477" max="477" width="20.21875" bestFit="1" customWidth="1"/>
    <col min="478" max="478" width="13.6640625" bestFit="1" customWidth="1"/>
    <col min="479" max="479" width="21.33203125" bestFit="1" customWidth="1"/>
    <col min="480" max="480" width="13.6640625" bestFit="1" customWidth="1"/>
    <col min="481" max="481" width="21.33203125" bestFit="1" customWidth="1"/>
    <col min="482" max="482" width="11.6640625" bestFit="1" customWidth="1"/>
    <col min="483" max="483" width="14.109375" bestFit="1" customWidth="1"/>
    <col min="484" max="484" width="13.6640625" bestFit="1" customWidth="1"/>
    <col min="485" max="485" width="21.33203125" bestFit="1" customWidth="1"/>
    <col min="486" max="486" width="13.6640625" bestFit="1" customWidth="1"/>
    <col min="487" max="487" width="21.33203125" bestFit="1" customWidth="1"/>
    <col min="488" max="488" width="13.6640625" bestFit="1" customWidth="1"/>
    <col min="489" max="489" width="21.33203125" bestFit="1" customWidth="1"/>
    <col min="490" max="490" width="11.6640625" bestFit="1" customWidth="1"/>
    <col min="491" max="491" width="14.109375" bestFit="1" customWidth="1"/>
    <col min="492" max="492" width="13.6640625" bestFit="1" customWidth="1"/>
    <col min="493" max="493" width="21.33203125" bestFit="1" customWidth="1"/>
    <col min="494" max="494" width="11.6640625" bestFit="1" customWidth="1"/>
    <col min="495" max="495" width="14.109375" bestFit="1" customWidth="1"/>
    <col min="496" max="496" width="8.6640625" bestFit="1" customWidth="1"/>
    <col min="497" max="497" width="11.44140625" bestFit="1" customWidth="1"/>
    <col min="498" max="498" width="10.5546875" bestFit="1" customWidth="1"/>
    <col min="499" max="499" width="13.6640625" bestFit="1" customWidth="1"/>
    <col min="500" max="500" width="21.33203125" bestFit="1" customWidth="1"/>
    <col min="501" max="501" width="9.44140625" bestFit="1" customWidth="1"/>
    <col min="502" max="502" width="13.6640625" bestFit="1" customWidth="1"/>
    <col min="503" max="503" width="20.21875" bestFit="1" customWidth="1"/>
    <col min="504" max="504" width="13.6640625" bestFit="1" customWidth="1"/>
    <col min="505" max="505" width="21.33203125" bestFit="1" customWidth="1"/>
    <col min="506" max="506" width="11" bestFit="1" customWidth="1"/>
    <col min="507" max="508" width="6.6640625" bestFit="1" customWidth="1"/>
    <col min="509" max="509" width="9.44140625" bestFit="1" customWidth="1"/>
    <col min="510" max="510" width="13.6640625" bestFit="1" customWidth="1"/>
    <col min="511" max="511" width="21.33203125" bestFit="1" customWidth="1"/>
    <col min="512" max="512" width="9.44140625" bestFit="1" customWidth="1"/>
    <col min="513" max="513" width="8.6640625" bestFit="1" customWidth="1"/>
    <col min="514" max="514" width="6.6640625" bestFit="1" customWidth="1"/>
    <col min="515" max="515" width="13.6640625" bestFit="1" customWidth="1"/>
    <col min="516" max="516" width="21.33203125" bestFit="1" customWidth="1"/>
    <col min="517" max="517" width="12.6640625" bestFit="1" customWidth="1"/>
    <col min="518" max="518" width="21.33203125" bestFit="1" customWidth="1"/>
    <col min="519" max="519" width="13.6640625" bestFit="1" customWidth="1"/>
    <col min="520" max="520" width="21.33203125" bestFit="1" customWidth="1"/>
    <col min="521" max="521" width="13.6640625" bestFit="1" customWidth="1"/>
    <col min="522" max="522" width="21.33203125" bestFit="1" customWidth="1"/>
    <col min="523" max="523" width="11" bestFit="1" customWidth="1"/>
    <col min="524" max="524" width="13.6640625" bestFit="1" customWidth="1"/>
    <col min="525" max="525" width="22.33203125" bestFit="1" customWidth="1"/>
    <col min="526" max="526" width="18.21875" bestFit="1" customWidth="1"/>
    <col min="527" max="527" width="13.6640625" bestFit="1" customWidth="1"/>
    <col min="528" max="528" width="20.21875" bestFit="1" customWidth="1"/>
    <col min="529" max="529" width="9.44140625" bestFit="1" customWidth="1"/>
    <col min="530" max="530" width="8.6640625" bestFit="1" customWidth="1"/>
    <col min="531" max="532" width="11" bestFit="1" customWidth="1"/>
    <col min="533" max="533" width="13.6640625" bestFit="1" customWidth="1"/>
    <col min="534" max="534" width="21.33203125" bestFit="1" customWidth="1"/>
    <col min="535" max="535" width="8.6640625" bestFit="1" customWidth="1"/>
    <col min="536" max="536" width="11" bestFit="1" customWidth="1"/>
    <col min="537" max="537" width="9.44140625" bestFit="1" customWidth="1"/>
    <col min="538" max="538" width="9.6640625" bestFit="1" customWidth="1"/>
    <col min="539" max="539" width="12" bestFit="1" customWidth="1"/>
    <col min="540" max="540" width="8.6640625" bestFit="1" customWidth="1"/>
    <col min="541" max="541" width="11" bestFit="1" customWidth="1"/>
    <col min="542" max="542" width="13.6640625" bestFit="1" customWidth="1"/>
    <col min="543" max="543" width="21.33203125" bestFit="1" customWidth="1"/>
    <col min="544" max="544" width="11" bestFit="1" customWidth="1"/>
    <col min="545" max="545" width="13.6640625" bestFit="1" customWidth="1"/>
    <col min="546" max="546" width="21.33203125" bestFit="1" customWidth="1"/>
    <col min="547" max="547" width="9.44140625" bestFit="1" customWidth="1"/>
    <col min="548" max="548" width="13.6640625" bestFit="1" customWidth="1"/>
    <col min="549" max="549" width="21.33203125" bestFit="1" customWidth="1"/>
    <col min="550" max="550" width="9.6640625" bestFit="1" customWidth="1"/>
    <col min="551" max="551" width="12" bestFit="1" customWidth="1"/>
    <col min="552" max="552" width="13.6640625" bestFit="1" customWidth="1"/>
    <col min="553" max="553" width="21.33203125" bestFit="1" customWidth="1"/>
    <col min="554" max="554" width="11" bestFit="1" customWidth="1"/>
    <col min="555" max="555" width="13.6640625" bestFit="1" customWidth="1"/>
    <col min="556" max="556" width="21.33203125" bestFit="1" customWidth="1"/>
    <col min="557" max="557" width="11" bestFit="1" customWidth="1"/>
    <col min="558" max="558" width="8.6640625" bestFit="1" customWidth="1"/>
    <col min="559" max="559" width="21.33203125" bestFit="1" customWidth="1"/>
    <col min="560" max="560" width="13.6640625" bestFit="1" customWidth="1"/>
    <col min="561" max="561" width="21.33203125" bestFit="1" customWidth="1"/>
    <col min="562" max="562" width="11" bestFit="1" customWidth="1"/>
    <col min="563" max="565" width="6.6640625" bestFit="1" customWidth="1"/>
    <col min="566" max="566" width="20.21875" bestFit="1" customWidth="1"/>
    <col min="567" max="567" width="9.44140625" bestFit="1" customWidth="1"/>
    <col min="568" max="568" width="8.6640625" bestFit="1" customWidth="1"/>
    <col min="569" max="569" width="21.33203125" bestFit="1" customWidth="1"/>
    <col min="570" max="570" width="11" bestFit="1" customWidth="1"/>
    <col min="571" max="571" width="13.6640625" bestFit="1" customWidth="1"/>
    <col min="572" max="572" width="21.33203125" bestFit="1" customWidth="1"/>
    <col min="573" max="573" width="9.44140625" bestFit="1" customWidth="1"/>
    <col min="574" max="574" width="6.6640625" bestFit="1" customWidth="1"/>
    <col min="575" max="575" width="8" bestFit="1" customWidth="1"/>
    <col min="576" max="576" width="9.44140625" bestFit="1" customWidth="1"/>
    <col min="577" max="577" width="13.6640625" bestFit="1" customWidth="1"/>
    <col min="578" max="578" width="21.33203125" bestFit="1" customWidth="1"/>
    <col min="579" max="579" width="9.44140625" bestFit="1" customWidth="1"/>
    <col min="580" max="580" width="13.6640625" bestFit="1" customWidth="1"/>
    <col min="581" max="581" width="22.33203125" bestFit="1" customWidth="1"/>
    <col min="582" max="582" width="11" bestFit="1" customWidth="1"/>
    <col min="583" max="586" width="6.6640625" bestFit="1" customWidth="1"/>
    <col min="587" max="587" width="7.6640625" bestFit="1" customWidth="1"/>
    <col min="588" max="588" width="21.33203125" bestFit="1" customWidth="1"/>
    <col min="589" max="589" width="9.44140625" bestFit="1" customWidth="1"/>
    <col min="590" max="590" width="13.6640625" bestFit="1" customWidth="1"/>
    <col min="591" max="591" width="6.6640625" bestFit="1" customWidth="1"/>
    <col min="592" max="592" width="13.6640625" bestFit="1" customWidth="1"/>
    <col min="593" max="593" width="21.33203125" bestFit="1" customWidth="1"/>
    <col min="594" max="594" width="13.6640625" bestFit="1" customWidth="1"/>
    <col min="595" max="595" width="21.33203125" bestFit="1" customWidth="1"/>
    <col min="596" max="596" width="13.6640625" bestFit="1" customWidth="1"/>
    <col min="597" max="597" width="20.21875" bestFit="1" customWidth="1"/>
    <col min="598" max="598" width="17.21875" bestFit="1" customWidth="1"/>
    <col min="599" max="599" width="13.6640625" bestFit="1" customWidth="1"/>
    <col min="600" max="600" width="21.33203125" bestFit="1" customWidth="1"/>
    <col min="601" max="601" width="11" bestFit="1" customWidth="1"/>
    <col min="602" max="602" width="8.6640625" bestFit="1" customWidth="1"/>
    <col min="603" max="603" width="21.33203125" bestFit="1" customWidth="1"/>
    <col min="604" max="604" width="11" bestFit="1" customWidth="1"/>
    <col min="605" max="605" width="13.6640625" bestFit="1" customWidth="1"/>
    <col min="606" max="606" width="21.33203125" bestFit="1" customWidth="1"/>
    <col min="607" max="607" width="11" bestFit="1" customWidth="1"/>
    <col min="608" max="608" width="13.6640625" bestFit="1" customWidth="1"/>
    <col min="609" max="609" width="21.33203125" bestFit="1" customWidth="1"/>
    <col min="610" max="610" width="9.44140625" bestFit="1" customWidth="1"/>
    <col min="611" max="611" width="8.6640625" bestFit="1" customWidth="1"/>
    <col min="612" max="612" width="6.6640625" bestFit="1" customWidth="1"/>
    <col min="613" max="613" width="11" bestFit="1" customWidth="1"/>
    <col min="614" max="614" width="13.6640625" bestFit="1" customWidth="1"/>
    <col min="615" max="615" width="21.33203125" bestFit="1" customWidth="1"/>
    <col min="616" max="616" width="11" bestFit="1" customWidth="1"/>
    <col min="617" max="617" width="13.6640625" bestFit="1" customWidth="1"/>
    <col min="618" max="618" width="21.33203125" bestFit="1" customWidth="1"/>
    <col min="619" max="619" width="19.21875" bestFit="1" customWidth="1"/>
    <col min="620" max="620" width="6.6640625" bestFit="1" customWidth="1"/>
    <col min="621" max="621" width="8" bestFit="1" customWidth="1"/>
    <col min="622" max="622" width="9.44140625" bestFit="1" customWidth="1"/>
    <col min="623" max="623" width="6.6640625" bestFit="1" customWidth="1"/>
    <col min="624" max="624" width="9" bestFit="1" customWidth="1"/>
    <col min="625" max="625" width="9.44140625" bestFit="1" customWidth="1"/>
    <col min="626" max="626" width="13.6640625" bestFit="1" customWidth="1"/>
    <col min="627" max="627" width="21.33203125" bestFit="1" customWidth="1"/>
    <col min="628" max="628" width="13.6640625" bestFit="1" customWidth="1"/>
    <col min="629" max="629" width="21.33203125" bestFit="1" customWidth="1"/>
    <col min="630" max="630" width="11" bestFit="1" customWidth="1"/>
    <col min="631" max="631" width="10.6640625" bestFit="1" customWidth="1"/>
    <col min="632" max="632" width="6.6640625" bestFit="1" customWidth="1"/>
    <col min="633" max="633" width="13.6640625" bestFit="1" customWidth="1"/>
    <col min="634" max="634" width="21.33203125" bestFit="1" customWidth="1"/>
    <col min="635" max="635" width="13.109375" bestFit="1" customWidth="1"/>
    <col min="636" max="637" width="6.6640625" bestFit="1" customWidth="1"/>
    <col min="638" max="638" width="9.44140625" bestFit="1" customWidth="1"/>
    <col min="639" max="639" width="13.6640625" bestFit="1" customWidth="1"/>
    <col min="640" max="640" width="21.33203125" bestFit="1" customWidth="1"/>
    <col min="641" max="641" width="9.44140625" bestFit="1" customWidth="1"/>
    <col min="642" max="642" width="13.6640625" bestFit="1" customWidth="1"/>
    <col min="643" max="643" width="21.33203125" bestFit="1" customWidth="1"/>
    <col min="644" max="644" width="13.6640625" bestFit="1" customWidth="1"/>
    <col min="645" max="645" width="21.33203125" bestFit="1" customWidth="1"/>
    <col min="646" max="646" width="13.6640625" bestFit="1" customWidth="1"/>
    <col min="647" max="647" width="20.21875" bestFit="1" customWidth="1"/>
    <col min="648" max="648" width="12.6640625" bestFit="1" customWidth="1"/>
    <col min="649" max="649" width="21.33203125" bestFit="1" customWidth="1"/>
    <col min="650" max="650" width="11" bestFit="1" customWidth="1"/>
    <col min="651" max="651" width="9.6640625" bestFit="1" customWidth="1"/>
    <col min="652" max="652" width="7.6640625" bestFit="1" customWidth="1"/>
    <col min="653" max="653" width="12" bestFit="1" customWidth="1"/>
    <col min="654" max="654" width="13.6640625" bestFit="1" customWidth="1"/>
    <col min="655" max="655" width="21.33203125" bestFit="1" customWidth="1"/>
    <col min="656" max="656" width="11" bestFit="1" customWidth="1"/>
    <col min="657" max="657" width="8.6640625" bestFit="1" customWidth="1"/>
    <col min="658" max="659" width="11" bestFit="1" customWidth="1"/>
    <col min="660" max="660" width="13.6640625" bestFit="1" customWidth="1"/>
    <col min="661" max="661" width="21.33203125" bestFit="1" customWidth="1"/>
    <col min="662" max="662" width="13.109375" bestFit="1" customWidth="1"/>
    <col min="663" max="663" width="13.6640625" bestFit="1" customWidth="1"/>
    <col min="664" max="664" width="21.33203125" bestFit="1" customWidth="1"/>
    <col min="665" max="665" width="15.109375" bestFit="1" customWidth="1"/>
    <col min="666" max="666" width="13.6640625" bestFit="1" customWidth="1"/>
    <col min="667" max="667" width="21.33203125" bestFit="1" customWidth="1"/>
    <col min="668" max="668" width="11" bestFit="1" customWidth="1"/>
    <col min="669" max="669" width="13.6640625" bestFit="1" customWidth="1"/>
    <col min="670" max="670" width="21.33203125" bestFit="1" customWidth="1"/>
    <col min="671" max="671" width="9.44140625" bestFit="1" customWidth="1"/>
    <col min="672" max="672" width="13.6640625" bestFit="1" customWidth="1"/>
    <col min="673" max="673" width="21.33203125" bestFit="1" customWidth="1"/>
    <col min="674" max="674" width="11" bestFit="1" customWidth="1"/>
    <col min="675" max="675" width="13.6640625" bestFit="1" customWidth="1"/>
    <col min="676" max="676" width="21.33203125" bestFit="1" customWidth="1"/>
    <col min="677" max="677" width="9.44140625" bestFit="1" customWidth="1"/>
    <col min="678" max="678" width="13.6640625" bestFit="1" customWidth="1"/>
    <col min="679" max="679" width="21.33203125" bestFit="1" customWidth="1"/>
    <col min="680" max="680" width="12" bestFit="1" customWidth="1"/>
    <col min="681" max="681" width="8.6640625" bestFit="1" customWidth="1"/>
    <col min="682" max="682" width="11" bestFit="1" customWidth="1"/>
    <col min="683" max="683" width="9.44140625" bestFit="1" customWidth="1"/>
    <col min="684" max="684" width="8.6640625" bestFit="1" customWidth="1"/>
    <col min="685" max="685" width="6.6640625" bestFit="1" customWidth="1"/>
    <col min="686" max="686" width="11" bestFit="1" customWidth="1"/>
    <col min="687" max="687" width="13.6640625" bestFit="1" customWidth="1"/>
    <col min="688" max="688" width="21.33203125" bestFit="1" customWidth="1"/>
    <col min="689" max="689" width="13.6640625" bestFit="1" customWidth="1"/>
    <col min="690" max="690" width="21.33203125" bestFit="1" customWidth="1"/>
    <col min="691" max="691" width="11" bestFit="1" customWidth="1"/>
    <col min="692" max="692" width="8.6640625" bestFit="1" customWidth="1"/>
    <col min="693" max="693" width="10" bestFit="1" customWidth="1"/>
    <col min="694" max="694" width="11" bestFit="1" customWidth="1"/>
    <col min="695" max="696" width="6.6640625" bestFit="1" customWidth="1"/>
    <col min="697" max="697" width="13.6640625" bestFit="1" customWidth="1"/>
    <col min="698" max="698" width="21.33203125" bestFit="1" customWidth="1"/>
    <col min="699" max="699" width="13.6640625" bestFit="1" customWidth="1"/>
    <col min="700" max="700" width="21.33203125" bestFit="1" customWidth="1"/>
    <col min="701" max="701" width="13.6640625" bestFit="1" customWidth="1"/>
    <col min="702" max="702" width="21.33203125" bestFit="1" customWidth="1"/>
    <col min="703" max="703" width="13.6640625" bestFit="1" customWidth="1"/>
    <col min="704" max="704" width="21.33203125" bestFit="1" customWidth="1"/>
    <col min="705" max="705" width="13.6640625" bestFit="1" customWidth="1"/>
    <col min="706" max="706" width="21.33203125" bestFit="1" customWidth="1"/>
    <col min="707" max="707" width="9.44140625" bestFit="1" customWidth="1"/>
    <col min="708" max="708" width="8.6640625" bestFit="1" customWidth="1"/>
    <col min="709" max="709" width="7.6640625" bestFit="1" customWidth="1"/>
    <col min="710" max="710" width="11" bestFit="1" customWidth="1"/>
    <col min="711" max="711" width="7.6640625" bestFit="1" customWidth="1"/>
    <col min="712" max="712" width="21.33203125" bestFit="1" customWidth="1"/>
    <col min="713" max="713" width="9.44140625" bestFit="1" customWidth="1"/>
    <col min="714" max="714" width="13.6640625" bestFit="1" customWidth="1"/>
    <col min="715" max="715" width="21.33203125" bestFit="1" customWidth="1"/>
    <col min="716" max="716" width="11" bestFit="1" customWidth="1"/>
    <col min="717" max="717" width="8.6640625" bestFit="1" customWidth="1"/>
    <col min="718" max="718" width="21.33203125" bestFit="1" customWidth="1"/>
    <col min="719" max="719" width="13.6640625" bestFit="1" customWidth="1"/>
    <col min="720" max="720" width="21.33203125" bestFit="1" customWidth="1"/>
    <col min="721" max="721" width="11" bestFit="1" customWidth="1"/>
    <col min="722" max="722" width="11.6640625" bestFit="1" customWidth="1"/>
    <col min="723" max="723" width="14.109375" bestFit="1" customWidth="1"/>
    <col min="724" max="724" width="13.109375" bestFit="1" customWidth="1"/>
    <col min="725" max="725" width="13.6640625" bestFit="1" customWidth="1"/>
    <col min="726" max="726" width="21.33203125" bestFit="1" customWidth="1"/>
    <col min="727" max="727" width="11" bestFit="1" customWidth="1"/>
    <col min="728" max="728" width="13.6640625" bestFit="1" customWidth="1"/>
    <col min="729" max="729" width="21.33203125" bestFit="1" customWidth="1"/>
    <col min="730" max="730" width="9.6640625" bestFit="1" customWidth="1"/>
    <col min="731" max="731" width="12" bestFit="1" customWidth="1"/>
    <col min="732" max="732" width="11" bestFit="1" customWidth="1"/>
    <col min="733" max="733" width="8.6640625" bestFit="1" customWidth="1"/>
    <col min="734" max="734" width="6.6640625" bestFit="1" customWidth="1"/>
    <col min="735" max="735" width="11" bestFit="1" customWidth="1"/>
    <col min="736" max="736" width="13.6640625" bestFit="1" customWidth="1"/>
    <col min="737" max="737" width="21.33203125" bestFit="1" customWidth="1"/>
    <col min="738" max="738" width="9.44140625" bestFit="1" customWidth="1"/>
    <col min="739" max="739" width="13.6640625" bestFit="1" customWidth="1"/>
    <col min="740" max="740" width="21.33203125" bestFit="1" customWidth="1"/>
    <col min="741" max="741" width="11" bestFit="1" customWidth="1"/>
    <col min="742" max="742" width="8.6640625" bestFit="1" customWidth="1"/>
    <col min="743" max="743" width="7.6640625" bestFit="1" customWidth="1"/>
    <col min="744" max="744" width="11" bestFit="1" customWidth="1"/>
    <col min="745" max="745" width="13.6640625" bestFit="1" customWidth="1"/>
    <col min="746" max="746" width="21.33203125" bestFit="1" customWidth="1"/>
    <col min="747" max="747" width="7.6640625" bestFit="1" customWidth="1"/>
    <col min="748" max="748" width="21.33203125" bestFit="1" customWidth="1"/>
    <col min="749" max="749" width="11" bestFit="1" customWidth="1"/>
    <col min="750" max="750" width="13.6640625" bestFit="1" customWidth="1"/>
    <col min="751" max="751" width="21.33203125" bestFit="1" customWidth="1"/>
    <col min="752" max="752" width="13.109375" bestFit="1" customWidth="1"/>
    <col min="753" max="753" width="13.6640625" bestFit="1" customWidth="1"/>
    <col min="754" max="754" width="21.33203125" bestFit="1" customWidth="1"/>
    <col min="755" max="755" width="16.109375" bestFit="1" customWidth="1"/>
    <col min="756" max="756" width="13.6640625" bestFit="1" customWidth="1"/>
    <col min="757" max="757" width="21.33203125" bestFit="1" customWidth="1"/>
    <col min="758" max="758" width="11" bestFit="1" customWidth="1"/>
    <col min="759" max="759" width="13.6640625" bestFit="1" customWidth="1"/>
    <col min="760" max="760" width="21.33203125" bestFit="1" customWidth="1"/>
    <col min="761" max="761" width="9.44140625" bestFit="1" customWidth="1"/>
    <col min="762" max="762" width="13.6640625" bestFit="1" customWidth="1"/>
    <col min="763" max="763" width="21.33203125" bestFit="1" customWidth="1"/>
    <col min="764" max="764" width="11" bestFit="1" customWidth="1"/>
    <col min="765" max="765" width="13.6640625" bestFit="1" customWidth="1"/>
    <col min="766" max="766" width="21.33203125" bestFit="1" customWidth="1"/>
    <col min="767" max="767" width="11" bestFit="1" customWidth="1"/>
    <col min="768" max="769" width="6.6640625" bestFit="1" customWidth="1"/>
    <col min="770" max="770" width="9.44140625" bestFit="1" customWidth="1"/>
    <col min="771" max="771" width="13.6640625" bestFit="1" customWidth="1"/>
    <col min="772" max="772" width="21.33203125" bestFit="1" customWidth="1"/>
    <col min="773" max="773" width="11" bestFit="1" customWidth="1"/>
    <col min="774" max="774" width="13.6640625" bestFit="1" customWidth="1"/>
    <col min="775" max="775" width="21.33203125" bestFit="1" customWidth="1"/>
    <col min="776" max="776" width="13.6640625" bestFit="1" customWidth="1"/>
    <col min="777" max="777" width="21.33203125" bestFit="1" customWidth="1"/>
    <col min="778" max="778" width="13.6640625" bestFit="1" customWidth="1"/>
    <col min="779" max="779" width="21.33203125" bestFit="1" customWidth="1"/>
    <col min="780" max="780" width="13.6640625" bestFit="1" customWidth="1"/>
    <col min="781" max="781" width="21.33203125" bestFit="1" customWidth="1"/>
    <col min="782" max="782" width="9.44140625" bestFit="1" customWidth="1"/>
    <col min="783" max="783" width="13.6640625" bestFit="1" customWidth="1"/>
    <col min="784" max="784" width="21.33203125" bestFit="1" customWidth="1"/>
    <col min="785" max="785" width="11" bestFit="1" customWidth="1"/>
    <col min="786" max="786" width="8.6640625" bestFit="1" customWidth="1"/>
    <col min="787" max="787" width="6.6640625" bestFit="1" customWidth="1"/>
    <col min="788" max="788" width="11" bestFit="1" customWidth="1"/>
    <col min="789" max="789" width="13.6640625" bestFit="1" customWidth="1"/>
    <col min="790" max="790" width="22.33203125" bestFit="1" customWidth="1"/>
    <col min="791" max="791" width="8.6640625" bestFit="1" customWidth="1"/>
    <col min="792" max="793" width="11" bestFit="1" customWidth="1"/>
    <col min="794" max="794" width="13.6640625" bestFit="1" customWidth="1"/>
    <col min="795" max="795" width="21.33203125" bestFit="1" customWidth="1"/>
    <col min="796" max="796" width="13.6640625" bestFit="1" customWidth="1"/>
    <col min="797" max="797" width="21.33203125" bestFit="1" customWidth="1"/>
    <col min="798" max="798" width="9.44140625" bestFit="1" customWidth="1"/>
    <col min="799" max="799" width="13.6640625" bestFit="1" customWidth="1"/>
    <col min="800" max="800" width="20.21875" bestFit="1" customWidth="1"/>
    <col min="801" max="801" width="13.6640625" bestFit="1" customWidth="1"/>
    <col min="802" max="802" width="21.33203125" bestFit="1" customWidth="1"/>
    <col min="803" max="803" width="11" bestFit="1" customWidth="1"/>
    <col min="804" max="804" width="13.6640625" bestFit="1" customWidth="1"/>
    <col min="805" max="805" width="21.33203125" bestFit="1" customWidth="1"/>
    <col min="806" max="806" width="13.109375" bestFit="1" customWidth="1"/>
    <col min="807" max="807" width="7.6640625" bestFit="1" customWidth="1"/>
    <col min="808" max="808" width="10" bestFit="1" customWidth="1"/>
    <col min="809" max="809" width="10.6640625" bestFit="1" customWidth="1"/>
    <col min="810" max="810" width="13.109375" bestFit="1" customWidth="1"/>
    <col min="811" max="811" width="9.44140625" bestFit="1" customWidth="1"/>
    <col min="812" max="812" width="13.6640625" bestFit="1" customWidth="1"/>
    <col min="813" max="813" width="21.33203125" bestFit="1" customWidth="1"/>
    <col min="814" max="814" width="9.44140625" bestFit="1" customWidth="1"/>
    <col min="815" max="815" width="13.6640625" bestFit="1" customWidth="1"/>
    <col min="816" max="816" width="21.33203125" bestFit="1" customWidth="1"/>
    <col min="817" max="817" width="9.44140625" bestFit="1" customWidth="1"/>
    <col min="818" max="818" width="13.6640625" bestFit="1" customWidth="1"/>
    <col min="819" max="819" width="21.33203125" bestFit="1" customWidth="1"/>
    <col min="820" max="820" width="11" bestFit="1" customWidth="1"/>
    <col min="821" max="821" width="13.6640625" bestFit="1" customWidth="1"/>
    <col min="822" max="822" width="21.33203125" bestFit="1" customWidth="1"/>
    <col min="823" max="823" width="13.6640625" bestFit="1" customWidth="1"/>
    <col min="824" max="824" width="21.33203125" bestFit="1" customWidth="1"/>
    <col min="825" max="825" width="13.6640625" bestFit="1" customWidth="1"/>
    <col min="826" max="826" width="21.33203125" bestFit="1" customWidth="1"/>
    <col min="827" max="827" width="11" bestFit="1" customWidth="1"/>
    <col min="828" max="828" width="13.6640625" bestFit="1" customWidth="1"/>
    <col min="829" max="829" width="21.33203125" bestFit="1" customWidth="1"/>
    <col min="830" max="830" width="11" bestFit="1" customWidth="1"/>
    <col min="831" max="831" width="13.6640625" bestFit="1" customWidth="1"/>
    <col min="832" max="832" width="21.33203125" bestFit="1" customWidth="1"/>
    <col min="833" max="833" width="9.44140625" bestFit="1" customWidth="1"/>
    <col min="834" max="834" width="13.6640625" bestFit="1" customWidth="1"/>
    <col min="835" max="835" width="20.21875" bestFit="1" customWidth="1"/>
    <col min="836" max="836" width="11" bestFit="1" customWidth="1"/>
    <col min="837" max="837" width="13.6640625" bestFit="1" customWidth="1"/>
    <col min="838" max="838" width="22.33203125" bestFit="1" customWidth="1"/>
    <col min="839" max="839" width="13.6640625" bestFit="1" customWidth="1"/>
    <col min="840" max="840" width="21.33203125" bestFit="1" customWidth="1"/>
    <col min="841" max="841" width="9.44140625" bestFit="1" customWidth="1"/>
    <col min="842" max="842" width="13.6640625" bestFit="1" customWidth="1"/>
    <col min="843" max="843" width="21.33203125" bestFit="1" customWidth="1"/>
    <col min="844" max="844" width="11" bestFit="1" customWidth="1"/>
    <col min="845" max="845" width="13.6640625" bestFit="1" customWidth="1"/>
    <col min="846" max="846" width="21.33203125" bestFit="1" customWidth="1"/>
    <col min="847" max="847" width="9.44140625" bestFit="1" customWidth="1"/>
    <col min="848" max="848" width="13.6640625" bestFit="1" customWidth="1"/>
    <col min="849" max="849" width="21.33203125" bestFit="1" customWidth="1"/>
    <col min="850" max="850" width="11" bestFit="1" customWidth="1"/>
    <col min="851" max="851" width="13.6640625" bestFit="1" customWidth="1"/>
    <col min="852" max="852" width="21.33203125" bestFit="1" customWidth="1"/>
    <col min="853" max="853" width="11" bestFit="1" customWidth="1"/>
    <col min="854" max="854" width="8.6640625" bestFit="1" customWidth="1"/>
    <col min="855" max="855" width="7.6640625" bestFit="1" customWidth="1"/>
    <col min="856" max="856" width="8.6640625" bestFit="1" customWidth="1"/>
    <col min="857" max="857" width="11" bestFit="1" customWidth="1"/>
    <col min="858" max="858" width="13.6640625" bestFit="1" customWidth="1"/>
    <col min="859" max="859" width="21.33203125" bestFit="1" customWidth="1"/>
    <col min="860" max="860" width="11" bestFit="1" customWidth="1"/>
    <col min="861" max="861" width="13.6640625" bestFit="1" customWidth="1"/>
    <col min="862" max="862" width="22.33203125" bestFit="1" customWidth="1"/>
    <col min="863" max="863" width="13.109375" bestFit="1" customWidth="1"/>
    <col min="864" max="864" width="9.6640625" bestFit="1" customWidth="1"/>
    <col min="865" max="865" width="12" bestFit="1" customWidth="1"/>
    <col min="866" max="866" width="10.44140625" bestFit="1" customWidth="1"/>
    <col min="867" max="867" width="7.6640625" bestFit="1" customWidth="1"/>
    <col min="868" max="868" width="10" bestFit="1" customWidth="1"/>
    <col min="869" max="869" width="10.44140625" bestFit="1" customWidth="1"/>
    <col min="870" max="870" width="13.6640625" bestFit="1" customWidth="1"/>
    <col min="871" max="871" width="21.33203125" bestFit="1" customWidth="1"/>
    <col min="872" max="872" width="13.6640625" bestFit="1" customWidth="1"/>
    <col min="873" max="873" width="21.33203125" bestFit="1" customWidth="1"/>
    <col min="874" max="874" width="13.109375" bestFit="1" customWidth="1"/>
    <col min="875" max="875" width="13.6640625" bestFit="1" customWidth="1"/>
    <col min="876" max="876" width="21.33203125" bestFit="1" customWidth="1"/>
    <col min="877" max="877" width="10.44140625" bestFit="1" customWidth="1"/>
    <col min="878" max="878" width="13.6640625" bestFit="1" customWidth="1"/>
    <col min="879" max="879" width="21.33203125" bestFit="1" customWidth="1"/>
    <col min="880" max="880" width="10.44140625" bestFit="1" customWidth="1"/>
    <col min="881" max="881" width="13.6640625" bestFit="1" customWidth="1"/>
    <col min="882" max="882" width="21.33203125" bestFit="1" customWidth="1"/>
    <col min="883" max="883" width="12" bestFit="1" customWidth="1"/>
    <col min="884" max="884" width="13.6640625" bestFit="1" customWidth="1"/>
    <col min="885" max="885" width="21.33203125" bestFit="1" customWidth="1"/>
    <col min="886" max="886" width="10.44140625" bestFit="1" customWidth="1"/>
    <col min="887" max="887" width="13.6640625" bestFit="1" customWidth="1"/>
    <col min="888" max="888" width="21.33203125" bestFit="1" customWidth="1"/>
    <col min="889" max="889" width="10.44140625" bestFit="1" customWidth="1"/>
    <col min="890" max="890" width="13.6640625" bestFit="1" customWidth="1"/>
    <col min="891" max="891" width="21.33203125" bestFit="1" customWidth="1"/>
    <col min="892" max="892" width="10.44140625" bestFit="1" customWidth="1"/>
    <col min="893" max="893" width="13.6640625" bestFit="1" customWidth="1"/>
    <col min="894" max="894" width="21.33203125" bestFit="1" customWidth="1"/>
    <col min="895" max="895" width="13.109375" bestFit="1" customWidth="1"/>
    <col min="896" max="896" width="13.6640625" bestFit="1" customWidth="1"/>
    <col min="897" max="897" width="21.33203125" bestFit="1" customWidth="1"/>
    <col min="898" max="898" width="10.44140625" bestFit="1" customWidth="1"/>
    <col min="899" max="899" width="13.6640625" bestFit="1" customWidth="1"/>
    <col min="900" max="900" width="21.33203125" bestFit="1" customWidth="1"/>
    <col min="901" max="901" width="10.44140625" bestFit="1" customWidth="1"/>
    <col min="902" max="902" width="13.6640625" bestFit="1" customWidth="1"/>
    <col min="903" max="903" width="21.33203125" bestFit="1" customWidth="1"/>
    <col min="904" max="904" width="12" bestFit="1" customWidth="1"/>
    <col min="905" max="905" width="13.6640625" bestFit="1" customWidth="1"/>
    <col min="906" max="906" width="21.33203125" bestFit="1" customWidth="1"/>
    <col min="907" max="907" width="13.109375" bestFit="1" customWidth="1"/>
    <col min="908" max="908" width="11.6640625" bestFit="1" customWidth="1"/>
    <col min="909" max="909" width="14.109375" bestFit="1" customWidth="1"/>
    <col min="910" max="910" width="11.44140625" bestFit="1" customWidth="1"/>
    <col min="911" max="911" width="10.6640625" bestFit="1" customWidth="1"/>
    <col min="912" max="912" width="21.33203125" bestFit="1" customWidth="1"/>
    <col min="913" max="913" width="13.109375" bestFit="1" customWidth="1"/>
    <col min="914" max="914" width="11.6640625" bestFit="1" customWidth="1"/>
    <col min="915" max="915" width="14.109375" bestFit="1" customWidth="1"/>
    <col min="916" max="916" width="11.44140625" bestFit="1" customWidth="1"/>
    <col min="917" max="918" width="8.6640625" bestFit="1" customWidth="1"/>
    <col min="919" max="921" width="7.6640625" bestFit="1" customWidth="1"/>
    <col min="922" max="922" width="21.33203125" bestFit="1" customWidth="1"/>
    <col min="923" max="923" width="13.6640625" bestFit="1" customWidth="1"/>
    <col min="924" max="924" width="21.33203125" bestFit="1" customWidth="1"/>
    <col min="925" max="925" width="7.6640625" bestFit="1" customWidth="1"/>
    <col min="926" max="926" width="21.33203125" bestFit="1" customWidth="1"/>
    <col min="927" max="927" width="10.6640625" bestFit="1" customWidth="1"/>
    <col min="928" max="928" width="21.33203125" bestFit="1" customWidth="1"/>
    <col min="929" max="929" width="8.6640625" bestFit="1" customWidth="1"/>
    <col min="930" max="930" width="21.33203125" bestFit="1" customWidth="1"/>
    <col min="931" max="931" width="9.6640625" bestFit="1" customWidth="1"/>
    <col min="932" max="932" width="12" bestFit="1" customWidth="1"/>
    <col min="933" max="933" width="9.6640625" bestFit="1" customWidth="1"/>
    <col min="934" max="934" width="21.33203125" bestFit="1" customWidth="1"/>
    <col min="935" max="935" width="10.6640625" bestFit="1" customWidth="1"/>
    <col min="936" max="936" width="13.109375" bestFit="1" customWidth="1"/>
    <col min="937" max="937" width="13.6640625" bestFit="1" customWidth="1"/>
    <col min="938" max="938" width="21.33203125" bestFit="1" customWidth="1"/>
    <col min="939" max="939" width="7.6640625" bestFit="1" customWidth="1"/>
    <col min="940" max="940" width="21.33203125" bestFit="1" customWidth="1"/>
    <col min="941" max="941" width="8.6640625" bestFit="1" customWidth="1"/>
    <col min="942" max="942" width="11" bestFit="1" customWidth="1"/>
    <col min="943" max="943" width="13.6640625" bestFit="1" customWidth="1"/>
    <col min="944" max="944" width="21.33203125" bestFit="1" customWidth="1"/>
    <col min="945" max="945" width="13.6640625" bestFit="1" customWidth="1"/>
    <col min="946" max="946" width="21.33203125" bestFit="1" customWidth="1"/>
    <col min="947" max="947" width="13.6640625" bestFit="1" customWidth="1"/>
    <col min="948" max="948" width="21.33203125" bestFit="1" customWidth="1"/>
    <col min="949" max="949" width="13.6640625" bestFit="1" customWidth="1"/>
    <col min="950" max="950" width="21.33203125" bestFit="1" customWidth="1"/>
    <col min="951" max="951" width="12.6640625" bestFit="1" customWidth="1"/>
    <col min="952" max="952" width="20.21875" bestFit="1" customWidth="1"/>
    <col min="953" max="953" width="8.6640625" bestFit="1" customWidth="1"/>
    <col min="954" max="954" width="11" bestFit="1" customWidth="1"/>
    <col min="955" max="955" width="13.6640625" bestFit="1" customWidth="1"/>
    <col min="956" max="956" width="21.33203125" bestFit="1" customWidth="1"/>
    <col min="957" max="957" width="8.6640625" bestFit="1" customWidth="1"/>
    <col min="958" max="959" width="11.44140625" bestFit="1" customWidth="1"/>
    <col min="960" max="960" width="10.5546875" bestFit="1" customWidth="1"/>
    <col min="961" max="961" width="12" bestFit="1" customWidth="1"/>
    <col min="962" max="962" width="13.109375" bestFit="1" customWidth="1"/>
    <col min="963" max="963" width="6.6640625" bestFit="1" customWidth="1"/>
    <col min="964" max="964" width="9.44140625" bestFit="1" customWidth="1"/>
    <col min="965" max="965" width="12" bestFit="1" customWidth="1"/>
    <col min="966" max="966" width="9.44140625" bestFit="1" customWidth="1"/>
    <col min="967" max="969" width="12" bestFit="1" customWidth="1"/>
    <col min="970" max="971" width="11" bestFit="1" customWidth="1"/>
    <col min="972" max="972" width="9.6640625" bestFit="1" customWidth="1"/>
    <col min="973" max="974" width="12" bestFit="1" customWidth="1"/>
    <col min="975" max="975" width="11" bestFit="1" customWidth="1"/>
    <col min="976" max="976" width="8.6640625" bestFit="1" customWidth="1"/>
    <col min="977" max="977" width="11" bestFit="1" customWidth="1"/>
    <col min="978" max="978" width="12" bestFit="1" customWidth="1"/>
    <col min="979" max="979" width="13.109375" bestFit="1" customWidth="1"/>
    <col min="980" max="980" width="12.6640625" bestFit="1" customWidth="1"/>
    <col min="981" max="981" width="15.109375" bestFit="1" customWidth="1"/>
    <col min="982" max="982" width="12" bestFit="1" customWidth="1"/>
    <col min="983" max="983" width="11" bestFit="1" customWidth="1"/>
    <col min="984" max="984" width="12" bestFit="1" customWidth="1"/>
    <col min="985" max="985" width="9.44140625" bestFit="1" customWidth="1"/>
    <col min="986" max="986" width="12" bestFit="1" customWidth="1"/>
    <col min="987" max="987" width="11" bestFit="1" customWidth="1"/>
    <col min="988" max="988" width="12" bestFit="1" customWidth="1"/>
    <col min="989" max="989" width="9.44140625" bestFit="1" customWidth="1"/>
    <col min="990" max="991" width="12" bestFit="1" customWidth="1"/>
    <col min="992" max="992" width="7" bestFit="1" customWidth="1"/>
    <col min="993" max="993" width="9.44140625" bestFit="1" customWidth="1"/>
    <col min="994" max="994" width="8.6640625" bestFit="1" customWidth="1"/>
    <col min="995" max="995" width="11" bestFit="1" customWidth="1"/>
    <col min="996" max="997" width="12" bestFit="1" customWidth="1"/>
    <col min="998" max="998" width="11" bestFit="1" customWidth="1"/>
    <col min="999" max="999" width="8.6640625" bestFit="1" customWidth="1"/>
    <col min="1000" max="1000" width="11" bestFit="1" customWidth="1"/>
    <col min="1001" max="1001" width="6.6640625" bestFit="1" customWidth="1"/>
    <col min="1002" max="1006" width="12" bestFit="1" customWidth="1"/>
    <col min="1007" max="1007" width="9.44140625" bestFit="1" customWidth="1"/>
    <col min="1008" max="1008" width="8.6640625" bestFit="1" customWidth="1"/>
    <col min="1009" max="1009" width="11" bestFit="1" customWidth="1"/>
    <col min="1010" max="1010" width="6.6640625" bestFit="1" customWidth="1"/>
    <col min="1011" max="1011" width="9.44140625" bestFit="1" customWidth="1"/>
    <col min="1012" max="1012" width="12" bestFit="1" customWidth="1"/>
    <col min="1013" max="1013" width="11" bestFit="1" customWidth="1"/>
    <col min="1014" max="1014" width="8.6640625" bestFit="1" customWidth="1"/>
    <col min="1015" max="1015" width="12" bestFit="1" customWidth="1"/>
    <col min="1016" max="1016" width="11" bestFit="1" customWidth="1"/>
    <col min="1017" max="1017" width="10.6640625" bestFit="1" customWidth="1"/>
    <col min="1018" max="1018" width="13.109375" bestFit="1" customWidth="1"/>
    <col min="1019" max="1019" width="12" bestFit="1" customWidth="1"/>
    <col min="1020" max="1020" width="11" bestFit="1" customWidth="1"/>
    <col min="1021" max="1021" width="12" bestFit="1" customWidth="1"/>
    <col min="1022" max="1022" width="8" bestFit="1" customWidth="1"/>
    <col min="1023" max="1023" width="11" bestFit="1" customWidth="1"/>
    <col min="1024" max="1024" width="8.6640625" bestFit="1" customWidth="1"/>
    <col min="1025" max="1025" width="11" bestFit="1" customWidth="1"/>
    <col min="1026" max="1026" width="12" bestFit="1" customWidth="1"/>
    <col min="1027" max="1027" width="9.44140625" bestFit="1" customWidth="1"/>
    <col min="1028" max="1028" width="12" bestFit="1" customWidth="1"/>
    <col min="1029" max="1029" width="11" bestFit="1" customWidth="1"/>
    <col min="1030" max="1030" width="8.6640625" bestFit="1" customWidth="1"/>
    <col min="1031" max="1031" width="11" bestFit="1" customWidth="1"/>
    <col min="1032" max="1032" width="12" bestFit="1" customWidth="1"/>
    <col min="1033" max="1033" width="6" bestFit="1" customWidth="1"/>
    <col min="1034" max="1034" width="11" bestFit="1" customWidth="1"/>
    <col min="1035" max="1035" width="12" bestFit="1" customWidth="1"/>
    <col min="1036" max="1036" width="13.109375" bestFit="1" customWidth="1"/>
    <col min="1037" max="1037" width="13.6640625" bestFit="1" customWidth="1"/>
    <col min="1038" max="1038" width="16.109375" bestFit="1" customWidth="1"/>
    <col min="1039" max="1039" width="12" bestFit="1" customWidth="1"/>
    <col min="1040" max="1040" width="11" bestFit="1" customWidth="1"/>
    <col min="1041" max="1041" width="12" bestFit="1" customWidth="1"/>
    <col min="1042" max="1042" width="9.44140625" bestFit="1" customWidth="1"/>
    <col min="1043" max="1043" width="12" bestFit="1" customWidth="1"/>
    <col min="1044" max="1044" width="11" bestFit="1" customWidth="1"/>
    <col min="1045" max="1045" width="12" bestFit="1" customWidth="1"/>
    <col min="1046" max="1046" width="11" bestFit="1" customWidth="1"/>
    <col min="1047" max="1047" width="6.6640625" bestFit="1" customWidth="1"/>
    <col min="1048" max="1048" width="9.44140625" bestFit="1" customWidth="1"/>
    <col min="1049" max="1049" width="12" bestFit="1" customWidth="1"/>
    <col min="1050" max="1050" width="11" bestFit="1" customWidth="1"/>
    <col min="1051" max="1054" width="12" bestFit="1" customWidth="1"/>
    <col min="1055" max="1055" width="9.44140625" bestFit="1" customWidth="1"/>
    <col min="1056" max="1056" width="12" bestFit="1" customWidth="1"/>
    <col min="1057" max="1057" width="11" bestFit="1" customWidth="1"/>
    <col min="1058" max="1058" width="8.6640625" bestFit="1" customWidth="1"/>
    <col min="1059" max="1059" width="11" bestFit="1" customWidth="1"/>
    <col min="1060" max="1060" width="12" bestFit="1" customWidth="1"/>
    <col min="1061" max="1061" width="7" bestFit="1" customWidth="1"/>
    <col min="1062" max="1062" width="11" bestFit="1" customWidth="1"/>
    <col min="1063" max="1064" width="12" bestFit="1" customWidth="1"/>
    <col min="1065" max="1065" width="9.44140625" bestFit="1" customWidth="1"/>
    <col min="1066" max="1067" width="12" bestFit="1" customWidth="1"/>
    <col min="1068" max="1068" width="11" bestFit="1" customWidth="1"/>
    <col min="1069" max="1069" width="12" bestFit="1" customWidth="1"/>
    <col min="1070" max="1070" width="13.109375" bestFit="1" customWidth="1"/>
    <col min="1071" max="1071" width="6.6640625" bestFit="1" customWidth="1"/>
    <col min="1072" max="1072" width="9" bestFit="1" customWidth="1"/>
    <col min="1073" max="1073" width="9.44140625" bestFit="1" customWidth="1"/>
    <col min="1074" max="1074" width="12" bestFit="1" customWidth="1"/>
    <col min="1075" max="1075" width="9.44140625" bestFit="1" customWidth="1"/>
    <col min="1076" max="1076" width="12" bestFit="1" customWidth="1"/>
    <col min="1077" max="1077" width="9.44140625" bestFit="1" customWidth="1"/>
    <col min="1078" max="1078" width="12" bestFit="1" customWidth="1"/>
    <col min="1079" max="1079" width="11" bestFit="1" customWidth="1"/>
    <col min="1080" max="1082" width="12" bestFit="1" customWidth="1"/>
    <col min="1083" max="1083" width="11" bestFit="1" customWidth="1"/>
    <col min="1084" max="1084" width="12" bestFit="1" customWidth="1"/>
    <col min="1085" max="1085" width="11" bestFit="1" customWidth="1"/>
    <col min="1086" max="1086" width="12" bestFit="1" customWidth="1"/>
    <col min="1087" max="1087" width="9.44140625" bestFit="1" customWidth="1"/>
    <col min="1088" max="1088" width="12" bestFit="1" customWidth="1"/>
    <col min="1089" max="1089" width="11" bestFit="1" customWidth="1"/>
    <col min="1090" max="1091" width="12" bestFit="1" customWidth="1"/>
    <col min="1092" max="1092" width="9.44140625" bestFit="1" customWidth="1"/>
    <col min="1093" max="1093" width="12" bestFit="1" customWidth="1"/>
    <col min="1094" max="1094" width="11" bestFit="1" customWidth="1"/>
    <col min="1095" max="1095" width="12" bestFit="1" customWidth="1"/>
    <col min="1096" max="1096" width="9.44140625" bestFit="1" customWidth="1"/>
    <col min="1097" max="1097" width="12" bestFit="1" customWidth="1"/>
    <col min="1098" max="1098" width="11" bestFit="1" customWidth="1"/>
    <col min="1099" max="1099" width="12" bestFit="1" customWidth="1"/>
    <col min="1100" max="1100" width="11" bestFit="1" customWidth="1"/>
    <col min="1101" max="1101" width="8.6640625" bestFit="1" customWidth="1"/>
    <col min="1102" max="1102" width="7" bestFit="1" customWidth="1"/>
    <col min="1103" max="1103" width="12" bestFit="1" customWidth="1"/>
    <col min="1104" max="1104" width="11" bestFit="1" customWidth="1"/>
    <col min="1105" max="1105" width="12" bestFit="1" customWidth="1"/>
    <col min="1106" max="1106" width="13.109375" bestFit="1" customWidth="1"/>
    <col min="1107" max="1107" width="8" bestFit="1" customWidth="1"/>
    <col min="1108" max="1108" width="10.44140625" bestFit="1" customWidth="1"/>
    <col min="1109" max="1109" width="7.6640625" bestFit="1" customWidth="1"/>
    <col min="1110" max="1110" width="10.44140625" bestFit="1" customWidth="1"/>
    <col min="1111" max="1112" width="12" bestFit="1" customWidth="1"/>
    <col min="1113" max="1113" width="13.109375" bestFit="1" customWidth="1"/>
    <col min="1114" max="1114" width="12" bestFit="1" customWidth="1"/>
    <col min="1115" max="1115" width="10.44140625" bestFit="1" customWidth="1"/>
    <col min="1116" max="1116" width="12" bestFit="1" customWidth="1"/>
    <col min="1117" max="1117" width="10.44140625" bestFit="1" customWidth="1"/>
    <col min="1118" max="1120" width="12" bestFit="1" customWidth="1"/>
    <col min="1121" max="1121" width="10.44140625" bestFit="1" customWidth="1"/>
    <col min="1122" max="1122" width="12" bestFit="1" customWidth="1"/>
    <col min="1123" max="1123" width="10.44140625" bestFit="1" customWidth="1"/>
    <col min="1124" max="1124" width="12" bestFit="1" customWidth="1"/>
    <col min="1125" max="1125" width="10.44140625" bestFit="1" customWidth="1"/>
    <col min="1126" max="1126" width="12" bestFit="1" customWidth="1"/>
    <col min="1127" max="1127" width="13.109375" bestFit="1" customWidth="1"/>
    <col min="1128" max="1128" width="12" bestFit="1" customWidth="1"/>
    <col min="1129" max="1129" width="10.44140625" bestFit="1" customWidth="1"/>
    <col min="1130" max="1130" width="12" bestFit="1" customWidth="1"/>
    <col min="1131" max="1131" width="10.44140625" bestFit="1" customWidth="1"/>
    <col min="1132" max="1134" width="12" bestFit="1" customWidth="1"/>
    <col min="1135" max="1135" width="13.109375" bestFit="1" customWidth="1"/>
    <col min="1136" max="1136" width="10" bestFit="1" customWidth="1"/>
    <col min="1137" max="1137" width="11.44140625" bestFit="1" customWidth="1"/>
    <col min="1138" max="1138" width="10.6640625" bestFit="1" customWidth="1"/>
    <col min="1139" max="1139" width="13.109375" bestFit="1" customWidth="1"/>
    <col min="1140" max="1140" width="10" bestFit="1" customWidth="1"/>
    <col min="1141" max="1141" width="11.44140625" bestFit="1" customWidth="1"/>
    <col min="1142" max="1142" width="8.6640625" bestFit="1" customWidth="1"/>
    <col min="1143" max="1143" width="5" bestFit="1" customWidth="1"/>
    <col min="1144" max="1144" width="6" bestFit="1" customWidth="1"/>
    <col min="1145" max="1145" width="12" bestFit="1" customWidth="1"/>
    <col min="1146" max="1146" width="5" bestFit="1" customWidth="1"/>
    <col min="1147" max="1147" width="9" bestFit="1" customWidth="1"/>
    <col min="1148" max="1148" width="7" bestFit="1" customWidth="1"/>
    <col min="1149" max="1150" width="8" bestFit="1" customWidth="1"/>
    <col min="1151" max="1151" width="9" bestFit="1" customWidth="1"/>
    <col min="1152" max="1152" width="12" bestFit="1" customWidth="1"/>
    <col min="1153" max="1153" width="6" bestFit="1" customWidth="1"/>
    <col min="1154" max="1154" width="7" bestFit="1" customWidth="1"/>
    <col min="1155" max="1158" width="12" bestFit="1" customWidth="1"/>
    <col min="1159" max="1159" width="11" bestFit="1" customWidth="1"/>
    <col min="1160" max="1160" width="7" bestFit="1" customWidth="1"/>
    <col min="1161" max="1161" width="12" bestFit="1" customWidth="1"/>
    <col min="1162" max="1162" width="7" bestFit="1" customWidth="1"/>
    <col min="1163" max="1163" width="11.44140625" bestFit="1" customWidth="1"/>
    <col min="1164" max="1164" width="24.109375" bestFit="1" customWidth="1"/>
    <col min="1165" max="1165" width="34" bestFit="1" customWidth="1"/>
  </cols>
  <sheetData>
    <row r="2" spans="1:9" ht="51" customHeight="1" x14ac:dyDescent="0.3">
      <c r="A2" s="36" t="s">
        <v>1984</v>
      </c>
      <c r="B2" s="36" t="s">
        <v>1978</v>
      </c>
      <c r="C2" s="6"/>
      <c r="D2" s="6"/>
      <c r="E2" s="6"/>
      <c r="F2" s="6"/>
      <c r="G2" s="6"/>
      <c r="H2" s="6"/>
      <c r="I2"/>
    </row>
    <row r="3" spans="1:9" s="35" customFormat="1" ht="33" customHeight="1" x14ac:dyDescent="0.3">
      <c r="A3" s="37" t="s">
        <v>0</v>
      </c>
      <c r="B3" s="31" t="s">
        <v>406</v>
      </c>
      <c r="C3" s="31" t="s">
        <v>289</v>
      </c>
      <c r="D3" s="31" t="s">
        <v>150</v>
      </c>
      <c r="E3" s="31" t="s">
        <v>166</v>
      </c>
      <c r="F3" s="31" t="s">
        <v>393</v>
      </c>
      <c r="G3" s="31" t="s">
        <v>188</v>
      </c>
      <c r="H3" s="31" t="s">
        <v>19</v>
      </c>
    </row>
    <row r="4" spans="1:9" x14ac:dyDescent="0.3">
      <c r="A4" s="7" t="s">
        <v>7</v>
      </c>
      <c r="B4" s="6"/>
      <c r="C4" s="6">
        <v>1</v>
      </c>
      <c r="D4" s="6">
        <v>23</v>
      </c>
      <c r="E4" s="6">
        <v>71</v>
      </c>
      <c r="F4" s="6">
        <v>28</v>
      </c>
      <c r="G4" s="6">
        <v>17</v>
      </c>
      <c r="H4" s="6">
        <v>140</v>
      </c>
      <c r="I4"/>
    </row>
    <row r="5" spans="1:9" x14ac:dyDescent="0.3">
      <c r="A5" s="8" t="s">
        <v>8</v>
      </c>
      <c r="B5" s="6"/>
      <c r="C5" s="6">
        <v>1</v>
      </c>
      <c r="D5" s="6">
        <v>16</v>
      </c>
      <c r="E5" s="6">
        <v>57</v>
      </c>
      <c r="F5" s="6">
        <v>25</v>
      </c>
      <c r="G5" s="6">
        <v>16</v>
      </c>
      <c r="H5" s="6">
        <v>115</v>
      </c>
      <c r="I5"/>
    </row>
    <row r="6" spans="1:9" x14ac:dyDescent="0.3">
      <c r="A6" s="8" t="s">
        <v>9</v>
      </c>
      <c r="B6" s="6"/>
      <c r="C6" s="6"/>
      <c r="D6" s="6">
        <v>7</v>
      </c>
      <c r="E6" s="6">
        <v>14</v>
      </c>
      <c r="F6" s="6">
        <v>3</v>
      </c>
      <c r="G6" s="6">
        <v>1</v>
      </c>
      <c r="H6" s="6">
        <v>25</v>
      </c>
      <c r="I6"/>
    </row>
    <row r="7" spans="1:9" x14ac:dyDescent="0.3">
      <c r="A7" s="7" t="s">
        <v>10</v>
      </c>
      <c r="B7" s="6"/>
      <c r="C7" s="6">
        <v>1</v>
      </c>
      <c r="D7" s="6">
        <v>347</v>
      </c>
      <c r="E7" s="6">
        <v>200</v>
      </c>
      <c r="F7" s="6">
        <v>8</v>
      </c>
      <c r="G7" s="6">
        <v>20</v>
      </c>
      <c r="H7" s="6">
        <v>576</v>
      </c>
      <c r="I7"/>
    </row>
    <row r="8" spans="1:9" x14ac:dyDescent="0.3">
      <c r="A8" s="8" t="s">
        <v>11</v>
      </c>
      <c r="B8" s="6"/>
      <c r="C8" s="6"/>
      <c r="D8" s="6">
        <v>122</v>
      </c>
      <c r="E8" s="6">
        <v>29</v>
      </c>
      <c r="F8" s="6">
        <v>1</v>
      </c>
      <c r="G8" s="6">
        <v>3</v>
      </c>
      <c r="H8" s="6">
        <v>155</v>
      </c>
      <c r="I8"/>
    </row>
    <row r="9" spans="1:9" x14ac:dyDescent="0.3">
      <c r="A9" s="8" t="s">
        <v>12</v>
      </c>
      <c r="B9" s="6"/>
      <c r="C9" s="6"/>
      <c r="D9" s="6">
        <v>157</v>
      </c>
      <c r="E9" s="6">
        <v>113</v>
      </c>
      <c r="F9" s="6">
        <v>3</v>
      </c>
      <c r="G9" s="6">
        <v>15</v>
      </c>
      <c r="H9" s="6">
        <v>288</v>
      </c>
      <c r="I9"/>
    </row>
    <row r="10" spans="1:9" x14ac:dyDescent="0.3">
      <c r="A10" s="8" t="s">
        <v>13</v>
      </c>
      <c r="B10" s="6"/>
      <c r="C10" s="6"/>
      <c r="D10" s="6">
        <v>42</v>
      </c>
      <c r="E10" s="6">
        <v>26</v>
      </c>
      <c r="F10" s="6">
        <v>2</v>
      </c>
      <c r="G10" s="6">
        <v>2</v>
      </c>
      <c r="H10" s="6">
        <v>72</v>
      </c>
      <c r="I10"/>
    </row>
    <row r="11" spans="1:9" x14ac:dyDescent="0.3">
      <c r="A11" s="8" t="s">
        <v>14</v>
      </c>
      <c r="B11" s="6"/>
      <c r="C11" s="6">
        <v>1</v>
      </c>
      <c r="D11" s="6">
        <v>26</v>
      </c>
      <c r="E11" s="6">
        <v>32</v>
      </c>
      <c r="F11" s="6">
        <v>2</v>
      </c>
      <c r="G11" s="6"/>
      <c r="H11" s="6">
        <v>61</v>
      </c>
      <c r="I11"/>
    </row>
    <row r="12" spans="1:9" x14ac:dyDescent="0.3">
      <c r="A12" s="7" t="s">
        <v>15</v>
      </c>
      <c r="B12" s="6"/>
      <c r="C12" s="6"/>
      <c r="D12" s="6"/>
      <c r="E12" s="6">
        <v>3</v>
      </c>
      <c r="F12" s="6"/>
      <c r="G12" s="6"/>
      <c r="H12" s="6">
        <v>3</v>
      </c>
      <c r="I12"/>
    </row>
    <row r="13" spans="1:9" x14ac:dyDescent="0.3">
      <c r="A13" s="8" t="s">
        <v>16</v>
      </c>
      <c r="B13" s="6"/>
      <c r="C13" s="6"/>
      <c r="D13" s="6"/>
      <c r="E13" s="6">
        <v>3</v>
      </c>
      <c r="F13" s="6"/>
      <c r="G13" s="6"/>
      <c r="H13" s="6">
        <v>3</v>
      </c>
      <c r="I13"/>
    </row>
    <row r="14" spans="1:9" x14ac:dyDescent="0.3">
      <c r="A14" s="7" t="s">
        <v>17</v>
      </c>
      <c r="B14" s="6">
        <v>1</v>
      </c>
      <c r="C14" s="6">
        <v>1</v>
      </c>
      <c r="D14" s="6">
        <v>11</v>
      </c>
      <c r="E14" s="6">
        <v>19</v>
      </c>
      <c r="F14" s="6">
        <v>5</v>
      </c>
      <c r="G14" s="6">
        <v>4</v>
      </c>
      <c r="H14" s="6">
        <v>41</v>
      </c>
      <c r="I14"/>
    </row>
    <row r="15" spans="1:9" x14ac:dyDescent="0.3">
      <c r="A15" s="8" t="s">
        <v>18</v>
      </c>
      <c r="B15" s="6">
        <v>1</v>
      </c>
      <c r="C15" s="6">
        <v>1</v>
      </c>
      <c r="D15" s="6">
        <v>11</v>
      </c>
      <c r="E15" s="6">
        <v>19</v>
      </c>
      <c r="F15" s="6">
        <v>5</v>
      </c>
      <c r="G15" s="6">
        <v>4</v>
      </c>
      <c r="H15" s="6">
        <v>41</v>
      </c>
      <c r="I15"/>
    </row>
    <row r="16" spans="1:9" x14ac:dyDescent="0.3">
      <c r="A16" s="7" t="s">
        <v>19</v>
      </c>
      <c r="B16" s="6">
        <v>1</v>
      </c>
      <c r="C16" s="6">
        <v>3</v>
      </c>
      <c r="D16" s="6">
        <v>381</v>
      </c>
      <c r="E16" s="6">
        <v>293</v>
      </c>
      <c r="F16" s="6">
        <v>41</v>
      </c>
      <c r="G16" s="6">
        <v>41</v>
      </c>
      <c r="H16" s="6">
        <v>760</v>
      </c>
      <c r="I16"/>
    </row>
    <row r="17" spans="9:9" x14ac:dyDescent="0.3">
      <c r="I17"/>
    </row>
    <row r="18" spans="9:9" x14ac:dyDescent="0.3">
      <c r="I18"/>
    </row>
    <row r="19" spans="9:9" x14ac:dyDescent="0.3">
      <c r="I19"/>
    </row>
    <row r="20" spans="9:9" x14ac:dyDescent="0.3">
      <c r="I20"/>
    </row>
    <row r="21" spans="9:9" x14ac:dyDescent="0.3">
      <c r="I21"/>
    </row>
    <row r="22" spans="9:9" x14ac:dyDescent="0.3">
      <c r="I22"/>
    </row>
    <row r="23" spans="9:9" x14ac:dyDescent="0.3">
      <c r="I23"/>
    </row>
    <row r="24" spans="9:9" x14ac:dyDescent="0.3">
      <c r="I24"/>
    </row>
    <row r="25" spans="9:9" x14ac:dyDescent="0.3">
      <c r="I25"/>
    </row>
    <row r="26" spans="9:9" x14ac:dyDescent="0.3">
      <c r="I26"/>
    </row>
    <row r="27" spans="9:9" x14ac:dyDescent="0.3">
      <c r="I27"/>
    </row>
    <row r="28" spans="9:9" x14ac:dyDescent="0.3">
      <c r="I28"/>
    </row>
    <row r="29" spans="9:9" x14ac:dyDescent="0.3">
      <c r="I29"/>
    </row>
    <row r="30" spans="9:9" x14ac:dyDescent="0.3">
      <c r="I30"/>
    </row>
    <row r="31" spans="9:9" x14ac:dyDescent="0.3">
      <c r="I31"/>
    </row>
    <row r="32" spans="9:9" x14ac:dyDescent="0.3">
      <c r="I32"/>
    </row>
    <row r="33" spans="1:1165" s="9" customFormat="1" x14ac:dyDescent="0.3">
      <c r="A33"/>
      <c r="B33" s="5"/>
      <c r="C33" s="5"/>
      <c r="D33" s="5"/>
      <c r="E33" s="5"/>
      <c r="F33" s="5"/>
      <c r="G33" s="5"/>
      <c r="H33" s="5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</row>
    <row r="34" spans="1:1165" x14ac:dyDescent="0.3">
      <c r="I34"/>
    </row>
    <row r="35" spans="1:1165" x14ac:dyDescent="0.3">
      <c r="I35"/>
    </row>
    <row r="36" spans="1:1165" x14ac:dyDescent="0.3">
      <c r="I36"/>
    </row>
    <row r="37" spans="1:1165" x14ac:dyDescent="0.3">
      <c r="I37"/>
    </row>
    <row r="38" spans="1:1165" x14ac:dyDescent="0.3">
      <c r="I38"/>
    </row>
    <row r="39" spans="1:1165" x14ac:dyDescent="0.3">
      <c r="I39"/>
    </row>
    <row r="40" spans="1:1165" x14ac:dyDescent="0.3">
      <c r="I40"/>
    </row>
    <row r="41" spans="1:1165" x14ac:dyDescent="0.3">
      <c r="I41"/>
    </row>
    <row r="42" spans="1:1165" x14ac:dyDescent="0.3">
      <c r="I42"/>
    </row>
    <row r="43" spans="1:1165" x14ac:dyDescent="0.3">
      <c r="I43"/>
    </row>
    <row r="44" spans="1:1165" x14ac:dyDescent="0.3">
      <c r="I44"/>
    </row>
    <row r="45" spans="1:1165" x14ac:dyDescent="0.3">
      <c r="I45"/>
    </row>
    <row r="46" spans="1:1165" x14ac:dyDescent="0.3">
      <c r="I46"/>
    </row>
    <row r="47" spans="1:1165" x14ac:dyDescent="0.3">
      <c r="I47"/>
    </row>
    <row r="48" spans="1:1165" x14ac:dyDescent="0.3">
      <c r="I48"/>
    </row>
    <row r="49" spans="9:9" x14ac:dyDescent="0.3">
      <c r="I49"/>
    </row>
    <row r="50" spans="9:9" x14ac:dyDescent="0.3">
      <c r="I50"/>
    </row>
    <row r="51" spans="9:9" x14ac:dyDescent="0.3">
      <c r="I51"/>
    </row>
    <row r="66" spans="1:9" s="9" customFormat="1" x14ac:dyDescent="0.3">
      <c r="A66"/>
      <c r="B66" s="5"/>
      <c r="C66" s="5"/>
      <c r="D66" s="5"/>
      <c r="E66" s="5"/>
      <c r="F66" s="5"/>
      <c r="G66" s="5"/>
      <c r="H66" s="5"/>
      <c r="I66" s="29"/>
    </row>
    <row r="94" spans="1:9" s="9" customFormat="1" x14ac:dyDescent="0.3">
      <c r="A94"/>
      <c r="B94" s="5"/>
      <c r="C94" s="5"/>
      <c r="D94" s="5"/>
      <c r="E94" s="5"/>
      <c r="F94" s="5"/>
      <c r="G94" s="5"/>
      <c r="H94" s="5"/>
      <c r="I94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EFF5-29AE-4B6F-BF8D-E68590B8547F}">
  <dimension ref="A2:ARU94"/>
  <sheetViews>
    <sheetView workbookViewId="0">
      <selection activeCell="C10" sqref="C10"/>
    </sheetView>
  </sheetViews>
  <sheetFormatPr defaultRowHeight="14.4" x14ac:dyDescent="0.3"/>
  <cols>
    <col min="1" max="1" width="22" bestFit="1" customWidth="1"/>
    <col min="2" max="2" width="16.88671875" style="5" bestFit="1" customWidth="1"/>
    <col min="3" max="3" width="20.21875" style="5" bestFit="1" customWidth="1"/>
    <col min="4" max="4" width="8.44140625" style="5" bestFit="1" customWidth="1"/>
    <col min="5" max="5" width="8.44140625" style="29" bestFit="1" customWidth="1"/>
    <col min="6" max="6" width="13.21875" style="29" bestFit="1" customWidth="1"/>
    <col min="7" max="7" width="7.44140625" style="29" bestFit="1" customWidth="1"/>
    <col min="8" max="8" width="11.88671875" style="29" bestFit="1" customWidth="1"/>
    <col min="9" max="9" width="2" style="29" bestFit="1" customWidth="1"/>
    <col min="10" max="11" width="12" bestFit="1" customWidth="1"/>
    <col min="12" max="13" width="5" bestFit="1" customWidth="1"/>
    <col min="14" max="14" width="12" bestFit="1" customWidth="1"/>
    <col min="15" max="15" width="7" bestFit="1" customWidth="1"/>
    <col min="16" max="18" width="12" bestFit="1" customWidth="1"/>
    <col min="19" max="20" width="6" bestFit="1" customWidth="1"/>
    <col min="21" max="21" width="5" bestFit="1" customWidth="1"/>
    <col min="22" max="28" width="12" bestFit="1" customWidth="1"/>
    <col min="29" max="30" width="6" bestFit="1" customWidth="1"/>
    <col min="31" max="35" width="12" bestFit="1" customWidth="1"/>
    <col min="36" max="37" width="6" bestFit="1" customWidth="1"/>
    <col min="38" max="40" width="12" bestFit="1" customWidth="1"/>
    <col min="41" max="42" width="6" bestFit="1" customWidth="1"/>
    <col min="43" max="46" width="12" bestFit="1" customWidth="1"/>
    <col min="47" max="47" width="8" bestFit="1" customWidth="1"/>
    <col min="48" max="48" width="12" bestFit="1" customWidth="1"/>
    <col min="49" max="49" width="7" bestFit="1" customWidth="1"/>
    <col min="50" max="50" width="12" bestFit="1" customWidth="1"/>
    <col min="51" max="52" width="5" bestFit="1" customWidth="1"/>
    <col min="53" max="54" width="12" bestFit="1" customWidth="1"/>
    <col min="55" max="55" width="11" bestFit="1" customWidth="1"/>
    <col min="56" max="56" width="12" bestFit="1" customWidth="1"/>
    <col min="57" max="57" width="6" bestFit="1" customWidth="1"/>
    <col min="58" max="58" width="12" bestFit="1" customWidth="1"/>
    <col min="59" max="59" width="3" bestFit="1" customWidth="1"/>
    <col min="60" max="61" width="12" bestFit="1" customWidth="1"/>
    <col min="62" max="62" width="7" bestFit="1" customWidth="1"/>
    <col min="63" max="63" width="6" bestFit="1" customWidth="1"/>
    <col min="64" max="64" width="12" bestFit="1" customWidth="1"/>
    <col min="65" max="66" width="6" bestFit="1" customWidth="1"/>
    <col min="67" max="67" width="9" bestFit="1" customWidth="1"/>
    <col min="68" max="71" width="12" bestFit="1" customWidth="1"/>
    <col min="72" max="72" width="7" bestFit="1" customWidth="1"/>
    <col min="73" max="73" width="12" bestFit="1" customWidth="1"/>
    <col min="74" max="74" width="11" bestFit="1" customWidth="1"/>
    <col min="75" max="78" width="12" bestFit="1" customWidth="1"/>
    <col min="79" max="79" width="8" bestFit="1" customWidth="1"/>
    <col min="80" max="81" width="12" bestFit="1" customWidth="1"/>
    <col min="82" max="82" width="8" bestFit="1" customWidth="1"/>
    <col min="83" max="83" width="11" bestFit="1" customWidth="1"/>
    <col min="84" max="84" width="8" bestFit="1" customWidth="1"/>
    <col min="85" max="85" width="12" bestFit="1" customWidth="1"/>
    <col min="86" max="86" width="7" bestFit="1" customWidth="1"/>
    <col min="87" max="92" width="12" bestFit="1" customWidth="1"/>
    <col min="93" max="93" width="8" bestFit="1" customWidth="1"/>
    <col min="94" max="96" width="12" bestFit="1" customWidth="1"/>
    <col min="97" max="97" width="9" bestFit="1" customWidth="1"/>
    <col min="98" max="98" width="12" bestFit="1" customWidth="1"/>
    <col min="99" max="99" width="6" bestFit="1" customWidth="1"/>
    <col min="100" max="102" width="12" bestFit="1" customWidth="1"/>
    <col min="103" max="103" width="7" bestFit="1" customWidth="1"/>
    <col min="104" max="104" width="8" bestFit="1" customWidth="1"/>
    <col min="105" max="105" width="11" bestFit="1" customWidth="1"/>
    <col min="106" max="107" width="8" bestFit="1" customWidth="1"/>
    <col min="108" max="109" width="12" bestFit="1" customWidth="1"/>
    <col min="110" max="110" width="8" bestFit="1" customWidth="1"/>
    <col min="111" max="111" width="7" bestFit="1" customWidth="1"/>
    <col min="112" max="112" width="12" bestFit="1" customWidth="1"/>
    <col min="113" max="113" width="7" bestFit="1" customWidth="1"/>
    <col min="114" max="114" width="12" bestFit="1" customWidth="1"/>
    <col min="115" max="115" width="7" bestFit="1" customWidth="1"/>
    <col min="116" max="116" width="12" bestFit="1" customWidth="1"/>
    <col min="117" max="118" width="8" bestFit="1" customWidth="1"/>
    <col min="119" max="120" width="12" bestFit="1" customWidth="1"/>
    <col min="121" max="121" width="8" bestFit="1" customWidth="1"/>
    <col min="122" max="123" width="12" bestFit="1" customWidth="1"/>
    <col min="124" max="124" width="7" bestFit="1" customWidth="1"/>
    <col min="125" max="127" width="12" bestFit="1" customWidth="1"/>
    <col min="128" max="128" width="11" bestFit="1" customWidth="1"/>
    <col min="129" max="129" width="12" bestFit="1" customWidth="1"/>
    <col min="130" max="130" width="11" bestFit="1" customWidth="1"/>
    <col min="131" max="131" width="7" bestFit="1" customWidth="1"/>
    <col min="132" max="134" width="12" bestFit="1" customWidth="1"/>
    <col min="135" max="135" width="7" bestFit="1" customWidth="1"/>
    <col min="136" max="141" width="12" bestFit="1" customWidth="1"/>
    <col min="142" max="142" width="7" bestFit="1" customWidth="1"/>
    <col min="143" max="143" width="6" bestFit="1" customWidth="1"/>
    <col min="144" max="147" width="12" bestFit="1" customWidth="1"/>
    <col min="148" max="148" width="8" bestFit="1" customWidth="1"/>
    <col min="149" max="158" width="12" bestFit="1" customWidth="1"/>
    <col min="159" max="159" width="8" bestFit="1" customWidth="1"/>
    <col min="160" max="176" width="12" bestFit="1" customWidth="1"/>
    <col min="177" max="177" width="9" bestFit="1" customWidth="1"/>
    <col min="178" max="181" width="12" bestFit="1" customWidth="1"/>
    <col min="182" max="182" width="6" bestFit="1" customWidth="1"/>
    <col min="183" max="186" width="12" bestFit="1" customWidth="1"/>
    <col min="187" max="187" width="7" bestFit="1" customWidth="1"/>
    <col min="188" max="190" width="12" bestFit="1" customWidth="1"/>
    <col min="191" max="191" width="11" bestFit="1" customWidth="1"/>
    <col min="192" max="196" width="12" bestFit="1" customWidth="1"/>
    <col min="197" max="197" width="8" bestFit="1" customWidth="1"/>
    <col min="198" max="199" width="12" bestFit="1" customWidth="1"/>
    <col min="200" max="200" width="6" bestFit="1" customWidth="1"/>
    <col min="201" max="201" width="12" bestFit="1" customWidth="1"/>
    <col min="202" max="202" width="6" bestFit="1" customWidth="1"/>
    <col min="203" max="203" width="9" bestFit="1" customWidth="1"/>
    <col min="204" max="204" width="11" bestFit="1" customWidth="1"/>
    <col min="205" max="207" width="12" bestFit="1" customWidth="1"/>
    <col min="208" max="208" width="7" bestFit="1" customWidth="1"/>
    <col min="209" max="209" width="12" bestFit="1" customWidth="1"/>
    <col min="210" max="210" width="11" bestFit="1" customWidth="1"/>
    <col min="211" max="211" width="12" bestFit="1" customWidth="1"/>
    <col min="212" max="212" width="9" bestFit="1" customWidth="1"/>
    <col min="213" max="214" width="12" bestFit="1" customWidth="1"/>
    <col min="215" max="215" width="7" bestFit="1" customWidth="1"/>
    <col min="216" max="216" width="8" bestFit="1" customWidth="1"/>
    <col min="217" max="225" width="12" bestFit="1" customWidth="1"/>
    <col min="226" max="226" width="7" bestFit="1" customWidth="1"/>
    <col min="227" max="227" width="12" bestFit="1" customWidth="1"/>
    <col min="228" max="228" width="11" bestFit="1" customWidth="1"/>
    <col min="229" max="230" width="12" bestFit="1" customWidth="1"/>
    <col min="231" max="231" width="7" bestFit="1" customWidth="1"/>
    <col min="232" max="237" width="12" bestFit="1" customWidth="1"/>
    <col min="238" max="238" width="11" bestFit="1" customWidth="1"/>
    <col min="239" max="241" width="12" bestFit="1" customWidth="1"/>
    <col min="242" max="242" width="10" bestFit="1" customWidth="1"/>
    <col min="243" max="245" width="12" bestFit="1" customWidth="1"/>
    <col min="246" max="246" width="10" bestFit="1" customWidth="1"/>
    <col min="247" max="247" width="12" bestFit="1" customWidth="1"/>
    <col min="248" max="248" width="10" bestFit="1" customWidth="1"/>
    <col min="249" max="249" width="7" bestFit="1" customWidth="1"/>
    <col min="250" max="250" width="10.5546875" bestFit="1" customWidth="1"/>
    <col min="251" max="251" width="21.33203125" bestFit="1" customWidth="1"/>
    <col min="252" max="252" width="13.6640625" bestFit="1" customWidth="1"/>
    <col min="253" max="253" width="21.33203125" bestFit="1" customWidth="1"/>
    <col min="254" max="254" width="12.6640625" bestFit="1" customWidth="1"/>
    <col min="255" max="255" width="21.33203125" bestFit="1" customWidth="1"/>
    <col min="256" max="256" width="13.6640625" bestFit="1" customWidth="1"/>
    <col min="257" max="257" width="21.33203125" bestFit="1" customWidth="1"/>
    <col min="258" max="258" width="12.6640625" bestFit="1" customWidth="1"/>
    <col min="259" max="259" width="21.33203125" bestFit="1" customWidth="1"/>
    <col min="260" max="260" width="8.6640625" bestFit="1" customWidth="1"/>
    <col min="261" max="261" width="11" bestFit="1" customWidth="1"/>
    <col min="262" max="262" width="13.6640625" bestFit="1" customWidth="1"/>
    <col min="263" max="263" width="21.33203125" bestFit="1" customWidth="1"/>
    <col min="264" max="264" width="13.6640625" bestFit="1" customWidth="1"/>
    <col min="265" max="265" width="21.33203125" bestFit="1" customWidth="1"/>
    <col min="266" max="266" width="13.6640625" bestFit="1" customWidth="1"/>
    <col min="267" max="267" width="21.33203125" bestFit="1" customWidth="1"/>
    <col min="268" max="268" width="8.6640625" bestFit="1" customWidth="1"/>
    <col min="269" max="269" width="11" bestFit="1" customWidth="1"/>
    <col min="270" max="270" width="13.6640625" bestFit="1" customWidth="1"/>
    <col min="271" max="271" width="21.33203125" bestFit="1" customWidth="1"/>
    <col min="272" max="272" width="13.6640625" bestFit="1" customWidth="1"/>
    <col min="273" max="273" width="21.33203125" bestFit="1" customWidth="1"/>
    <col min="274" max="274" width="13.6640625" bestFit="1" customWidth="1"/>
    <col min="275" max="275" width="21.33203125" bestFit="1" customWidth="1"/>
    <col min="276" max="276" width="13.6640625" bestFit="1" customWidth="1"/>
    <col min="277" max="277" width="21.33203125" bestFit="1" customWidth="1"/>
    <col min="278" max="278" width="13.6640625" bestFit="1" customWidth="1"/>
    <col min="279" max="279" width="21.33203125" bestFit="1" customWidth="1"/>
    <col min="280" max="280" width="13.6640625" bestFit="1" customWidth="1"/>
    <col min="281" max="281" width="21.33203125" bestFit="1" customWidth="1"/>
    <col min="282" max="282" width="8.6640625" bestFit="1" customWidth="1"/>
    <col min="283" max="283" width="11" bestFit="1" customWidth="1"/>
    <col min="284" max="284" width="7.6640625" bestFit="1" customWidth="1"/>
    <col min="285" max="285" width="10" bestFit="1" customWidth="1"/>
    <col min="286" max="286" width="13.6640625" bestFit="1" customWidth="1"/>
    <col min="287" max="287" width="21.33203125" bestFit="1" customWidth="1"/>
    <col min="288" max="288" width="13.6640625" bestFit="1" customWidth="1"/>
    <col min="289" max="289" width="21.33203125" bestFit="1" customWidth="1"/>
    <col min="290" max="290" width="13.6640625" bestFit="1" customWidth="1"/>
    <col min="291" max="291" width="21.33203125" bestFit="1" customWidth="1"/>
    <col min="292" max="292" width="13.6640625" bestFit="1" customWidth="1"/>
    <col min="293" max="293" width="21.33203125" bestFit="1" customWidth="1"/>
    <col min="294" max="294" width="9.6640625" bestFit="1" customWidth="1"/>
    <col min="295" max="295" width="21.33203125" bestFit="1" customWidth="1"/>
    <col min="296" max="296" width="13.6640625" bestFit="1" customWidth="1"/>
    <col min="297" max="297" width="21.33203125" bestFit="1" customWidth="1"/>
    <col min="298" max="298" width="13.6640625" bestFit="1" customWidth="1"/>
    <col min="299" max="299" width="21.33203125" bestFit="1" customWidth="1"/>
    <col min="300" max="300" width="13.6640625" bestFit="1" customWidth="1"/>
    <col min="301" max="301" width="21.33203125" bestFit="1" customWidth="1"/>
    <col min="302" max="302" width="13.6640625" bestFit="1" customWidth="1"/>
    <col min="303" max="303" width="21.33203125" bestFit="1" customWidth="1"/>
    <col min="304" max="304" width="13.6640625" bestFit="1" customWidth="1"/>
    <col min="305" max="305" width="21.33203125" bestFit="1" customWidth="1"/>
    <col min="306" max="306" width="13.6640625" bestFit="1" customWidth="1"/>
    <col min="307" max="307" width="21.33203125" bestFit="1" customWidth="1"/>
    <col min="308" max="308" width="13.6640625" bestFit="1" customWidth="1"/>
    <col min="309" max="309" width="21.33203125" bestFit="1" customWidth="1"/>
    <col min="310" max="310" width="13.6640625" bestFit="1" customWidth="1"/>
    <col min="311" max="311" width="21.33203125" bestFit="1" customWidth="1"/>
    <col min="312" max="312" width="13.6640625" bestFit="1" customWidth="1"/>
    <col min="313" max="313" width="21.33203125" bestFit="1" customWidth="1"/>
    <col min="314" max="314" width="13.6640625" bestFit="1" customWidth="1"/>
    <col min="315" max="315" width="21.33203125" bestFit="1" customWidth="1"/>
    <col min="316" max="316" width="9.6640625" bestFit="1" customWidth="1"/>
    <col min="317" max="317" width="12" bestFit="1" customWidth="1"/>
    <col min="318" max="318" width="13.6640625" bestFit="1" customWidth="1"/>
    <col min="319" max="319" width="20.21875" bestFit="1" customWidth="1"/>
    <col min="320" max="320" width="13.6640625" bestFit="1" customWidth="1"/>
    <col min="321" max="321" width="21.33203125" bestFit="1" customWidth="1"/>
    <col min="322" max="322" width="13.6640625" bestFit="1" customWidth="1"/>
    <col min="323" max="323" width="21.33203125" bestFit="1" customWidth="1"/>
    <col min="324" max="324" width="13.6640625" bestFit="1" customWidth="1"/>
    <col min="325" max="325" width="21.33203125" bestFit="1" customWidth="1"/>
    <col min="326" max="326" width="13.6640625" bestFit="1" customWidth="1"/>
    <col min="327" max="327" width="21.33203125" bestFit="1" customWidth="1"/>
    <col min="328" max="328" width="13.6640625" bestFit="1" customWidth="1"/>
    <col min="329" max="329" width="20.21875" bestFit="1" customWidth="1"/>
    <col min="330" max="330" width="13.6640625" bestFit="1" customWidth="1"/>
    <col min="331" max="331" width="21.33203125" bestFit="1" customWidth="1"/>
    <col min="332" max="332" width="13.6640625" bestFit="1" customWidth="1"/>
    <col min="333" max="333" width="21.33203125" bestFit="1" customWidth="1"/>
    <col min="334" max="334" width="13.6640625" bestFit="1" customWidth="1"/>
    <col min="335" max="335" width="20.21875" bestFit="1" customWidth="1"/>
    <col min="336" max="336" width="13.6640625" bestFit="1" customWidth="1"/>
    <col min="337" max="337" width="21.33203125" bestFit="1" customWidth="1"/>
    <col min="338" max="338" width="13.6640625" bestFit="1" customWidth="1"/>
    <col min="339" max="339" width="21.33203125" bestFit="1" customWidth="1"/>
    <col min="340" max="340" width="13.6640625" bestFit="1" customWidth="1"/>
    <col min="341" max="341" width="21.33203125" bestFit="1" customWidth="1"/>
    <col min="342" max="342" width="13.6640625" bestFit="1" customWidth="1"/>
    <col min="343" max="343" width="21.33203125" bestFit="1" customWidth="1"/>
    <col min="344" max="344" width="13.6640625" bestFit="1" customWidth="1"/>
    <col min="345" max="345" width="21.33203125" bestFit="1" customWidth="1"/>
    <col min="346" max="346" width="13.6640625" bestFit="1" customWidth="1"/>
    <col min="347" max="347" width="21.33203125" bestFit="1" customWidth="1"/>
    <col min="348" max="348" width="13.6640625" bestFit="1" customWidth="1"/>
    <col min="349" max="349" width="21.33203125" bestFit="1" customWidth="1"/>
    <col min="350" max="350" width="13.6640625" bestFit="1" customWidth="1"/>
    <col min="351" max="351" width="20.21875" bestFit="1" customWidth="1"/>
    <col min="352" max="352" width="10.6640625" bestFit="1" customWidth="1"/>
    <col min="353" max="353" width="13.109375" bestFit="1" customWidth="1"/>
    <col min="354" max="354" width="13.6640625" bestFit="1" customWidth="1"/>
    <col min="355" max="355" width="21.33203125" bestFit="1" customWidth="1"/>
    <col min="356" max="356" width="13.6640625" bestFit="1" customWidth="1"/>
    <col min="357" max="357" width="21.33203125" bestFit="1" customWidth="1"/>
    <col min="358" max="358" width="13.6640625" bestFit="1" customWidth="1"/>
    <col min="359" max="359" width="20.21875" bestFit="1" customWidth="1"/>
    <col min="360" max="360" width="13.6640625" bestFit="1" customWidth="1"/>
    <col min="361" max="361" width="21.33203125" bestFit="1" customWidth="1"/>
    <col min="362" max="362" width="7.6640625" bestFit="1" customWidth="1"/>
    <col min="363" max="363" width="10" bestFit="1" customWidth="1"/>
    <col min="364" max="364" width="13.6640625" bestFit="1" customWidth="1"/>
    <col min="365" max="365" width="21.33203125" bestFit="1" customWidth="1"/>
    <col min="366" max="366" width="13.6640625" bestFit="1" customWidth="1"/>
    <col min="367" max="367" width="21.33203125" bestFit="1" customWidth="1"/>
    <col min="368" max="368" width="13.6640625" bestFit="1" customWidth="1"/>
    <col min="369" max="369" width="21.33203125" bestFit="1" customWidth="1"/>
    <col min="370" max="370" width="13.6640625" bestFit="1" customWidth="1"/>
    <col min="371" max="371" width="21.33203125" bestFit="1" customWidth="1"/>
    <col min="372" max="372" width="8.6640625" bestFit="1" customWidth="1"/>
    <col min="373" max="373" width="11" bestFit="1" customWidth="1"/>
    <col min="374" max="374" width="13.6640625" bestFit="1" customWidth="1"/>
    <col min="375" max="375" width="21.33203125" bestFit="1" customWidth="1"/>
    <col min="376" max="376" width="13.6640625" bestFit="1" customWidth="1"/>
    <col min="377" max="377" width="21.33203125" bestFit="1" customWidth="1"/>
    <col min="378" max="378" width="13.6640625" bestFit="1" customWidth="1"/>
    <col min="379" max="379" width="21.33203125" bestFit="1" customWidth="1"/>
    <col min="380" max="380" width="12.6640625" bestFit="1" customWidth="1"/>
    <col min="381" max="381" width="20.21875" bestFit="1" customWidth="1"/>
    <col min="382" max="382" width="13.6640625" bestFit="1" customWidth="1"/>
    <col min="383" max="383" width="21.33203125" bestFit="1" customWidth="1"/>
    <col min="384" max="384" width="13.6640625" bestFit="1" customWidth="1"/>
    <col min="385" max="385" width="20.21875" bestFit="1" customWidth="1"/>
    <col min="386" max="386" width="13.6640625" bestFit="1" customWidth="1"/>
    <col min="387" max="387" width="21.33203125" bestFit="1" customWidth="1"/>
    <col min="388" max="388" width="13.6640625" bestFit="1" customWidth="1"/>
    <col min="389" max="389" width="21.33203125" bestFit="1" customWidth="1"/>
    <col min="390" max="390" width="13.6640625" bestFit="1" customWidth="1"/>
    <col min="391" max="391" width="20.21875" bestFit="1" customWidth="1"/>
    <col min="392" max="392" width="9.6640625" bestFit="1" customWidth="1"/>
    <col min="393" max="393" width="21.33203125" bestFit="1" customWidth="1"/>
    <col min="394" max="394" width="13.6640625" bestFit="1" customWidth="1"/>
    <col min="395" max="395" width="21.33203125" bestFit="1" customWidth="1"/>
    <col min="396" max="396" width="13.6640625" bestFit="1" customWidth="1"/>
    <col min="397" max="397" width="21.33203125" bestFit="1" customWidth="1"/>
    <col min="398" max="398" width="7.6640625" bestFit="1" customWidth="1"/>
    <col min="399" max="399" width="21.33203125" bestFit="1" customWidth="1"/>
    <col min="400" max="400" width="13.6640625" bestFit="1" customWidth="1"/>
    <col min="401" max="401" width="21.33203125" bestFit="1" customWidth="1"/>
    <col min="402" max="402" width="7.6640625" bestFit="1" customWidth="1"/>
    <col min="403" max="403" width="21.33203125" bestFit="1" customWidth="1"/>
    <col min="404" max="404" width="10.6640625" bestFit="1" customWidth="1"/>
    <col min="405" max="405" width="13.109375" bestFit="1" customWidth="1"/>
    <col min="406" max="406" width="12.6640625" bestFit="1" customWidth="1"/>
    <col min="407" max="407" width="21.33203125" bestFit="1" customWidth="1"/>
    <col min="408" max="408" width="13.6640625" bestFit="1" customWidth="1"/>
    <col min="409" max="409" width="21.33203125" bestFit="1" customWidth="1"/>
    <col min="410" max="410" width="13.6640625" bestFit="1" customWidth="1"/>
    <col min="411" max="411" width="21.33203125" bestFit="1" customWidth="1"/>
    <col min="412" max="412" width="13.6640625" bestFit="1" customWidth="1"/>
    <col min="413" max="413" width="21.33203125" bestFit="1" customWidth="1"/>
    <col min="414" max="414" width="8.6640625" bestFit="1" customWidth="1"/>
    <col min="415" max="415" width="11" bestFit="1" customWidth="1"/>
    <col min="416" max="416" width="13.6640625" bestFit="1" customWidth="1"/>
    <col min="417" max="417" width="21.33203125" bestFit="1" customWidth="1"/>
    <col min="418" max="418" width="12.6640625" bestFit="1" customWidth="1"/>
    <col min="419" max="419" width="21.33203125" bestFit="1" customWidth="1"/>
    <col min="420" max="420" width="13.6640625" bestFit="1" customWidth="1"/>
    <col min="421" max="421" width="21.33203125" bestFit="1" customWidth="1"/>
    <col min="422" max="422" width="10.6640625" bestFit="1" customWidth="1"/>
    <col min="423" max="423" width="13.109375" bestFit="1" customWidth="1"/>
    <col min="424" max="424" width="13.6640625" bestFit="1" customWidth="1"/>
    <col min="425" max="425" width="21.33203125" bestFit="1" customWidth="1"/>
    <col min="426" max="426" width="13.6640625" bestFit="1" customWidth="1"/>
    <col min="427" max="427" width="21.33203125" bestFit="1" customWidth="1"/>
    <col min="428" max="428" width="8.6640625" bestFit="1" customWidth="1"/>
    <col min="429" max="429" width="11" bestFit="1" customWidth="1"/>
    <col min="430" max="430" width="9.6640625" bestFit="1" customWidth="1"/>
    <col min="431" max="431" width="12" bestFit="1" customWidth="1"/>
    <col min="432" max="432" width="13.6640625" bestFit="1" customWidth="1"/>
    <col min="433" max="433" width="21.33203125" bestFit="1" customWidth="1"/>
    <col min="434" max="434" width="13.6640625" bestFit="1" customWidth="1"/>
    <col min="435" max="435" width="21.33203125" bestFit="1" customWidth="1"/>
    <col min="436" max="436" width="13.6640625" bestFit="1" customWidth="1"/>
    <col min="437" max="437" width="20.21875" bestFit="1" customWidth="1"/>
    <col min="438" max="438" width="13.6640625" bestFit="1" customWidth="1"/>
    <col min="439" max="439" width="21.33203125" bestFit="1" customWidth="1"/>
    <col min="440" max="440" width="13.6640625" bestFit="1" customWidth="1"/>
    <col min="441" max="441" width="21.33203125" bestFit="1" customWidth="1"/>
    <col min="442" max="442" width="13.6640625" bestFit="1" customWidth="1"/>
    <col min="443" max="443" width="21.33203125" bestFit="1" customWidth="1"/>
    <col min="444" max="444" width="13.6640625" bestFit="1" customWidth="1"/>
    <col min="445" max="445" width="21.33203125" bestFit="1" customWidth="1"/>
    <col min="446" max="446" width="13.6640625" bestFit="1" customWidth="1"/>
    <col min="447" max="447" width="21.33203125" bestFit="1" customWidth="1"/>
    <col min="448" max="448" width="13.6640625" bestFit="1" customWidth="1"/>
    <col min="449" max="449" width="21.33203125" bestFit="1" customWidth="1"/>
    <col min="450" max="450" width="8.6640625" bestFit="1" customWidth="1"/>
    <col min="451" max="451" width="11" bestFit="1" customWidth="1"/>
    <col min="452" max="452" width="13.6640625" bestFit="1" customWidth="1"/>
    <col min="453" max="453" width="21.33203125" bestFit="1" customWidth="1"/>
    <col min="454" max="454" width="12.6640625" bestFit="1" customWidth="1"/>
    <col min="455" max="455" width="20.21875" bestFit="1" customWidth="1"/>
    <col min="456" max="456" width="13.6640625" bestFit="1" customWidth="1"/>
    <col min="457" max="457" width="21.33203125" bestFit="1" customWidth="1"/>
    <col min="458" max="458" width="13.6640625" bestFit="1" customWidth="1"/>
    <col min="459" max="459" width="21.33203125" bestFit="1" customWidth="1"/>
    <col min="460" max="460" width="8.6640625" bestFit="1" customWidth="1"/>
    <col min="461" max="461" width="11" bestFit="1" customWidth="1"/>
    <col min="462" max="462" width="13.6640625" bestFit="1" customWidth="1"/>
    <col min="463" max="463" width="21.33203125" bestFit="1" customWidth="1"/>
    <col min="464" max="464" width="13.6640625" bestFit="1" customWidth="1"/>
    <col min="465" max="465" width="21.33203125" bestFit="1" customWidth="1"/>
    <col min="466" max="466" width="13.6640625" bestFit="1" customWidth="1"/>
    <col min="467" max="467" width="21.33203125" bestFit="1" customWidth="1"/>
    <col min="468" max="468" width="13.6640625" bestFit="1" customWidth="1"/>
    <col min="469" max="469" width="21.33203125" bestFit="1" customWidth="1"/>
    <col min="470" max="470" width="13.6640625" bestFit="1" customWidth="1"/>
    <col min="471" max="471" width="21.33203125" bestFit="1" customWidth="1"/>
    <col min="472" max="472" width="13.6640625" bestFit="1" customWidth="1"/>
    <col min="473" max="473" width="21.33203125" bestFit="1" customWidth="1"/>
    <col min="474" max="474" width="12.6640625" bestFit="1" customWidth="1"/>
    <col min="475" max="475" width="21.33203125" bestFit="1" customWidth="1"/>
    <col min="476" max="476" width="13.6640625" bestFit="1" customWidth="1"/>
    <col min="477" max="477" width="20.21875" bestFit="1" customWidth="1"/>
    <col min="478" max="478" width="13.6640625" bestFit="1" customWidth="1"/>
    <col min="479" max="479" width="21.33203125" bestFit="1" customWidth="1"/>
    <col min="480" max="480" width="13.6640625" bestFit="1" customWidth="1"/>
    <col min="481" max="481" width="21.33203125" bestFit="1" customWidth="1"/>
    <col min="482" max="482" width="11.6640625" bestFit="1" customWidth="1"/>
    <col min="483" max="483" width="14.109375" bestFit="1" customWidth="1"/>
    <col min="484" max="484" width="13.6640625" bestFit="1" customWidth="1"/>
    <col min="485" max="485" width="21.33203125" bestFit="1" customWidth="1"/>
    <col min="486" max="486" width="13.6640625" bestFit="1" customWidth="1"/>
    <col min="487" max="487" width="21.33203125" bestFit="1" customWidth="1"/>
    <col min="488" max="488" width="13.6640625" bestFit="1" customWidth="1"/>
    <col min="489" max="489" width="21.33203125" bestFit="1" customWidth="1"/>
    <col min="490" max="490" width="11.6640625" bestFit="1" customWidth="1"/>
    <col min="491" max="491" width="14.109375" bestFit="1" customWidth="1"/>
    <col min="492" max="492" width="13.6640625" bestFit="1" customWidth="1"/>
    <col min="493" max="493" width="21.33203125" bestFit="1" customWidth="1"/>
    <col min="494" max="494" width="11.6640625" bestFit="1" customWidth="1"/>
    <col min="495" max="495" width="14.109375" bestFit="1" customWidth="1"/>
    <col min="496" max="496" width="8.6640625" bestFit="1" customWidth="1"/>
    <col min="497" max="497" width="11.44140625" bestFit="1" customWidth="1"/>
    <col min="498" max="498" width="10.5546875" bestFit="1" customWidth="1"/>
    <col min="499" max="499" width="13.6640625" bestFit="1" customWidth="1"/>
    <col min="500" max="500" width="21.33203125" bestFit="1" customWidth="1"/>
    <col min="501" max="501" width="9.44140625" bestFit="1" customWidth="1"/>
    <col min="502" max="502" width="13.6640625" bestFit="1" customWidth="1"/>
    <col min="503" max="503" width="20.21875" bestFit="1" customWidth="1"/>
    <col min="504" max="504" width="13.6640625" bestFit="1" customWidth="1"/>
    <col min="505" max="505" width="21.33203125" bestFit="1" customWidth="1"/>
    <col min="506" max="506" width="11" bestFit="1" customWidth="1"/>
    <col min="507" max="508" width="6.6640625" bestFit="1" customWidth="1"/>
    <col min="509" max="509" width="9.44140625" bestFit="1" customWidth="1"/>
    <col min="510" max="510" width="13.6640625" bestFit="1" customWidth="1"/>
    <col min="511" max="511" width="21.33203125" bestFit="1" customWidth="1"/>
    <col min="512" max="512" width="9.44140625" bestFit="1" customWidth="1"/>
    <col min="513" max="513" width="8.6640625" bestFit="1" customWidth="1"/>
    <col min="514" max="514" width="6.6640625" bestFit="1" customWidth="1"/>
    <col min="515" max="515" width="13.6640625" bestFit="1" customWidth="1"/>
    <col min="516" max="516" width="21.33203125" bestFit="1" customWidth="1"/>
    <col min="517" max="517" width="12.6640625" bestFit="1" customWidth="1"/>
    <col min="518" max="518" width="21.33203125" bestFit="1" customWidth="1"/>
    <col min="519" max="519" width="13.6640625" bestFit="1" customWidth="1"/>
    <col min="520" max="520" width="21.33203125" bestFit="1" customWidth="1"/>
    <col min="521" max="521" width="13.6640625" bestFit="1" customWidth="1"/>
    <col min="522" max="522" width="21.33203125" bestFit="1" customWidth="1"/>
    <col min="523" max="523" width="11" bestFit="1" customWidth="1"/>
    <col min="524" max="524" width="13.6640625" bestFit="1" customWidth="1"/>
    <col min="525" max="525" width="22.33203125" bestFit="1" customWidth="1"/>
    <col min="526" max="526" width="18.21875" bestFit="1" customWidth="1"/>
    <col min="527" max="527" width="13.6640625" bestFit="1" customWidth="1"/>
    <col min="528" max="528" width="20.21875" bestFit="1" customWidth="1"/>
    <col min="529" max="529" width="9.44140625" bestFit="1" customWidth="1"/>
    <col min="530" max="530" width="8.6640625" bestFit="1" customWidth="1"/>
    <col min="531" max="532" width="11" bestFit="1" customWidth="1"/>
    <col min="533" max="533" width="13.6640625" bestFit="1" customWidth="1"/>
    <col min="534" max="534" width="21.33203125" bestFit="1" customWidth="1"/>
    <col min="535" max="535" width="8.6640625" bestFit="1" customWidth="1"/>
    <col min="536" max="536" width="11" bestFit="1" customWidth="1"/>
    <col min="537" max="537" width="9.44140625" bestFit="1" customWidth="1"/>
    <col min="538" max="538" width="9.6640625" bestFit="1" customWidth="1"/>
    <col min="539" max="539" width="12" bestFit="1" customWidth="1"/>
    <col min="540" max="540" width="8.6640625" bestFit="1" customWidth="1"/>
    <col min="541" max="541" width="11" bestFit="1" customWidth="1"/>
    <col min="542" max="542" width="13.6640625" bestFit="1" customWidth="1"/>
    <col min="543" max="543" width="21.33203125" bestFit="1" customWidth="1"/>
    <col min="544" max="544" width="11" bestFit="1" customWidth="1"/>
    <col min="545" max="545" width="13.6640625" bestFit="1" customWidth="1"/>
    <col min="546" max="546" width="21.33203125" bestFit="1" customWidth="1"/>
    <col min="547" max="547" width="9.44140625" bestFit="1" customWidth="1"/>
    <col min="548" max="548" width="13.6640625" bestFit="1" customWidth="1"/>
    <col min="549" max="549" width="21.33203125" bestFit="1" customWidth="1"/>
    <col min="550" max="550" width="9.6640625" bestFit="1" customWidth="1"/>
    <col min="551" max="551" width="12" bestFit="1" customWidth="1"/>
    <col min="552" max="552" width="13.6640625" bestFit="1" customWidth="1"/>
    <col min="553" max="553" width="21.33203125" bestFit="1" customWidth="1"/>
    <col min="554" max="554" width="11" bestFit="1" customWidth="1"/>
    <col min="555" max="555" width="13.6640625" bestFit="1" customWidth="1"/>
    <col min="556" max="556" width="21.33203125" bestFit="1" customWidth="1"/>
    <col min="557" max="557" width="11" bestFit="1" customWidth="1"/>
    <col min="558" max="558" width="8.6640625" bestFit="1" customWidth="1"/>
    <col min="559" max="559" width="21.33203125" bestFit="1" customWidth="1"/>
    <col min="560" max="560" width="13.6640625" bestFit="1" customWidth="1"/>
    <col min="561" max="561" width="21.33203125" bestFit="1" customWidth="1"/>
    <col min="562" max="562" width="11" bestFit="1" customWidth="1"/>
    <col min="563" max="565" width="6.6640625" bestFit="1" customWidth="1"/>
    <col min="566" max="566" width="20.21875" bestFit="1" customWidth="1"/>
    <col min="567" max="567" width="9.44140625" bestFit="1" customWidth="1"/>
    <col min="568" max="568" width="8.6640625" bestFit="1" customWidth="1"/>
    <col min="569" max="569" width="21.33203125" bestFit="1" customWidth="1"/>
    <col min="570" max="570" width="11" bestFit="1" customWidth="1"/>
    <col min="571" max="571" width="13.6640625" bestFit="1" customWidth="1"/>
    <col min="572" max="572" width="21.33203125" bestFit="1" customWidth="1"/>
    <col min="573" max="573" width="9.44140625" bestFit="1" customWidth="1"/>
    <col min="574" max="574" width="6.6640625" bestFit="1" customWidth="1"/>
    <col min="575" max="575" width="8" bestFit="1" customWidth="1"/>
    <col min="576" max="576" width="9.44140625" bestFit="1" customWidth="1"/>
    <col min="577" max="577" width="13.6640625" bestFit="1" customWidth="1"/>
    <col min="578" max="578" width="21.33203125" bestFit="1" customWidth="1"/>
    <col min="579" max="579" width="9.44140625" bestFit="1" customWidth="1"/>
    <col min="580" max="580" width="13.6640625" bestFit="1" customWidth="1"/>
    <col min="581" max="581" width="22.33203125" bestFit="1" customWidth="1"/>
    <col min="582" max="582" width="11" bestFit="1" customWidth="1"/>
    <col min="583" max="586" width="6.6640625" bestFit="1" customWidth="1"/>
    <col min="587" max="587" width="7.6640625" bestFit="1" customWidth="1"/>
    <col min="588" max="588" width="21.33203125" bestFit="1" customWidth="1"/>
    <col min="589" max="589" width="9.44140625" bestFit="1" customWidth="1"/>
    <col min="590" max="590" width="13.6640625" bestFit="1" customWidth="1"/>
    <col min="591" max="591" width="6.6640625" bestFit="1" customWidth="1"/>
    <col min="592" max="592" width="13.6640625" bestFit="1" customWidth="1"/>
    <col min="593" max="593" width="21.33203125" bestFit="1" customWidth="1"/>
    <col min="594" max="594" width="13.6640625" bestFit="1" customWidth="1"/>
    <col min="595" max="595" width="21.33203125" bestFit="1" customWidth="1"/>
    <col min="596" max="596" width="13.6640625" bestFit="1" customWidth="1"/>
    <col min="597" max="597" width="20.21875" bestFit="1" customWidth="1"/>
    <col min="598" max="598" width="17.21875" bestFit="1" customWidth="1"/>
    <col min="599" max="599" width="13.6640625" bestFit="1" customWidth="1"/>
    <col min="600" max="600" width="21.33203125" bestFit="1" customWidth="1"/>
    <col min="601" max="601" width="11" bestFit="1" customWidth="1"/>
    <col min="602" max="602" width="8.6640625" bestFit="1" customWidth="1"/>
    <col min="603" max="603" width="21.33203125" bestFit="1" customWidth="1"/>
    <col min="604" max="604" width="11" bestFit="1" customWidth="1"/>
    <col min="605" max="605" width="13.6640625" bestFit="1" customWidth="1"/>
    <col min="606" max="606" width="21.33203125" bestFit="1" customWidth="1"/>
    <col min="607" max="607" width="11" bestFit="1" customWidth="1"/>
    <col min="608" max="608" width="13.6640625" bestFit="1" customWidth="1"/>
    <col min="609" max="609" width="21.33203125" bestFit="1" customWidth="1"/>
    <col min="610" max="610" width="9.44140625" bestFit="1" customWidth="1"/>
    <col min="611" max="611" width="8.6640625" bestFit="1" customWidth="1"/>
    <col min="612" max="612" width="6.6640625" bestFit="1" customWidth="1"/>
    <col min="613" max="613" width="11" bestFit="1" customWidth="1"/>
    <col min="614" max="614" width="13.6640625" bestFit="1" customWidth="1"/>
    <col min="615" max="615" width="21.33203125" bestFit="1" customWidth="1"/>
    <col min="616" max="616" width="11" bestFit="1" customWidth="1"/>
    <col min="617" max="617" width="13.6640625" bestFit="1" customWidth="1"/>
    <col min="618" max="618" width="21.33203125" bestFit="1" customWidth="1"/>
    <col min="619" max="619" width="19.21875" bestFit="1" customWidth="1"/>
    <col min="620" max="620" width="6.6640625" bestFit="1" customWidth="1"/>
    <col min="621" max="621" width="8" bestFit="1" customWidth="1"/>
    <col min="622" max="622" width="9.44140625" bestFit="1" customWidth="1"/>
    <col min="623" max="623" width="6.6640625" bestFit="1" customWidth="1"/>
    <col min="624" max="624" width="9" bestFit="1" customWidth="1"/>
    <col min="625" max="625" width="9.44140625" bestFit="1" customWidth="1"/>
    <col min="626" max="626" width="13.6640625" bestFit="1" customWidth="1"/>
    <col min="627" max="627" width="21.33203125" bestFit="1" customWidth="1"/>
    <col min="628" max="628" width="13.6640625" bestFit="1" customWidth="1"/>
    <col min="629" max="629" width="21.33203125" bestFit="1" customWidth="1"/>
    <col min="630" max="630" width="11" bestFit="1" customWidth="1"/>
    <col min="631" max="631" width="10.6640625" bestFit="1" customWidth="1"/>
    <col min="632" max="632" width="6.6640625" bestFit="1" customWidth="1"/>
    <col min="633" max="633" width="13.6640625" bestFit="1" customWidth="1"/>
    <col min="634" max="634" width="21.33203125" bestFit="1" customWidth="1"/>
    <col min="635" max="635" width="13.109375" bestFit="1" customWidth="1"/>
    <col min="636" max="637" width="6.6640625" bestFit="1" customWidth="1"/>
    <col min="638" max="638" width="9.44140625" bestFit="1" customWidth="1"/>
    <col min="639" max="639" width="13.6640625" bestFit="1" customWidth="1"/>
    <col min="640" max="640" width="21.33203125" bestFit="1" customWidth="1"/>
    <col min="641" max="641" width="9.44140625" bestFit="1" customWidth="1"/>
    <col min="642" max="642" width="13.6640625" bestFit="1" customWidth="1"/>
    <col min="643" max="643" width="21.33203125" bestFit="1" customWidth="1"/>
    <col min="644" max="644" width="13.6640625" bestFit="1" customWidth="1"/>
    <col min="645" max="645" width="21.33203125" bestFit="1" customWidth="1"/>
    <col min="646" max="646" width="13.6640625" bestFit="1" customWidth="1"/>
    <col min="647" max="647" width="20.21875" bestFit="1" customWidth="1"/>
    <col min="648" max="648" width="12.6640625" bestFit="1" customWidth="1"/>
    <col min="649" max="649" width="21.33203125" bestFit="1" customWidth="1"/>
    <col min="650" max="650" width="11" bestFit="1" customWidth="1"/>
    <col min="651" max="651" width="9.6640625" bestFit="1" customWidth="1"/>
    <col min="652" max="652" width="7.6640625" bestFit="1" customWidth="1"/>
    <col min="653" max="653" width="12" bestFit="1" customWidth="1"/>
    <col min="654" max="654" width="13.6640625" bestFit="1" customWidth="1"/>
    <col min="655" max="655" width="21.33203125" bestFit="1" customWidth="1"/>
    <col min="656" max="656" width="11" bestFit="1" customWidth="1"/>
    <col min="657" max="657" width="8.6640625" bestFit="1" customWidth="1"/>
    <col min="658" max="659" width="11" bestFit="1" customWidth="1"/>
    <col min="660" max="660" width="13.6640625" bestFit="1" customWidth="1"/>
    <col min="661" max="661" width="21.33203125" bestFit="1" customWidth="1"/>
    <col min="662" max="662" width="13.109375" bestFit="1" customWidth="1"/>
    <col min="663" max="663" width="13.6640625" bestFit="1" customWidth="1"/>
    <col min="664" max="664" width="21.33203125" bestFit="1" customWidth="1"/>
    <col min="665" max="665" width="15.109375" bestFit="1" customWidth="1"/>
    <col min="666" max="666" width="13.6640625" bestFit="1" customWidth="1"/>
    <col min="667" max="667" width="21.33203125" bestFit="1" customWidth="1"/>
    <col min="668" max="668" width="11" bestFit="1" customWidth="1"/>
    <col min="669" max="669" width="13.6640625" bestFit="1" customWidth="1"/>
    <col min="670" max="670" width="21.33203125" bestFit="1" customWidth="1"/>
    <col min="671" max="671" width="9.44140625" bestFit="1" customWidth="1"/>
    <col min="672" max="672" width="13.6640625" bestFit="1" customWidth="1"/>
    <col min="673" max="673" width="21.33203125" bestFit="1" customWidth="1"/>
    <col min="674" max="674" width="11" bestFit="1" customWidth="1"/>
    <col min="675" max="675" width="13.6640625" bestFit="1" customWidth="1"/>
    <col min="676" max="676" width="21.33203125" bestFit="1" customWidth="1"/>
    <col min="677" max="677" width="9.44140625" bestFit="1" customWidth="1"/>
    <col min="678" max="678" width="13.6640625" bestFit="1" customWidth="1"/>
    <col min="679" max="679" width="21.33203125" bestFit="1" customWidth="1"/>
    <col min="680" max="680" width="12" bestFit="1" customWidth="1"/>
    <col min="681" max="681" width="8.6640625" bestFit="1" customWidth="1"/>
    <col min="682" max="682" width="11" bestFit="1" customWidth="1"/>
    <col min="683" max="683" width="9.44140625" bestFit="1" customWidth="1"/>
    <col min="684" max="684" width="8.6640625" bestFit="1" customWidth="1"/>
    <col min="685" max="685" width="6.6640625" bestFit="1" customWidth="1"/>
    <col min="686" max="686" width="11" bestFit="1" customWidth="1"/>
    <col min="687" max="687" width="13.6640625" bestFit="1" customWidth="1"/>
    <col min="688" max="688" width="21.33203125" bestFit="1" customWidth="1"/>
    <col min="689" max="689" width="13.6640625" bestFit="1" customWidth="1"/>
    <col min="690" max="690" width="21.33203125" bestFit="1" customWidth="1"/>
    <col min="691" max="691" width="11" bestFit="1" customWidth="1"/>
    <col min="692" max="692" width="8.6640625" bestFit="1" customWidth="1"/>
    <col min="693" max="693" width="10" bestFit="1" customWidth="1"/>
    <col min="694" max="694" width="11" bestFit="1" customWidth="1"/>
    <col min="695" max="696" width="6.6640625" bestFit="1" customWidth="1"/>
    <col min="697" max="697" width="13.6640625" bestFit="1" customWidth="1"/>
    <col min="698" max="698" width="21.33203125" bestFit="1" customWidth="1"/>
    <col min="699" max="699" width="13.6640625" bestFit="1" customWidth="1"/>
    <col min="700" max="700" width="21.33203125" bestFit="1" customWidth="1"/>
    <col min="701" max="701" width="13.6640625" bestFit="1" customWidth="1"/>
    <col min="702" max="702" width="21.33203125" bestFit="1" customWidth="1"/>
    <col min="703" max="703" width="13.6640625" bestFit="1" customWidth="1"/>
    <col min="704" max="704" width="21.33203125" bestFit="1" customWidth="1"/>
    <col min="705" max="705" width="13.6640625" bestFit="1" customWidth="1"/>
    <col min="706" max="706" width="21.33203125" bestFit="1" customWidth="1"/>
    <col min="707" max="707" width="9.44140625" bestFit="1" customWidth="1"/>
    <col min="708" max="708" width="8.6640625" bestFit="1" customWidth="1"/>
    <col min="709" max="709" width="7.6640625" bestFit="1" customWidth="1"/>
    <col min="710" max="710" width="11" bestFit="1" customWidth="1"/>
    <col min="711" max="711" width="7.6640625" bestFit="1" customWidth="1"/>
    <col min="712" max="712" width="21.33203125" bestFit="1" customWidth="1"/>
    <col min="713" max="713" width="9.44140625" bestFit="1" customWidth="1"/>
    <col min="714" max="714" width="13.6640625" bestFit="1" customWidth="1"/>
    <col min="715" max="715" width="21.33203125" bestFit="1" customWidth="1"/>
    <col min="716" max="716" width="11" bestFit="1" customWidth="1"/>
    <col min="717" max="717" width="8.6640625" bestFit="1" customWidth="1"/>
    <col min="718" max="718" width="21.33203125" bestFit="1" customWidth="1"/>
    <col min="719" max="719" width="13.6640625" bestFit="1" customWidth="1"/>
    <col min="720" max="720" width="21.33203125" bestFit="1" customWidth="1"/>
    <col min="721" max="721" width="11" bestFit="1" customWidth="1"/>
    <col min="722" max="722" width="11.6640625" bestFit="1" customWidth="1"/>
    <col min="723" max="723" width="14.109375" bestFit="1" customWidth="1"/>
    <col min="724" max="724" width="13.109375" bestFit="1" customWidth="1"/>
    <col min="725" max="725" width="13.6640625" bestFit="1" customWidth="1"/>
    <col min="726" max="726" width="21.33203125" bestFit="1" customWidth="1"/>
    <col min="727" max="727" width="11" bestFit="1" customWidth="1"/>
    <col min="728" max="728" width="13.6640625" bestFit="1" customWidth="1"/>
    <col min="729" max="729" width="21.33203125" bestFit="1" customWidth="1"/>
    <col min="730" max="730" width="9.6640625" bestFit="1" customWidth="1"/>
    <col min="731" max="731" width="12" bestFit="1" customWidth="1"/>
    <col min="732" max="732" width="11" bestFit="1" customWidth="1"/>
    <col min="733" max="733" width="8.6640625" bestFit="1" customWidth="1"/>
    <col min="734" max="734" width="6.6640625" bestFit="1" customWidth="1"/>
    <col min="735" max="735" width="11" bestFit="1" customWidth="1"/>
    <col min="736" max="736" width="13.6640625" bestFit="1" customWidth="1"/>
    <col min="737" max="737" width="21.33203125" bestFit="1" customWidth="1"/>
    <col min="738" max="738" width="9.44140625" bestFit="1" customWidth="1"/>
    <col min="739" max="739" width="13.6640625" bestFit="1" customWidth="1"/>
    <col min="740" max="740" width="21.33203125" bestFit="1" customWidth="1"/>
    <col min="741" max="741" width="11" bestFit="1" customWidth="1"/>
    <col min="742" max="742" width="8.6640625" bestFit="1" customWidth="1"/>
    <col min="743" max="743" width="7.6640625" bestFit="1" customWidth="1"/>
    <col min="744" max="744" width="11" bestFit="1" customWidth="1"/>
    <col min="745" max="745" width="13.6640625" bestFit="1" customWidth="1"/>
    <col min="746" max="746" width="21.33203125" bestFit="1" customWidth="1"/>
    <col min="747" max="747" width="7.6640625" bestFit="1" customWidth="1"/>
    <col min="748" max="748" width="21.33203125" bestFit="1" customWidth="1"/>
    <col min="749" max="749" width="11" bestFit="1" customWidth="1"/>
    <col min="750" max="750" width="13.6640625" bestFit="1" customWidth="1"/>
    <col min="751" max="751" width="21.33203125" bestFit="1" customWidth="1"/>
    <col min="752" max="752" width="13.109375" bestFit="1" customWidth="1"/>
    <col min="753" max="753" width="13.6640625" bestFit="1" customWidth="1"/>
    <col min="754" max="754" width="21.33203125" bestFit="1" customWidth="1"/>
    <col min="755" max="755" width="16.109375" bestFit="1" customWidth="1"/>
    <col min="756" max="756" width="13.6640625" bestFit="1" customWidth="1"/>
    <col min="757" max="757" width="21.33203125" bestFit="1" customWidth="1"/>
    <col min="758" max="758" width="11" bestFit="1" customWidth="1"/>
    <col min="759" max="759" width="13.6640625" bestFit="1" customWidth="1"/>
    <col min="760" max="760" width="21.33203125" bestFit="1" customWidth="1"/>
    <col min="761" max="761" width="9.44140625" bestFit="1" customWidth="1"/>
    <col min="762" max="762" width="13.6640625" bestFit="1" customWidth="1"/>
    <col min="763" max="763" width="21.33203125" bestFit="1" customWidth="1"/>
    <col min="764" max="764" width="11" bestFit="1" customWidth="1"/>
    <col min="765" max="765" width="13.6640625" bestFit="1" customWidth="1"/>
    <col min="766" max="766" width="21.33203125" bestFit="1" customWidth="1"/>
    <col min="767" max="767" width="11" bestFit="1" customWidth="1"/>
    <col min="768" max="769" width="6.6640625" bestFit="1" customWidth="1"/>
    <col min="770" max="770" width="9.44140625" bestFit="1" customWidth="1"/>
    <col min="771" max="771" width="13.6640625" bestFit="1" customWidth="1"/>
    <col min="772" max="772" width="21.33203125" bestFit="1" customWidth="1"/>
    <col min="773" max="773" width="11" bestFit="1" customWidth="1"/>
    <col min="774" max="774" width="13.6640625" bestFit="1" customWidth="1"/>
    <col min="775" max="775" width="21.33203125" bestFit="1" customWidth="1"/>
    <col min="776" max="776" width="13.6640625" bestFit="1" customWidth="1"/>
    <col min="777" max="777" width="21.33203125" bestFit="1" customWidth="1"/>
    <col min="778" max="778" width="13.6640625" bestFit="1" customWidth="1"/>
    <col min="779" max="779" width="21.33203125" bestFit="1" customWidth="1"/>
    <col min="780" max="780" width="13.6640625" bestFit="1" customWidth="1"/>
    <col min="781" max="781" width="21.33203125" bestFit="1" customWidth="1"/>
    <col min="782" max="782" width="9.44140625" bestFit="1" customWidth="1"/>
    <col min="783" max="783" width="13.6640625" bestFit="1" customWidth="1"/>
    <col min="784" max="784" width="21.33203125" bestFit="1" customWidth="1"/>
    <col min="785" max="785" width="11" bestFit="1" customWidth="1"/>
    <col min="786" max="786" width="8.6640625" bestFit="1" customWidth="1"/>
    <col min="787" max="787" width="6.6640625" bestFit="1" customWidth="1"/>
    <col min="788" max="788" width="11" bestFit="1" customWidth="1"/>
    <col min="789" max="789" width="13.6640625" bestFit="1" customWidth="1"/>
    <col min="790" max="790" width="22.33203125" bestFit="1" customWidth="1"/>
    <col min="791" max="791" width="8.6640625" bestFit="1" customWidth="1"/>
    <col min="792" max="793" width="11" bestFit="1" customWidth="1"/>
    <col min="794" max="794" width="13.6640625" bestFit="1" customWidth="1"/>
    <col min="795" max="795" width="21.33203125" bestFit="1" customWidth="1"/>
    <col min="796" max="796" width="13.6640625" bestFit="1" customWidth="1"/>
    <col min="797" max="797" width="21.33203125" bestFit="1" customWidth="1"/>
    <col min="798" max="798" width="9.44140625" bestFit="1" customWidth="1"/>
    <col min="799" max="799" width="13.6640625" bestFit="1" customWidth="1"/>
    <col min="800" max="800" width="20.21875" bestFit="1" customWidth="1"/>
    <col min="801" max="801" width="13.6640625" bestFit="1" customWidth="1"/>
    <col min="802" max="802" width="21.33203125" bestFit="1" customWidth="1"/>
    <col min="803" max="803" width="11" bestFit="1" customWidth="1"/>
    <col min="804" max="804" width="13.6640625" bestFit="1" customWidth="1"/>
    <col min="805" max="805" width="21.33203125" bestFit="1" customWidth="1"/>
    <col min="806" max="806" width="13.109375" bestFit="1" customWidth="1"/>
    <col min="807" max="807" width="7.6640625" bestFit="1" customWidth="1"/>
    <col min="808" max="808" width="10" bestFit="1" customWidth="1"/>
    <col min="809" max="809" width="10.6640625" bestFit="1" customWidth="1"/>
    <col min="810" max="810" width="13.109375" bestFit="1" customWidth="1"/>
    <col min="811" max="811" width="9.44140625" bestFit="1" customWidth="1"/>
    <col min="812" max="812" width="13.6640625" bestFit="1" customWidth="1"/>
    <col min="813" max="813" width="21.33203125" bestFit="1" customWidth="1"/>
    <col min="814" max="814" width="9.44140625" bestFit="1" customWidth="1"/>
    <col min="815" max="815" width="13.6640625" bestFit="1" customWidth="1"/>
    <col min="816" max="816" width="21.33203125" bestFit="1" customWidth="1"/>
    <col min="817" max="817" width="9.44140625" bestFit="1" customWidth="1"/>
    <col min="818" max="818" width="13.6640625" bestFit="1" customWidth="1"/>
    <col min="819" max="819" width="21.33203125" bestFit="1" customWidth="1"/>
    <col min="820" max="820" width="11" bestFit="1" customWidth="1"/>
    <col min="821" max="821" width="13.6640625" bestFit="1" customWidth="1"/>
    <col min="822" max="822" width="21.33203125" bestFit="1" customWidth="1"/>
    <col min="823" max="823" width="13.6640625" bestFit="1" customWidth="1"/>
    <col min="824" max="824" width="21.33203125" bestFit="1" customWidth="1"/>
    <col min="825" max="825" width="13.6640625" bestFit="1" customWidth="1"/>
    <col min="826" max="826" width="21.33203125" bestFit="1" customWidth="1"/>
    <col min="827" max="827" width="11" bestFit="1" customWidth="1"/>
    <col min="828" max="828" width="13.6640625" bestFit="1" customWidth="1"/>
    <col min="829" max="829" width="21.33203125" bestFit="1" customWidth="1"/>
    <col min="830" max="830" width="11" bestFit="1" customWidth="1"/>
    <col min="831" max="831" width="13.6640625" bestFit="1" customWidth="1"/>
    <col min="832" max="832" width="21.33203125" bestFit="1" customWidth="1"/>
    <col min="833" max="833" width="9.44140625" bestFit="1" customWidth="1"/>
    <col min="834" max="834" width="13.6640625" bestFit="1" customWidth="1"/>
    <col min="835" max="835" width="20.21875" bestFit="1" customWidth="1"/>
    <col min="836" max="836" width="11" bestFit="1" customWidth="1"/>
    <col min="837" max="837" width="13.6640625" bestFit="1" customWidth="1"/>
    <col min="838" max="838" width="22.33203125" bestFit="1" customWidth="1"/>
    <col min="839" max="839" width="13.6640625" bestFit="1" customWidth="1"/>
    <col min="840" max="840" width="21.33203125" bestFit="1" customWidth="1"/>
    <col min="841" max="841" width="9.44140625" bestFit="1" customWidth="1"/>
    <col min="842" max="842" width="13.6640625" bestFit="1" customWidth="1"/>
    <col min="843" max="843" width="21.33203125" bestFit="1" customWidth="1"/>
    <col min="844" max="844" width="11" bestFit="1" customWidth="1"/>
    <col min="845" max="845" width="13.6640625" bestFit="1" customWidth="1"/>
    <col min="846" max="846" width="21.33203125" bestFit="1" customWidth="1"/>
    <col min="847" max="847" width="9.44140625" bestFit="1" customWidth="1"/>
    <col min="848" max="848" width="13.6640625" bestFit="1" customWidth="1"/>
    <col min="849" max="849" width="21.33203125" bestFit="1" customWidth="1"/>
    <col min="850" max="850" width="11" bestFit="1" customWidth="1"/>
    <col min="851" max="851" width="13.6640625" bestFit="1" customWidth="1"/>
    <col min="852" max="852" width="21.33203125" bestFit="1" customWidth="1"/>
    <col min="853" max="853" width="11" bestFit="1" customWidth="1"/>
    <col min="854" max="854" width="8.6640625" bestFit="1" customWidth="1"/>
    <col min="855" max="855" width="7.6640625" bestFit="1" customWidth="1"/>
    <col min="856" max="856" width="8.6640625" bestFit="1" customWidth="1"/>
    <col min="857" max="857" width="11" bestFit="1" customWidth="1"/>
    <col min="858" max="858" width="13.6640625" bestFit="1" customWidth="1"/>
    <col min="859" max="859" width="21.33203125" bestFit="1" customWidth="1"/>
    <col min="860" max="860" width="11" bestFit="1" customWidth="1"/>
    <col min="861" max="861" width="13.6640625" bestFit="1" customWidth="1"/>
    <col min="862" max="862" width="22.33203125" bestFit="1" customWidth="1"/>
    <col min="863" max="863" width="13.109375" bestFit="1" customWidth="1"/>
    <col min="864" max="864" width="9.6640625" bestFit="1" customWidth="1"/>
    <col min="865" max="865" width="12" bestFit="1" customWidth="1"/>
    <col min="866" max="866" width="10.44140625" bestFit="1" customWidth="1"/>
    <col min="867" max="867" width="7.6640625" bestFit="1" customWidth="1"/>
    <col min="868" max="868" width="10" bestFit="1" customWidth="1"/>
    <col min="869" max="869" width="10.44140625" bestFit="1" customWidth="1"/>
    <col min="870" max="870" width="13.6640625" bestFit="1" customWidth="1"/>
    <col min="871" max="871" width="21.33203125" bestFit="1" customWidth="1"/>
    <col min="872" max="872" width="13.6640625" bestFit="1" customWidth="1"/>
    <col min="873" max="873" width="21.33203125" bestFit="1" customWidth="1"/>
    <col min="874" max="874" width="13.109375" bestFit="1" customWidth="1"/>
    <col min="875" max="875" width="13.6640625" bestFit="1" customWidth="1"/>
    <col min="876" max="876" width="21.33203125" bestFit="1" customWidth="1"/>
    <col min="877" max="877" width="10.44140625" bestFit="1" customWidth="1"/>
    <col min="878" max="878" width="13.6640625" bestFit="1" customWidth="1"/>
    <col min="879" max="879" width="21.33203125" bestFit="1" customWidth="1"/>
    <col min="880" max="880" width="10.44140625" bestFit="1" customWidth="1"/>
    <col min="881" max="881" width="13.6640625" bestFit="1" customWidth="1"/>
    <col min="882" max="882" width="21.33203125" bestFit="1" customWidth="1"/>
    <col min="883" max="883" width="12" bestFit="1" customWidth="1"/>
    <col min="884" max="884" width="13.6640625" bestFit="1" customWidth="1"/>
    <col min="885" max="885" width="21.33203125" bestFit="1" customWidth="1"/>
    <col min="886" max="886" width="10.44140625" bestFit="1" customWidth="1"/>
    <col min="887" max="887" width="13.6640625" bestFit="1" customWidth="1"/>
    <col min="888" max="888" width="21.33203125" bestFit="1" customWidth="1"/>
    <col min="889" max="889" width="10.44140625" bestFit="1" customWidth="1"/>
    <col min="890" max="890" width="13.6640625" bestFit="1" customWidth="1"/>
    <col min="891" max="891" width="21.33203125" bestFit="1" customWidth="1"/>
    <col min="892" max="892" width="10.44140625" bestFit="1" customWidth="1"/>
    <col min="893" max="893" width="13.6640625" bestFit="1" customWidth="1"/>
    <col min="894" max="894" width="21.33203125" bestFit="1" customWidth="1"/>
    <col min="895" max="895" width="13.109375" bestFit="1" customWidth="1"/>
    <col min="896" max="896" width="13.6640625" bestFit="1" customWidth="1"/>
    <col min="897" max="897" width="21.33203125" bestFit="1" customWidth="1"/>
    <col min="898" max="898" width="10.44140625" bestFit="1" customWidth="1"/>
    <col min="899" max="899" width="13.6640625" bestFit="1" customWidth="1"/>
    <col min="900" max="900" width="21.33203125" bestFit="1" customWidth="1"/>
    <col min="901" max="901" width="10.44140625" bestFit="1" customWidth="1"/>
    <col min="902" max="902" width="13.6640625" bestFit="1" customWidth="1"/>
    <col min="903" max="903" width="21.33203125" bestFit="1" customWidth="1"/>
    <col min="904" max="904" width="12" bestFit="1" customWidth="1"/>
    <col min="905" max="905" width="13.6640625" bestFit="1" customWidth="1"/>
    <col min="906" max="906" width="21.33203125" bestFit="1" customWidth="1"/>
    <col min="907" max="907" width="13.109375" bestFit="1" customWidth="1"/>
    <col min="908" max="908" width="11.6640625" bestFit="1" customWidth="1"/>
    <col min="909" max="909" width="14.109375" bestFit="1" customWidth="1"/>
    <col min="910" max="910" width="11.44140625" bestFit="1" customWidth="1"/>
    <col min="911" max="911" width="10.6640625" bestFit="1" customWidth="1"/>
    <col min="912" max="912" width="21.33203125" bestFit="1" customWidth="1"/>
    <col min="913" max="913" width="13.109375" bestFit="1" customWidth="1"/>
    <col min="914" max="914" width="11.6640625" bestFit="1" customWidth="1"/>
    <col min="915" max="915" width="14.109375" bestFit="1" customWidth="1"/>
    <col min="916" max="916" width="11.44140625" bestFit="1" customWidth="1"/>
    <col min="917" max="918" width="8.6640625" bestFit="1" customWidth="1"/>
    <col min="919" max="921" width="7.6640625" bestFit="1" customWidth="1"/>
    <col min="922" max="922" width="21.33203125" bestFit="1" customWidth="1"/>
    <col min="923" max="923" width="13.6640625" bestFit="1" customWidth="1"/>
    <col min="924" max="924" width="21.33203125" bestFit="1" customWidth="1"/>
    <col min="925" max="925" width="7.6640625" bestFit="1" customWidth="1"/>
    <col min="926" max="926" width="21.33203125" bestFit="1" customWidth="1"/>
    <col min="927" max="927" width="10.6640625" bestFit="1" customWidth="1"/>
    <col min="928" max="928" width="21.33203125" bestFit="1" customWidth="1"/>
    <col min="929" max="929" width="8.6640625" bestFit="1" customWidth="1"/>
    <col min="930" max="930" width="21.33203125" bestFit="1" customWidth="1"/>
    <col min="931" max="931" width="9.6640625" bestFit="1" customWidth="1"/>
    <col min="932" max="932" width="12" bestFit="1" customWidth="1"/>
    <col min="933" max="933" width="9.6640625" bestFit="1" customWidth="1"/>
    <col min="934" max="934" width="21.33203125" bestFit="1" customWidth="1"/>
    <col min="935" max="935" width="10.6640625" bestFit="1" customWidth="1"/>
    <col min="936" max="936" width="13.109375" bestFit="1" customWidth="1"/>
    <col min="937" max="937" width="13.6640625" bestFit="1" customWidth="1"/>
    <col min="938" max="938" width="21.33203125" bestFit="1" customWidth="1"/>
    <col min="939" max="939" width="7.6640625" bestFit="1" customWidth="1"/>
    <col min="940" max="940" width="21.33203125" bestFit="1" customWidth="1"/>
    <col min="941" max="941" width="8.6640625" bestFit="1" customWidth="1"/>
    <col min="942" max="942" width="11" bestFit="1" customWidth="1"/>
    <col min="943" max="943" width="13.6640625" bestFit="1" customWidth="1"/>
    <col min="944" max="944" width="21.33203125" bestFit="1" customWidth="1"/>
    <col min="945" max="945" width="13.6640625" bestFit="1" customWidth="1"/>
    <col min="946" max="946" width="21.33203125" bestFit="1" customWidth="1"/>
    <col min="947" max="947" width="13.6640625" bestFit="1" customWidth="1"/>
    <col min="948" max="948" width="21.33203125" bestFit="1" customWidth="1"/>
    <col min="949" max="949" width="13.6640625" bestFit="1" customWidth="1"/>
    <col min="950" max="950" width="21.33203125" bestFit="1" customWidth="1"/>
    <col min="951" max="951" width="12.6640625" bestFit="1" customWidth="1"/>
    <col min="952" max="952" width="20.21875" bestFit="1" customWidth="1"/>
    <col min="953" max="953" width="8.6640625" bestFit="1" customWidth="1"/>
    <col min="954" max="954" width="11" bestFit="1" customWidth="1"/>
    <col min="955" max="955" width="13.6640625" bestFit="1" customWidth="1"/>
    <col min="956" max="956" width="21.33203125" bestFit="1" customWidth="1"/>
    <col min="957" max="957" width="8.6640625" bestFit="1" customWidth="1"/>
    <col min="958" max="959" width="11.44140625" bestFit="1" customWidth="1"/>
    <col min="960" max="960" width="10.5546875" bestFit="1" customWidth="1"/>
    <col min="961" max="961" width="12" bestFit="1" customWidth="1"/>
    <col min="962" max="962" width="13.109375" bestFit="1" customWidth="1"/>
    <col min="963" max="963" width="6.6640625" bestFit="1" customWidth="1"/>
    <col min="964" max="964" width="9.44140625" bestFit="1" customWidth="1"/>
    <col min="965" max="965" width="12" bestFit="1" customWidth="1"/>
    <col min="966" max="966" width="9.44140625" bestFit="1" customWidth="1"/>
    <col min="967" max="969" width="12" bestFit="1" customWidth="1"/>
    <col min="970" max="971" width="11" bestFit="1" customWidth="1"/>
    <col min="972" max="972" width="9.6640625" bestFit="1" customWidth="1"/>
    <col min="973" max="974" width="12" bestFit="1" customWidth="1"/>
    <col min="975" max="975" width="11" bestFit="1" customWidth="1"/>
    <col min="976" max="976" width="8.6640625" bestFit="1" customWidth="1"/>
    <col min="977" max="977" width="11" bestFit="1" customWidth="1"/>
    <col min="978" max="978" width="12" bestFit="1" customWidth="1"/>
    <col min="979" max="979" width="13.109375" bestFit="1" customWidth="1"/>
    <col min="980" max="980" width="12.6640625" bestFit="1" customWidth="1"/>
    <col min="981" max="981" width="15.109375" bestFit="1" customWidth="1"/>
    <col min="982" max="982" width="12" bestFit="1" customWidth="1"/>
    <col min="983" max="983" width="11" bestFit="1" customWidth="1"/>
    <col min="984" max="984" width="12" bestFit="1" customWidth="1"/>
    <col min="985" max="985" width="9.44140625" bestFit="1" customWidth="1"/>
    <col min="986" max="986" width="12" bestFit="1" customWidth="1"/>
    <col min="987" max="987" width="11" bestFit="1" customWidth="1"/>
    <col min="988" max="988" width="12" bestFit="1" customWidth="1"/>
    <col min="989" max="989" width="9.44140625" bestFit="1" customWidth="1"/>
    <col min="990" max="991" width="12" bestFit="1" customWidth="1"/>
    <col min="992" max="992" width="7" bestFit="1" customWidth="1"/>
    <col min="993" max="993" width="9.44140625" bestFit="1" customWidth="1"/>
    <col min="994" max="994" width="8.6640625" bestFit="1" customWidth="1"/>
    <col min="995" max="995" width="11" bestFit="1" customWidth="1"/>
    <col min="996" max="997" width="12" bestFit="1" customWidth="1"/>
    <col min="998" max="998" width="11" bestFit="1" customWidth="1"/>
    <col min="999" max="999" width="8.6640625" bestFit="1" customWidth="1"/>
    <col min="1000" max="1000" width="11" bestFit="1" customWidth="1"/>
    <col min="1001" max="1001" width="6.6640625" bestFit="1" customWidth="1"/>
    <col min="1002" max="1006" width="12" bestFit="1" customWidth="1"/>
    <col min="1007" max="1007" width="9.44140625" bestFit="1" customWidth="1"/>
    <col min="1008" max="1008" width="8.6640625" bestFit="1" customWidth="1"/>
    <col min="1009" max="1009" width="11" bestFit="1" customWidth="1"/>
    <col min="1010" max="1010" width="6.6640625" bestFit="1" customWidth="1"/>
    <col min="1011" max="1011" width="9.44140625" bestFit="1" customWidth="1"/>
    <col min="1012" max="1012" width="12" bestFit="1" customWidth="1"/>
    <col min="1013" max="1013" width="11" bestFit="1" customWidth="1"/>
    <col min="1014" max="1014" width="8.6640625" bestFit="1" customWidth="1"/>
    <col min="1015" max="1015" width="12" bestFit="1" customWidth="1"/>
    <col min="1016" max="1016" width="11" bestFit="1" customWidth="1"/>
    <col min="1017" max="1017" width="10.6640625" bestFit="1" customWidth="1"/>
    <col min="1018" max="1018" width="13.109375" bestFit="1" customWidth="1"/>
    <col min="1019" max="1019" width="12" bestFit="1" customWidth="1"/>
    <col min="1020" max="1020" width="11" bestFit="1" customWidth="1"/>
    <col min="1021" max="1021" width="12" bestFit="1" customWidth="1"/>
    <col min="1022" max="1022" width="8" bestFit="1" customWidth="1"/>
    <col min="1023" max="1023" width="11" bestFit="1" customWidth="1"/>
    <col min="1024" max="1024" width="8.6640625" bestFit="1" customWidth="1"/>
    <col min="1025" max="1025" width="11" bestFit="1" customWidth="1"/>
    <col min="1026" max="1026" width="12" bestFit="1" customWidth="1"/>
    <col min="1027" max="1027" width="9.44140625" bestFit="1" customWidth="1"/>
    <col min="1028" max="1028" width="12" bestFit="1" customWidth="1"/>
    <col min="1029" max="1029" width="11" bestFit="1" customWidth="1"/>
    <col min="1030" max="1030" width="8.6640625" bestFit="1" customWidth="1"/>
    <col min="1031" max="1031" width="11" bestFit="1" customWidth="1"/>
    <col min="1032" max="1032" width="12" bestFit="1" customWidth="1"/>
    <col min="1033" max="1033" width="6" bestFit="1" customWidth="1"/>
    <col min="1034" max="1034" width="11" bestFit="1" customWidth="1"/>
    <col min="1035" max="1035" width="12" bestFit="1" customWidth="1"/>
    <col min="1036" max="1036" width="13.109375" bestFit="1" customWidth="1"/>
    <col min="1037" max="1037" width="13.6640625" bestFit="1" customWidth="1"/>
    <col min="1038" max="1038" width="16.109375" bestFit="1" customWidth="1"/>
    <col min="1039" max="1039" width="12" bestFit="1" customWidth="1"/>
    <col min="1040" max="1040" width="11" bestFit="1" customWidth="1"/>
    <col min="1041" max="1041" width="12" bestFit="1" customWidth="1"/>
    <col min="1042" max="1042" width="9.44140625" bestFit="1" customWidth="1"/>
    <col min="1043" max="1043" width="12" bestFit="1" customWidth="1"/>
    <col min="1044" max="1044" width="11" bestFit="1" customWidth="1"/>
    <col min="1045" max="1045" width="12" bestFit="1" customWidth="1"/>
    <col min="1046" max="1046" width="11" bestFit="1" customWidth="1"/>
    <col min="1047" max="1047" width="6.6640625" bestFit="1" customWidth="1"/>
    <col min="1048" max="1048" width="9.44140625" bestFit="1" customWidth="1"/>
    <col min="1049" max="1049" width="12" bestFit="1" customWidth="1"/>
    <col min="1050" max="1050" width="11" bestFit="1" customWidth="1"/>
    <col min="1051" max="1054" width="12" bestFit="1" customWidth="1"/>
    <col min="1055" max="1055" width="9.44140625" bestFit="1" customWidth="1"/>
    <col min="1056" max="1056" width="12" bestFit="1" customWidth="1"/>
    <col min="1057" max="1057" width="11" bestFit="1" customWidth="1"/>
    <col min="1058" max="1058" width="8.6640625" bestFit="1" customWidth="1"/>
    <col min="1059" max="1059" width="11" bestFit="1" customWidth="1"/>
    <col min="1060" max="1060" width="12" bestFit="1" customWidth="1"/>
    <col min="1061" max="1061" width="7" bestFit="1" customWidth="1"/>
    <col min="1062" max="1062" width="11" bestFit="1" customWidth="1"/>
    <col min="1063" max="1064" width="12" bestFit="1" customWidth="1"/>
    <col min="1065" max="1065" width="9.44140625" bestFit="1" customWidth="1"/>
    <col min="1066" max="1067" width="12" bestFit="1" customWidth="1"/>
    <col min="1068" max="1068" width="11" bestFit="1" customWidth="1"/>
    <col min="1069" max="1069" width="12" bestFit="1" customWidth="1"/>
    <col min="1070" max="1070" width="13.109375" bestFit="1" customWidth="1"/>
    <col min="1071" max="1071" width="6.6640625" bestFit="1" customWidth="1"/>
    <col min="1072" max="1072" width="9" bestFit="1" customWidth="1"/>
    <col min="1073" max="1073" width="9.44140625" bestFit="1" customWidth="1"/>
    <col min="1074" max="1074" width="12" bestFit="1" customWidth="1"/>
    <col min="1075" max="1075" width="9.44140625" bestFit="1" customWidth="1"/>
    <col min="1076" max="1076" width="12" bestFit="1" customWidth="1"/>
    <col min="1077" max="1077" width="9.44140625" bestFit="1" customWidth="1"/>
    <col min="1078" max="1078" width="12" bestFit="1" customWidth="1"/>
    <col min="1079" max="1079" width="11" bestFit="1" customWidth="1"/>
    <col min="1080" max="1082" width="12" bestFit="1" customWidth="1"/>
    <col min="1083" max="1083" width="11" bestFit="1" customWidth="1"/>
    <col min="1084" max="1084" width="12" bestFit="1" customWidth="1"/>
    <col min="1085" max="1085" width="11" bestFit="1" customWidth="1"/>
    <col min="1086" max="1086" width="12" bestFit="1" customWidth="1"/>
    <col min="1087" max="1087" width="9.44140625" bestFit="1" customWidth="1"/>
    <col min="1088" max="1088" width="12" bestFit="1" customWidth="1"/>
    <col min="1089" max="1089" width="11" bestFit="1" customWidth="1"/>
    <col min="1090" max="1091" width="12" bestFit="1" customWidth="1"/>
    <col min="1092" max="1092" width="9.44140625" bestFit="1" customWidth="1"/>
    <col min="1093" max="1093" width="12" bestFit="1" customWidth="1"/>
    <col min="1094" max="1094" width="11" bestFit="1" customWidth="1"/>
    <col min="1095" max="1095" width="12" bestFit="1" customWidth="1"/>
    <col min="1096" max="1096" width="9.44140625" bestFit="1" customWidth="1"/>
    <col min="1097" max="1097" width="12" bestFit="1" customWidth="1"/>
    <col min="1098" max="1098" width="11" bestFit="1" customWidth="1"/>
    <col min="1099" max="1099" width="12" bestFit="1" customWidth="1"/>
    <col min="1100" max="1100" width="11" bestFit="1" customWidth="1"/>
    <col min="1101" max="1101" width="8.6640625" bestFit="1" customWidth="1"/>
    <col min="1102" max="1102" width="7" bestFit="1" customWidth="1"/>
    <col min="1103" max="1103" width="12" bestFit="1" customWidth="1"/>
    <col min="1104" max="1104" width="11" bestFit="1" customWidth="1"/>
    <col min="1105" max="1105" width="12" bestFit="1" customWidth="1"/>
    <col min="1106" max="1106" width="13.109375" bestFit="1" customWidth="1"/>
    <col min="1107" max="1107" width="8" bestFit="1" customWidth="1"/>
    <col min="1108" max="1108" width="10.44140625" bestFit="1" customWidth="1"/>
    <col min="1109" max="1109" width="7.6640625" bestFit="1" customWidth="1"/>
    <col min="1110" max="1110" width="10.44140625" bestFit="1" customWidth="1"/>
    <col min="1111" max="1112" width="12" bestFit="1" customWidth="1"/>
    <col min="1113" max="1113" width="13.109375" bestFit="1" customWidth="1"/>
    <col min="1114" max="1114" width="12" bestFit="1" customWidth="1"/>
    <col min="1115" max="1115" width="10.44140625" bestFit="1" customWidth="1"/>
    <col min="1116" max="1116" width="12" bestFit="1" customWidth="1"/>
    <col min="1117" max="1117" width="10.44140625" bestFit="1" customWidth="1"/>
    <col min="1118" max="1120" width="12" bestFit="1" customWidth="1"/>
    <col min="1121" max="1121" width="10.44140625" bestFit="1" customWidth="1"/>
    <col min="1122" max="1122" width="12" bestFit="1" customWidth="1"/>
    <col min="1123" max="1123" width="10.44140625" bestFit="1" customWidth="1"/>
    <col min="1124" max="1124" width="12" bestFit="1" customWidth="1"/>
    <col min="1125" max="1125" width="10.44140625" bestFit="1" customWidth="1"/>
    <col min="1126" max="1126" width="12" bestFit="1" customWidth="1"/>
    <col min="1127" max="1127" width="13.109375" bestFit="1" customWidth="1"/>
    <col min="1128" max="1128" width="12" bestFit="1" customWidth="1"/>
    <col min="1129" max="1129" width="10.44140625" bestFit="1" customWidth="1"/>
    <col min="1130" max="1130" width="12" bestFit="1" customWidth="1"/>
    <col min="1131" max="1131" width="10.44140625" bestFit="1" customWidth="1"/>
    <col min="1132" max="1134" width="12" bestFit="1" customWidth="1"/>
    <col min="1135" max="1135" width="13.109375" bestFit="1" customWidth="1"/>
    <col min="1136" max="1136" width="10" bestFit="1" customWidth="1"/>
    <col min="1137" max="1137" width="11.44140625" bestFit="1" customWidth="1"/>
    <col min="1138" max="1138" width="10.6640625" bestFit="1" customWidth="1"/>
    <col min="1139" max="1139" width="13.109375" bestFit="1" customWidth="1"/>
    <col min="1140" max="1140" width="10" bestFit="1" customWidth="1"/>
    <col min="1141" max="1141" width="11.44140625" bestFit="1" customWidth="1"/>
    <col min="1142" max="1142" width="8.6640625" bestFit="1" customWidth="1"/>
    <col min="1143" max="1143" width="5" bestFit="1" customWidth="1"/>
    <col min="1144" max="1144" width="6" bestFit="1" customWidth="1"/>
    <col min="1145" max="1145" width="12" bestFit="1" customWidth="1"/>
    <col min="1146" max="1146" width="5" bestFit="1" customWidth="1"/>
    <col min="1147" max="1147" width="9" bestFit="1" customWidth="1"/>
    <col min="1148" max="1148" width="7" bestFit="1" customWidth="1"/>
    <col min="1149" max="1150" width="8" bestFit="1" customWidth="1"/>
    <col min="1151" max="1151" width="9" bestFit="1" customWidth="1"/>
    <col min="1152" max="1152" width="12" bestFit="1" customWidth="1"/>
    <col min="1153" max="1153" width="6" bestFit="1" customWidth="1"/>
    <col min="1154" max="1154" width="7" bestFit="1" customWidth="1"/>
    <col min="1155" max="1158" width="12" bestFit="1" customWidth="1"/>
    <col min="1159" max="1159" width="11" bestFit="1" customWidth="1"/>
    <col min="1160" max="1160" width="7" bestFit="1" customWidth="1"/>
    <col min="1161" max="1161" width="12" bestFit="1" customWidth="1"/>
    <col min="1162" max="1162" width="7" bestFit="1" customWidth="1"/>
    <col min="1163" max="1163" width="11.44140625" bestFit="1" customWidth="1"/>
    <col min="1164" max="1164" width="24.109375" bestFit="1" customWidth="1"/>
    <col min="1165" max="1165" width="34" bestFit="1" customWidth="1"/>
  </cols>
  <sheetData>
    <row r="2" spans="1:9" ht="51" customHeight="1" x14ac:dyDescent="0.3">
      <c r="A2" s="36" t="s">
        <v>2</v>
      </c>
      <c r="B2" s="36" t="s">
        <v>1978</v>
      </c>
      <c r="C2" s="6"/>
      <c r="D2" s="6"/>
      <c r="E2" s="6"/>
      <c r="F2" s="6"/>
      <c r="G2" s="6"/>
      <c r="H2" s="6"/>
      <c r="I2"/>
    </row>
    <row r="3" spans="1:9" x14ac:dyDescent="0.3">
      <c r="A3" s="37" t="s">
        <v>0</v>
      </c>
      <c r="B3" s="6" t="s">
        <v>406</v>
      </c>
      <c r="C3" s="6" t="s">
        <v>289</v>
      </c>
      <c r="D3" s="6" t="s">
        <v>150</v>
      </c>
      <c r="E3" s="6" t="s">
        <v>166</v>
      </c>
      <c r="F3" s="6" t="s">
        <v>393</v>
      </c>
      <c r="G3" s="6" t="s">
        <v>188</v>
      </c>
      <c r="H3" s="6" t="s">
        <v>19</v>
      </c>
      <c r="I3"/>
    </row>
    <row r="4" spans="1:9" x14ac:dyDescent="0.3">
      <c r="A4" s="7" t="s">
        <v>7</v>
      </c>
      <c r="B4" s="38"/>
      <c r="C4" s="38">
        <v>0</v>
      </c>
      <c r="D4" s="38">
        <v>24701.652919036704</v>
      </c>
      <c r="E4" s="38">
        <v>81295.885822847165</v>
      </c>
      <c r="F4" s="38">
        <v>38394.031691792217</v>
      </c>
      <c r="G4" s="38">
        <v>7509.7840924775737</v>
      </c>
      <c r="H4" s="38">
        <v>151901.35452615368</v>
      </c>
      <c r="I4"/>
    </row>
    <row r="5" spans="1:9" x14ac:dyDescent="0.3">
      <c r="A5" s="8" t="s">
        <v>8</v>
      </c>
      <c r="B5" s="38"/>
      <c r="C5" s="38">
        <v>0</v>
      </c>
      <c r="D5" s="38">
        <v>21769.674347608132</v>
      </c>
      <c r="E5" s="38">
        <v>71907.337030721843</v>
      </c>
      <c r="F5" s="38">
        <v>38394.031691792217</v>
      </c>
      <c r="G5" s="38">
        <v>7283.6590924775737</v>
      </c>
      <c r="H5" s="38">
        <v>139354.70216259977</v>
      </c>
      <c r="I5"/>
    </row>
    <row r="6" spans="1:9" x14ac:dyDescent="0.3">
      <c r="A6" s="8" t="s">
        <v>9</v>
      </c>
      <c r="B6" s="38"/>
      <c r="C6" s="38"/>
      <c r="D6" s="38">
        <v>2931.9785714285713</v>
      </c>
      <c r="E6" s="38">
        <v>9388.5487921253243</v>
      </c>
      <c r="F6" s="38">
        <v>0</v>
      </c>
      <c r="G6" s="38">
        <v>226.125</v>
      </c>
      <c r="H6" s="38">
        <v>12546.652363553896</v>
      </c>
      <c r="I6"/>
    </row>
    <row r="7" spans="1:9" x14ac:dyDescent="0.3">
      <c r="A7" s="7" t="s">
        <v>10</v>
      </c>
      <c r="B7" s="38"/>
      <c r="C7" s="38">
        <v>1</v>
      </c>
      <c r="D7" s="38">
        <v>84368.232951460173</v>
      </c>
      <c r="E7" s="38">
        <v>87202.473338277079</v>
      </c>
      <c r="F7" s="38">
        <v>6048.8272053391993</v>
      </c>
      <c r="G7" s="38">
        <v>1995.4408908045987</v>
      </c>
      <c r="H7" s="38">
        <v>179615.97438588107</v>
      </c>
      <c r="I7"/>
    </row>
    <row r="8" spans="1:9" x14ac:dyDescent="0.3">
      <c r="A8" s="8" t="s">
        <v>11</v>
      </c>
      <c r="B8" s="38"/>
      <c r="C8" s="38"/>
      <c r="D8" s="38">
        <v>35764.410863901314</v>
      </c>
      <c r="E8" s="38">
        <v>17502.471322944581</v>
      </c>
      <c r="F8" s="38">
        <v>640.80000000000018</v>
      </c>
      <c r="G8" s="38">
        <v>122.25172413793098</v>
      </c>
      <c r="H8" s="38">
        <v>54029.933910983826</v>
      </c>
      <c r="I8"/>
    </row>
    <row r="9" spans="1:9" x14ac:dyDescent="0.3">
      <c r="A9" s="8" t="s">
        <v>12</v>
      </c>
      <c r="B9" s="38"/>
      <c r="C9" s="38"/>
      <c r="D9" s="38">
        <v>20489.272355688619</v>
      </c>
      <c r="E9" s="38">
        <v>21281.037358042569</v>
      </c>
      <c r="F9" s="38">
        <v>29.891666666666879</v>
      </c>
      <c r="G9" s="38">
        <v>1773.7841666666673</v>
      </c>
      <c r="H9" s="38">
        <v>43573.98554706452</v>
      </c>
      <c r="I9"/>
    </row>
    <row r="10" spans="1:9" x14ac:dyDescent="0.3">
      <c r="A10" s="8" t="s">
        <v>13</v>
      </c>
      <c r="B10" s="38"/>
      <c r="C10" s="38"/>
      <c r="D10" s="38">
        <v>19765.835449604208</v>
      </c>
      <c r="E10" s="38">
        <v>20066.501339363731</v>
      </c>
      <c r="F10" s="38">
        <v>1962.6104046242763</v>
      </c>
      <c r="G10" s="38">
        <v>99.405000000000427</v>
      </c>
      <c r="H10" s="38">
        <v>41894.352193592211</v>
      </c>
      <c r="I10"/>
    </row>
    <row r="11" spans="1:9" x14ac:dyDescent="0.3">
      <c r="A11" s="8" t="s">
        <v>14</v>
      </c>
      <c r="B11" s="38"/>
      <c r="C11" s="38">
        <v>1</v>
      </c>
      <c r="D11" s="38">
        <v>8348.7142822660426</v>
      </c>
      <c r="E11" s="38">
        <v>28352.463317926209</v>
      </c>
      <c r="F11" s="38">
        <v>3415.5251340482559</v>
      </c>
      <c r="G11" s="38"/>
      <c r="H11" s="38">
        <v>40117.702734240513</v>
      </c>
      <c r="I11"/>
    </row>
    <row r="12" spans="1:9" x14ac:dyDescent="0.3">
      <c r="A12" s="7" t="s">
        <v>15</v>
      </c>
      <c r="B12" s="38"/>
      <c r="C12" s="38"/>
      <c r="D12" s="38"/>
      <c r="E12" s="38">
        <v>28972.902000000002</v>
      </c>
      <c r="F12" s="38"/>
      <c r="G12" s="38"/>
      <c r="H12" s="38">
        <v>28972.902000000002</v>
      </c>
      <c r="I12"/>
    </row>
    <row r="13" spans="1:9" x14ac:dyDescent="0.3">
      <c r="A13" s="8" t="s">
        <v>16</v>
      </c>
      <c r="B13" s="38"/>
      <c r="C13" s="38"/>
      <c r="D13" s="38"/>
      <c r="E13" s="38">
        <v>28972.902000000002</v>
      </c>
      <c r="F13" s="38"/>
      <c r="G13" s="38"/>
      <c r="H13" s="38">
        <v>28972.902000000002</v>
      </c>
      <c r="I13"/>
    </row>
    <row r="14" spans="1:9" x14ac:dyDescent="0.3">
      <c r="A14" s="7" t="s">
        <v>17</v>
      </c>
      <c r="B14" s="38">
        <v>1</v>
      </c>
      <c r="C14" s="38">
        <v>0</v>
      </c>
      <c r="D14" s="38">
        <v>6473.8195148097493</v>
      </c>
      <c r="E14" s="38">
        <v>27000.676701976296</v>
      </c>
      <c r="F14" s="38">
        <v>69.046666666668898</v>
      </c>
      <c r="G14" s="38">
        <v>2404.0215970072213</v>
      </c>
      <c r="H14" s="38">
        <v>35948.564480459936</v>
      </c>
      <c r="I14"/>
    </row>
    <row r="15" spans="1:9" x14ac:dyDescent="0.3">
      <c r="A15" s="8" t="s">
        <v>18</v>
      </c>
      <c r="B15" s="38">
        <v>1</v>
      </c>
      <c r="C15" s="38">
        <v>0</v>
      </c>
      <c r="D15" s="38">
        <v>6473.8195148097493</v>
      </c>
      <c r="E15" s="38">
        <v>27000.676701976296</v>
      </c>
      <c r="F15" s="38">
        <v>69.046666666668898</v>
      </c>
      <c r="G15" s="38">
        <v>2404.0215970072213</v>
      </c>
      <c r="H15" s="38">
        <v>35948.564480459936</v>
      </c>
      <c r="I15"/>
    </row>
    <row r="16" spans="1:9" x14ac:dyDescent="0.3">
      <c r="A16" s="7" t="s">
        <v>19</v>
      </c>
      <c r="B16" s="38">
        <v>1</v>
      </c>
      <c r="C16" s="38">
        <v>1</v>
      </c>
      <c r="D16" s="38">
        <v>115543.70538530663</v>
      </c>
      <c r="E16" s="38">
        <v>224471.93786310055</v>
      </c>
      <c r="F16" s="38">
        <v>44511.905563798093</v>
      </c>
      <c r="G16" s="38">
        <v>11909.246580289393</v>
      </c>
      <c r="H16" s="38">
        <v>396438.79539249471</v>
      </c>
      <c r="I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spans="1:1165" s="9" customForma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</row>
    <row r="34" spans="1:1165" x14ac:dyDescent="0.3">
      <c r="B34"/>
      <c r="C34"/>
      <c r="D34"/>
      <c r="E34"/>
      <c r="F34"/>
      <c r="G34"/>
      <c r="H34"/>
      <c r="I34"/>
    </row>
    <row r="35" spans="1:1165" x14ac:dyDescent="0.3">
      <c r="B35"/>
      <c r="C35"/>
      <c r="D35"/>
      <c r="E35"/>
      <c r="F35"/>
      <c r="G35"/>
      <c r="H35"/>
      <c r="I35"/>
    </row>
    <row r="36" spans="1:1165" x14ac:dyDescent="0.3">
      <c r="B36"/>
      <c r="C36"/>
      <c r="D36"/>
      <c r="E36"/>
      <c r="F36"/>
      <c r="G36"/>
      <c r="H36"/>
      <c r="I36"/>
    </row>
    <row r="37" spans="1:1165" x14ac:dyDescent="0.3">
      <c r="B37"/>
      <c r="C37"/>
      <c r="D37"/>
      <c r="E37"/>
      <c r="F37"/>
      <c r="G37"/>
      <c r="H37"/>
      <c r="I37"/>
    </row>
    <row r="38" spans="1:1165" x14ac:dyDescent="0.3">
      <c r="B38"/>
      <c r="C38"/>
      <c r="D38"/>
      <c r="E38"/>
      <c r="F38"/>
      <c r="G38"/>
      <c r="H38"/>
      <c r="I38"/>
    </row>
    <row r="39" spans="1:1165" x14ac:dyDescent="0.3">
      <c r="B39"/>
      <c r="C39"/>
      <c r="D39"/>
      <c r="E39"/>
      <c r="F39"/>
      <c r="G39"/>
      <c r="H39"/>
      <c r="I39"/>
    </row>
    <row r="40" spans="1:1165" x14ac:dyDescent="0.3">
      <c r="B40"/>
      <c r="C40"/>
      <c r="D40"/>
      <c r="E40"/>
      <c r="F40"/>
      <c r="G40"/>
      <c r="H40"/>
      <c r="I40"/>
    </row>
    <row r="41" spans="1:1165" x14ac:dyDescent="0.3">
      <c r="B41"/>
      <c r="C41"/>
      <c r="D41"/>
      <c r="E41"/>
      <c r="F41"/>
      <c r="G41"/>
      <c r="H41"/>
      <c r="I41"/>
    </row>
    <row r="42" spans="1:1165" x14ac:dyDescent="0.3">
      <c r="B42"/>
      <c r="C42"/>
      <c r="D42"/>
      <c r="E42"/>
      <c r="F42"/>
      <c r="G42"/>
      <c r="H42"/>
      <c r="I42"/>
    </row>
    <row r="43" spans="1:1165" x14ac:dyDescent="0.3">
      <c r="B43"/>
      <c r="C43"/>
      <c r="D43"/>
      <c r="E43"/>
      <c r="F43"/>
      <c r="G43"/>
      <c r="H43"/>
      <c r="I43"/>
    </row>
    <row r="44" spans="1:1165" x14ac:dyDescent="0.3">
      <c r="B44"/>
      <c r="C44"/>
      <c r="D44"/>
      <c r="E44"/>
      <c r="F44"/>
      <c r="G44"/>
      <c r="H44"/>
      <c r="I44"/>
    </row>
    <row r="45" spans="1:1165" x14ac:dyDescent="0.3">
      <c r="B45"/>
      <c r="C45"/>
      <c r="D45"/>
      <c r="E45"/>
      <c r="F45"/>
      <c r="G45"/>
      <c r="H45"/>
      <c r="I45"/>
    </row>
    <row r="46" spans="1:1165" x14ac:dyDescent="0.3">
      <c r="B46"/>
      <c r="C46"/>
      <c r="D46"/>
      <c r="E46"/>
      <c r="F46"/>
      <c r="G46"/>
      <c r="H46"/>
      <c r="I46"/>
    </row>
    <row r="47" spans="1:1165" x14ac:dyDescent="0.3">
      <c r="B47"/>
      <c r="C47"/>
      <c r="D47"/>
      <c r="E47"/>
      <c r="F47"/>
      <c r="G47"/>
      <c r="H47"/>
      <c r="I47"/>
    </row>
    <row r="48" spans="1:1165" x14ac:dyDescent="0.3">
      <c r="B48"/>
      <c r="C48"/>
      <c r="D48"/>
      <c r="E48"/>
      <c r="F48"/>
      <c r="G48"/>
      <c r="H48"/>
      <c r="I48"/>
    </row>
    <row r="49" customFormat="1" x14ac:dyDescent="0.3"/>
    <row r="50" customFormat="1" x14ac:dyDescent="0.3"/>
    <row r="51" customFormat="1" x14ac:dyDescent="0.3"/>
    <row r="66" spans="1:9" s="9" customFormat="1" x14ac:dyDescent="0.3">
      <c r="A66"/>
      <c r="B66" s="5"/>
      <c r="C66" s="5"/>
      <c r="D66" s="5"/>
      <c r="E66" s="29"/>
      <c r="F66" s="29"/>
      <c r="G66" s="29"/>
      <c r="H66" s="29"/>
      <c r="I66" s="29"/>
    </row>
    <row r="94" spans="1:9" s="9" customFormat="1" x14ac:dyDescent="0.3">
      <c r="A94"/>
      <c r="B94" s="5"/>
      <c r="C94" s="5"/>
      <c r="D94" s="5"/>
      <c r="E94" s="29"/>
      <c r="F94" s="29"/>
      <c r="G94" s="29"/>
      <c r="H94" s="29"/>
      <c r="I94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A47B-4790-4FFB-9991-B8FB52D147CF}">
  <dimension ref="A2:I95"/>
  <sheetViews>
    <sheetView workbookViewId="0">
      <selection activeCell="G19" sqref="G19"/>
    </sheetView>
  </sheetViews>
  <sheetFormatPr defaultRowHeight="14.4" x14ac:dyDescent="0.3"/>
  <cols>
    <col min="1" max="1" width="20.6640625" bestFit="1" customWidth="1"/>
    <col min="2" max="2" width="19.88671875" style="5" bestFit="1" customWidth="1"/>
    <col min="3" max="3" width="18.109375" style="5" bestFit="1" customWidth="1"/>
    <col min="4" max="4" width="16.33203125" style="5" bestFit="1" customWidth="1"/>
    <col min="5" max="5" width="11" style="29" bestFit="1" customWidth="1"/>
    <col min="6" max="9" width="12" style="29" bestFit="1" customWidth="1"/>
  </cols>
  <sheetData>
    <row r="2" spans="1:9" ht="59.4" customHeight="1" x14ac:dyDescent="0.3">
      <c r="B2" s="33" t="s">
        <v>1980</v>
      </c>
      <c r="C2" s="33" t="s">
        <v>1981</v>
      </c>
      <c r="D2" s="33" t="s">
        <v>1982</v>
      </c>
      <c r="E2" s="34" t="s">
        <v>1983</v>
      </c>
    </row>
    <row r="3" spans="1:9" ht="51" customHeight="1" x14ac:dyDescent="0.3">
      <c r="A3" s="30" t="s">
        <v>0</v>
      </c>
      <c r="B3" s="31" t="s">
        <v>1</v>
      </c>
      <c r="C3" s="31" t="s">
        <v>2</v>
      </c>
      <c r="D3" s="31" t="s">
        <v>3</v>
      </c>
      <c r="E3" s="32" t="s">
        <v>4</v>
      </c>
      <c r="F3"/>
      <c r="G3"/>
      <c r="H3"/>
      <c r="I3"/>
    </row>
    <row r="4" spans="1:9" x14ac:dyDescent="0.3">
      <c r="A4" s="27" t="s">
        <v>7</v>
      </c>
      <c r="B4" s="38">
        <v>2560199.3722623633</v>
      </c>
      <c r="C4" s="38">
        <v>151901.35452615371</v>
      </c>
      <c r="D4" s="38">
        <v>278548.90474151506</v>
      </c>
      <c r="E4" s="6">
        <v>39.99362035225046</v>
      </c>
      <c r="F4"/>
      <c r="G4"/>
      <c r="H4"/>
      <c r="I4"/>
    </row>
    <row r="5" spans="1:9" x14ac:dyDescent="0.3">
      <c r="A5" s="28" t="s">
        <v>8</v>
      </c>
      <c r="B5" s="38">
        <v>2103989.6922623622</v>
      </c>
      <c r="C5" s="38">
        <v>139354.70216259983</v>
      </c>
      <c r="D5" s="38">
        <v>219590.67616004002</v>
      </c>
      <c r="E5" s="6">
        <v>38.426730196545513</v>
      </c>
      <c r="F5"/>
      <c r="G5"/>
      <c r="H5"/>
      <c r="I5"/>
    </row>
    <row r="6" spans="1:9" x14ac:dyDescent="0.3">
      <c r="A6" s="28" t="s">
        <v>9</v>
      </c>
      <c r="B6" s="38">
        <v>456209.68</v>
      </c>
      <c r="C6" s="38">
        <v>12546.652363553898</v>
      </c>
      <c r="D6" s="38">
        <v>58958.228581474999</v>
      </c>
      <c r="E6" s="6">
        <v>47.20131506849318</v>
      </c>
      <c r="F6"/>
      <c r="G6"/>
      <c r="H6"/>
      <c r="I6"/>
    </row>
    <row r="7" spans="1:9" x14ac:dyDescent="0.3">
      <c r="A7" s="27" t="s">
        <v>10</v>
      </c>
      <c r="B7" s="38">
        <v>1719526.9791728337</v>
      </c>
      <c r="C7" s="38">
        <v>179615.97438588095</v>
      </c>
      <c r="D7" s="38">
        <v>861301.81295598694</v>
      </c>
      <c r="E7" s="6">
        <v>42.441324200913108</v>
      </c>
      <c r="F7"/>
      <c r="G7"/>
      <c r="H7"/>
      <c r="I7"/>
    </row>
    <row r="8" spans="1:9" x14ac:dyDescent="0.3">
      <c r="A8" s="28" t="s">
        <v>11</v>
      </c>
      <c r="B8" s="38">
        <v>358024.75985757471</v>
      </c>
      <c r="C8" s="38">
        <v>54029.933910983855</v>
      </c>
      <c r="D8" s="38">
        <v>281092.10801104904</v>
      </c>
      <c r="E8" s="6">
        <v>39.295307114449848</v>
      </c>
      <c r="F8"/>
      <c r="G8"/>
      <c r="H8"/>
      <c r="I8"/>
    </row>
    <row r="9" spans="1:9" x14ac:dyDescent="0.3">
      <c r="A9" s="28" t="s">
        <v>12</v>
      </c>
      <c r="B9" s="38">
        <v>587498.863512501</v>
      </c>
      <c r="C9" s="38">
        <v>43573.985547064483</v>
      </c>
      <c r="D9" s="38">
        <v>217468.3556699999</v>
      </c>
      <c r="E9" s="6">
        <v>43.301369863013619</v>
      </c>
      <c r="F9"/>
      <c r="G9"/>
      <c r="H9"/>
      <c r="I9"/>
    </row>
    <row r="10" spans="1:9" x14ac:dyDescent="0.3">
      <c r="A10" s="28" t="s">
        <v>13</v>
      </c>
      <c r="B10" s="38">
        <v>413297.00000000012</v>
      </c>
      <c r="C10" s="38">
        <v>41894.352193592218</v>
      </c>
      <c r="D10" s="38">
        <v>237120.23555791806</v>
      </c>
      <c r="E10" s="6">
        <v>37.746118721461208</v>
      </c>
      <c r="F10"/>
      <c r="G10"/>
      <c r="H10"/>
      <c r="I10"/>
    </row>
    <row r="11" spans="1:9" x14ac:dyDescent="0.3">
      <c r="A11" s="28" t="s">
        <v>14</v>
      </c>
      <c r="B11" s="38">
        <v>360706.35580275999</v>
      </c>
      <c r="C11" s="38">
        <v>40117.702734240491</v>
      </c>
      <c r="D11" s="38">
        <v>125621.11371702001</v>
      </c>
      <c r="E11" s="6">
        <v>51.916640467100976</v>
      </c>
      <c r="F11"/>
      <c r="G11"/>
      <c r="H11"/>
      <c r="I11"/>
    </row>
    <row r="12" spans="1:9" x14ac:dyDescent="0.3">
      <c r="A12" s="27" t="s">
        <v>15</v>
      </c>
      <c r="B12" s="38">
        <v>1070818.03</v>
      </c>
      <c r="C12" s="38">
        <v>28972.902000000002</v>
      </c>
      <c r="D12" s="38">
        <v>655879.19999999995</v>
      </c>
      <c r="E12" s="6">
        <v>35.999999999990301</v>
      </c>
      <c r="F12"/>
      <c r="G12"/>
      <c r="H12"/>
      <c r="I12"/>
    </row>
    <row r="13" spans="1:9" x14ac:dyDescent="0.3">
      <c r="A13" s="28" t="s">
        <v>16</v>
      </c>
      <c r="B13" s="38">
        <v>1070818.03</v>
      </c>
      <c r="C13" s="38">
        <v>28972.902000000002</v>
      </c>
      <c r="D13" s="38">
        <v>655879.19999999995</v>
      </c>
      <c r="E13" s="6">
        <v>35.999999999990301</v>
      </c>
      <c r="F13"/>
      <c r="G13"/>
      <c r="H13"/>
      <c r="I13"/>
    </row>
    <row r="14" spans="1:9" x14ac:dyDescent="0.3">
      <c r="A14" s="27" t="s">
        <v>17</v>
      </c>
      <c r="B14" s="38">
        <v>922140.69303400023</v>
      </c>
      <c r="C14" s="38">
        <v>35948.564480459943</v>
      </c>
      <c r="D14" s="38">
        <v>256822.69430800003</v>
      </c>
      <c r="E14" s="6">
        <v>49.025993985967226</v>
      </c>
      <c r="F14"/>
      <c r="G14"/>
      <c r="H14"/>
      <c r="I14"/>
    </row>
    <row r="15" spans="1:9" x14ac:dyDescent="0.3">
      <c r="A15" s="28" t="s">
        <v>18</v>
      </c>
      <c r="B15" s="38">
        <v>922140.69303400023</v>
      </c>
      <c r="C15" s="38">
        <v>35948.564480459943</v>
      </c>
      <c r="D15" s="38">
        <v>256822.69430800003</v>
      </c>
      <c r="E15" s="6">
        <v>49.025993985967226</v>
      </c>
      <c r="F15"/>
      <c r="G15"/>
      <c r="H15"/>
      <c r="I15"/>
    </row>
    <row r="16" spans="1:9" x14ac:dyDescent="0.3">
      <c r="A16" s="27" t="s">
        <v>19</v>
      </c>
      <c r="B16" s="38">
        <v>6272685.0744691892</v>
      </c>
      <c r="C16" s="38">
        <v>396438.79539249517</v>
      </c>
      <c r="D16" s="38">
        <v>2052552.6120054999</v>
      </c>
      <c r="E16" s="6">
        <v>42.320230713770584</v>
      </c>
      <c r="F16"/>
      <c r="G16"/>
      <c r="H16"/>
      <c r="I16"/>
    </row>
    <row r="17" spans="5:9" x14ac:dyDescent="0.3">
      <c r="E17"/>
      <c r="F17"/>
      <c r="G17"/>
      <c r="H17"/>
      <c r="I17"/>
    </row>
    <row r="34" spans="1:9" s="9" customFormat="1" x14ac:dyDescent="0.3">
      <c r="A34"/>
      <c r="B34" s="5"/>
      <c r="C34" s="5"/>
      <c r="D34" s="5"/>
      <c r="E34" s="29"/>
      <c r="F34" s="29"/>
      <c r="G34" s="29"/>
      <c r="H34" s="29"/>
      <c r="I34" s="29"/>
    </row>
    <row r="67" spans="1:9" s="9" customFormat="1" x14ac:dyDescent="0.3">
      <c r="A67"/>
      <c r="B67" s="5"/>
      <c r="C67" s="5"/>
      <c r="D67" s="5"/>
      <c r="E67" s="29"/>
      <c r="F67" s="29"/>
      <c r="G67" s="29"/>
      <c r="H67" s="29"/>
      <c r="I67" s="29"/>
    </row>
    <row r="95" spans="1:9" s="9" customFormat="1" x14ac:dyDescent="0.3">
      <c r="A95"/>
      <c r="B95" s="5"/>
      <c r="C95" s="5"/>
      <c r="D95" s="5"/>
      <c r="E95" s="29"/>
      <c r="F95" s="29"/>
      <c r="G95" s="29"/>
      <c r="H95" s="29"/>
      <c r="I95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0E660-731B-4FEB-BDAD-432BAF1E66F7}">
  <dimension ref="A1:XCC764"/>
  <sheetViews>
    <sheetView tabSelected="1" topLeftCell="F1" workbookViewId="0">
      <selection activeCell="H3" sqref="H3:H764"/>
    </sheetView>
  </sheetViews>
  <sheetFormatPr defaultRowHeight="14.4" x14ac:dyDescent="0.3"/>
  <cols>
    <col min="1" max="1" width="10.5546875" hidden="1" customWidth="1"/>
    <col min="2" max="2" width="9" hidden="1" customWidth="1"/>
    <col min="3" max="3" width="25.109375" hidden="1" customWidth="1"/>
    <col min="4" max="4" width="24" bestFit="1" customWidth="1"/>
    <col min="5" max="5" width="45.88671875" customWidth="1"/>
    <col min="6" max="6" width="20.44140625" customWidth="1"/>
    <col min="7" max="7" width="16.5546875" bestFit="1" customWidth="1"/>
    <col min="8" max="8" width="57.5546875" bestFit="1" customWidth="1"/>
    <col min="9" max="9" width="24.109375" customWidth="1"/>
    <col min="10" max="10" width="22.88671875" bestFit="1" customWidth="1"/>
    <col min="11" max="11" width="12.88671875" customWidth="1"/>
    <col min="12" max="12" width="18.109375" customWidth="1"/>
    <col min="13" max="13" width="11.5546875" customWidth="1"/>
    <col min="14" max="14" width="16.88671875" customWidth="1"/>
    <col min="15" max="15" width="25" customWidth="1"/>
    <col min="16" max="16" width="30.109375" customWidth="1"/>
    <col min="17" max="17" width="19.88671875" bestFit="1" customWidth="1"/>
    <col min="18" max="18" width="67.44140625" customWidth="1"/>
    <col min="19" max="19" width="22.44140625" bestFit="1" customWidth="1"/>
    <col min="20" max="20" width="18" bestFit="1" customWidth="1"/>
    <col min="21" max="21" width="17.109375" customWidth="1"/>
    <col min="22" max="22" width="9" customWidth="1"/>
    <col min="23" max="23" width="45.88671875" customWidth="1"/>
    <col min="24" max="24" width="20.44140625" customWidth="1"/>
    <col min="25" max="25" width="16.5546875" customWidth="1"/>
    <col min="26" max="26" width="51.88671875" bestFit="1" customWidth="1"/>
    <col min="27" max="27" width="24.109375" bestFit="1" customWidth="1"/>
    <col min="28" max="28" width="24" customWidth="1"/>
    <col min="29" max="29" width="13.88671875" customWidth="1"/>
    <col min="30" max="30" width="20.109375" customWidth="1"/>
    <col min="31" max="31" width="13.5546875" customWidth="1"/>
    <col min="32" max="32" width="18.88671875" customWidth="1"/>
    <col min="33" max="33" width="27" customWidth="1"/>
    <col min="34" max="34" width="32.44140625" customWidth="1"/>
    <col min="35" max="35" width="19.88671875" bestFit="1" customWidth="1"/>
    <col min="36" max="36" width="75.5546875" customWidth="1"/>
    <col min="37" max="37" width="32.88671875" bestFit="1" customWidth="1"/>
    <col min="38" max="38" width="22.44140625" bestFit="1" customWidth="1"/>
    <col min="39" max="39" width="18" bestFit="1" customWidth="1"/>
    <col min="40" max="40" width="19.109375" customWidth="1"/>
    <col min="41" max="41" width="15.109375" bestFit="1" customWidth="1"/>
    <col min="42" max="42" width="22.88671875" customWidth="1"/>
    <col min="43" max="43" width="15.44140625" customWidth="1"/>
    <col min="44" max="44" width="20.44140625" bestFit="1" customWidth="1"/>
    <col min="45" max="45" width="15.5546875" style="15" bestFit="1" customWidth="1"/>
    <col min="46" max="46" width="15.5546875" customWidth="1"/>
    <col min="47" max="47" width="18.5546875" customWidth="1"/>
    <col min="48" max="48" width="14.5546875" customWidth="1"/>
    <col min="49" max="49" width="19.109375" customWidth="1"/>
    <col min="50" max="50" width="15.88671875" customWidth="1"/>
    <col min="51" max="51" width="21.109375" customWidth="1"/>
    <col min="52" max="52" width="16.88671875" customWidth="1"/>
    <col min="53" max="53" width="23.109375" customWidth="1"/>
    <col min="54" max="54" width="21.109375" bestFit="1" customWidth="1"/>
    <col min="55" max="55" width="14" customWidth="1"/>
    <col min="56" max="56" width="24.88671875" customWidth="1"/>
    <col min="57" max="57" width="23.109375" customWidth="1"/>
    <col min="58" max="58" width="18" bestFit="1" customWidth="1"/>
    <col min="59" max="59" width="13.109375" customWidth="1"/>
    <col min="60" max="60" width="27.44140625" customWidth="1"/>
    <col min="61" max="61" width="25.44140625" customWidth="1"/>
    <col min="62" max="62" width="14.109375" customWidth="1"/>
    <col min="63" max="63" width="15.5546875" customWidth="1"/>
    <col min="64" max="64" width="25.109375" customWidth="1"/>
    <col min="65" max="65" width="43" customWidth="1"/>
    <col min="66" max="66" width="21.44140625" customWidth="1"/>
    <col min="67" max="67" width="18.44140625" customWidth="1"/>
    <col min="68" max="68" width="26.109375" customWidth="1"/>
    <col min="69" max="69" width="18.44140625" customWidth="1"/>
    <col min="70" max="70" width="20.5546875" customWidth="1"/>
    <col min="71" max="71" width="28.5546875" customWidth="1"/>
    <col min="72" max="72" width="24.5546875" customWidth="1"/>
    <col min="73" max="73" width="36.5546875" customWidth="1"/>
    <col min="74" max="74" width="24.88671875" customWidth="1"/>
    <col min="75" max="75" width="33.5546875" customWidth="1"/>
    <col min="76" max="76" width="32.5546875" customWidth="1"/>
    <col min="77" max="77" width="20.44140625" customWidth="1"/>
    <col min="78" max="78" width="20.5546875" customWidth="1"/>
    <col min="79" max="79" width="27.88671875" customWidth="1"/>
    <col min="80" max="80" width="13.88671875" customWidth="1"/>
    <col min="81" max="81" width="15.44140625" customWidth="1"/>
    <col min="82" max="82" width="25.109375" customWidth="1"/>
    <col min="83" max="83" width="26.5546875" customWidth="1"/>
    <col min="84" max="84" width="29.44140625" customWidth="1"/>
    <col min="85" max="85" width="18.44140625" customWidth="1"/>
    <col min="86" max="86" width="26.109375" customWidth="1"/>
    <col min="87" max="87" width="18.44140625" customWidth="1"/>
    <col min="88" max="88" width="20.5546875" customWidth="1"/>
    <col min="89" max="89" width="28.5546875" customWidth="1"/>
    <col min="90" max="90" width="26.5546875" customWidth="1"/>
    <col min="91" max="91" width="36.5546875" customWidth="1"/>
    <col min="92" max="92" width="24.88671875" customWidth="1"/>
    <col min="93" max="93" width="33.5546875" customWidth="1"/>
    <col min="94" max="94" width="32.5546875" customWidth="1"/>
    <col min="95" max="95" width="20.44140625" customWidth="1"/>
    <col min="96" max="96" width="20.5546875" customWidth="1"/>
    <col min="97" max="97" width="27.88671875" customWidth="1"/>
    <col min="98" max="98" width="13.88671875" customWidth="1"/>
    <col min="99" max="99" width="22.5546875" customWidth="1"/>
    <col min="100" max="100" width="51.88671875" customWidth="1"/>
    <col min="101" max="101" width="14.44140625" customWidth="1"/>
    <col min="102" max="102" width="10.44140625" customWidth="1"/>
    <col min="103" max="103" width="51.88671875" customWidth="1"/>
    <col min="104" max="104" width="255.88671875" customWidth="1"/>
    <col min="105" max="105" width="10.5546875" customWidth="1"/>
    <col min="106" max="106" width="23.88671875" customWidth="1"/>
    <col min="107" max="107" width="15.109375" customWidth="1"/>
    <col min="108" max="108" width="20.5546875" customWidth="1"/>
    <col min="109" max="109" width="15.44140625" customWidth="1"/>
    <col min="110" max="110" width="29.5546875" customWidth="1"/>
    <col min="111" max="111" width="11.5546875" customWidth="1"/>
  </cols>
  <sheetData>
    <row r="1" spans="1:111" x14ac:dyDescent="0.3">
      <c r="A1" s="1" t="s">
        <v>20</v>
      </c>
    </row>
    <row r="3" spans="1:111" x14ac:dyDescent="0.3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39</v>
      </c>
      <c r="S3" t="s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  <c r="AI3" t="s">
        <v>56</v>
      </c>
      <c r="AJ3" t="s">
        <v>57</v>
      </c>
      <c r="AK3" t="s">
        <v>58</v>
      </c>
      <c r="AL3" t="s">
        <v>59</v>
      </c>
      <c r="AM3" t="s">
        <v>60</v>
      </c>
      <c r="AN3" t="s">
        <v>61</v>
      </c>
      <c r="AO3" t="s">
        <v>62</v>
      </c>
      <c r="AP3" t="s">
        <v>63</v>
      </c>
      <c r="AQ3" t="s">
        <v>64</v>
      </c>
      <c r="AR3" t="s">
        <v>65</v>
      </c>
      <c r="AS3" s="15" t="s">
        <v>5</v>
      </c>
      <c r="AT3" t="s">
        <v>66</v>
      </c>
      <c r="AU3" t="s">
        <v>67</v>
      </c>
      <c r="AV3" t="s">
        <v>68</v>
      </c>
      <c r="AW3" t="s">
        <v>69</v>
      </c>
      <c r="AX3" t="s">
        <v>70</v>
      </c>
      <c r="AY3" t="s">
        <v>71</v>
      </c>
      <c r="AZ3" t="s">
        <v>72</v>
      </c>
      <c r="BA3" t="s">
        <v>73</v>
      </c>
      <c r="BB3" t="s">
        <v>74</v>
      </c>
      <c r="BC3" t="s">
        <v>75</v>
      </c>
      <c r="BD3" t="s">
        <v>76</v>
      </c>
      <c r="BE3" t="s">
        <v>77</v>
      </c>
      <c r="BF3" t="s">
        <v>78</v>
      </c>
      <c r="BG3" t="s">
        <v>79</v>
      </c>
      <c r="BH3" t="s">
        <v>80</v>
      </c>
      <c r="BI3" t="s">
        <v>81</v>
      </c>
      <c r="BJ3" t="s">
        <v>82</v>
      </c>
      <c r="BK3" t="s">
        <v>83</v>
      </c>
      <c r="BL3" t="s">
        <v>84</v>
      </c>
      <c r="BM3" t="s">
        <v>85</v>
      </c>
      <c r="BN3" t="s">
        <v>86</v>
      </c>
      <c r="BO3" t="s">
        <v>87</v>
      </c>
      <c r="BP3" t="s">
        <v>88</v>
      </c>
      <c r="BQ3" t="s">
        <v>89</v>
      </c>
      <c r="BR3" t="s">
        <v>90</v>
      </c>
      <c r="BS3" t="s">
        <v>91</v>
      </c>
      <c r="BT3" t="s">
        <v>92</v>
      </c>
      <c r="BU3" t="s">
        <v>93</v>
      </c>
      <c r="BV3" t="s">
        <v>94</v>
      </c>
      <c r="BW3" t="s">
        <v>95</v>
      </c>
      <c r="BX3" t="s">
        <v>96</v>
      </c>
      <c r="BY3" t="s">
        <v>97</v>
      </c>
      <c r="BZ3" t="s">
        <v>98</v>
      </c>
      <c r="CA3" t="s">
        <v>99</v>
      </c>
      <c r="CB3" t="s">
        <v>100</v>
      </c>
      <c r="CC3" t="s">
        <v>101</v>
      </c>
      <c r="CD3" t="s">
        <v>102</v>
      </c>
      <c r="CE3" t="s">
        <v>103</v>
      </c>
      <c r="CF3" t="s">
        <v>104</v>
      </c>
      <c r="CG3" t="s">
        <v>105</v>
      </c>
      <c r="CH3" t="s">
        <v>106</v>
      </c>
      <c r="CI3" t="s">
        <v>107</v>
      </c>
      <c r="CJ3" t="s">
        <v>108</v>
      </c>
      <c r="CK3" t="s">
        <v>109</v>
      </c>
      <c r="CL3" t="s">
        <v>110</v>
      </c>
      <c r="CM3" t="s">
        <v>111</v>
      </c>
      <c r="CN3" t="s">
        <v>112</v>
      </c>
      <c r="CO3" t="s">
        <v>113</v>
      </c>
      <c r="CP3" t="s">
        <v>114</v>
      </c>
      <c r="CQ3" t="s">
        <v>115</v>
      </c>
      <c r="CR3" t="s">
        <v>116</v>
      </c>
      <c r="CS3" t="s">
        <v>117</v>
      </c>
      <c r="CT3" t="s">
        <v>6</v>
      </c>
      <c r="CU3" t="s">
        <v>118</v>
      </c>
      <c r="CV3" t="s">
        <v>119</v>
      </c>
      <c r="CW3" t="s">
        <v>120</v>
      </c>
      <c r="CX3" t="s">
        <v>121</v>
      </c>
      <c r="CY3" t="s">
        <v>122</v>
      </c>
      <c r="CZ3" t="s">
        <v>123</v>
      </c>
      <c r="DA3" t="s">
        <v>124</v>
      </c>
      <c r="DB3" t="s">
        <v>125</v>
      </c>
      <c r="DC3" t="s">
        <v>126</v>
      </c>
      <c r="DD3" t="s">
        <v>127</v>
      </c>
      <c r="DE3" t="s">
        <v>128</v>
      </c>
      <c r="DF3" t="s">
        <v>129</v>
      </c>
      <c r="DG3" t="s">
        <v>130</v>
      </c>
    </row>
    <row r="4" spans="1:111" s="26" customFormat="1" hidden="1" x14ac:dyDescent="0.3">
      <c r="A4">
        <v>1</v>
      </c>
      <c r="B4">
        <v>227</v>
      </c>
      <c r="C4" t="s">
        <v>407</v>
      </c>
      <c r="D4" t="s">
        <v>1960</v>
      </c>
      <c r="E4"/>
      <c r="F4" t="s">
        <v>287</v>
      </c>
      <c r="G4" t="s">
        <v>287</v>
      </c>
      <c r="H4" t="s">
        <v>1961</v>
      </c>
      <c r="I4" t="s">
        <v>140</v>
      </c>
      <c r="J4" t="s">
        <v>17</v>
      </c>
      <c r="K4">
        <v>4</v>
      </c>
      <c r="L4" t="s">
        <v>18</v>
      </c>
      <c r="M4">
        <v>4</v>
      </c>
      <c r="N4" t="s">
        <v>18</v>
      </c>
      <c r="O4">
        <v>4</v>
      </c>
      <c r="P4" t="s">
        <v>18</v>
      </c>
      <c r="Q4" t="s">
        <v>328</v>
      </c>
      <c r="R4" t="s">
        <v>736</v>
      </c>
      <c r="S4" t="s">
        <v>682</v>
      </c>
      <c r="T4" t="s">
        <v>393</v>
      </c>
      <c r="U4" t="s">
        <v>140</v>
      </c>
      <c r="V4">
        <v>227</v>
      </c>
      <c r="W4" t="s">
        <v>1960</v>
      </c>
      <c r="X4" t="s">
        <v>287</v>
      </c>
      <c r="Y4" t="s">
        <v>287</v>
      </c>
      <c r="Z4" t="s">
        <v>1961</v>
      </c>
      <c r="AA4" t="s">
        <v>140</v>
      </c>
      <c r="AB4" t="s">
        <v>17</v>
      </c>
      <c r="AC4">
        <v>4</v>
      </c>
      <c r="AD4" t="s">
        <v>18</v>
      </c>
      <c r="AE4">
        <v>4</v>
      </c>
      <c r="AF4" t="s">
        <v>18</v>
      </c>
      <c r="AG4">
        <v>4</v>
      </c>
      <c r="AH4" t="s">
        <v>18</v>
      </c>
      <c r="AI4" t="s">
        <v>328</v>
      </c>
      <c r="AJ4" t="s">
        <v>756</v>
      </c>
      <c r="AK4"/>
      <c r="AL4" t="s">
        <v>656</v>
      </c>
      <c r="AM4" t="s">
        <v>140</v>
      </c>
      <c r="AN4" t="s">
        <v>140</v>
      </c>
      <c r="AO4" s="10">
        <v>41450</v>
      </c>
      <c r="AP4" s="2">
        <v>41450</v>
      </c>
      <c r="AQ4" s="3">
        <v>43276.25</v>
      </c>
      <c r="AR4" s="13">
        <v>-1362.7397260273972</v>
      </c>
      <c r="AS4" s="15">
        <v>1400</v>
      </c>
      <c r="AT4">
        <v>1</v>
      </c>
      <c r="AU4">
        <v>1399</v>
      </c>
      <c r="AV4" s="2">
        <v>45747</v>
      </c>
      <c r="AW4" t="s">
        <v>411</v>
      </c>
      <c r="AX4">
        <v>120</v>
      </c>
      <c r="AY4">
        <v>11.658333333333333</v>
      </c>
      <c r="AZ4">
        <v>60</v>
      </c>
      <c r="BA4">
        <v>0</v>
      </c>
      <c r="BB4">
        <v>0</v>
      </c>
      <c r="BC4">
        <v>0</v>
      </c>
      <c r="BD4">
        <v>-1</v>
      </c>
      <c r="BE4">
        <v>0</v>
      </c>
      <c r="BF4" t="s">
        <v>140</v>
      </c>
      <c r="BG4">
        <v>0</v>
      </c>
      <c r="BH4">
        <v>0</v>
      </c>
      <c r="BI4">
        <v>0</v>
      </c>
      <c r="BJ4">
        <v>60</v>
      </c>
      <c r="BK4" s="3">
        <v>43276.25</v>
      </c>
      <c r="BL4">
        <v>0</v>
      </c>
      <c r="BM4" t="s">
        <v>412</v>
      </c>
      <c r="BN4">
        <v>1400</v>
      </c>
      <c r="BO4">
        <v>0</v>
      </c>
      <c r="BP4">
        <v>0</v>
      </c>
      <c r="BQ4">
        <v>-1400</v>
      </c>
      <c r="BR4">
        <v>0</v>
      </c>
      <c r="BS4">
        <v>1399</v>
      </c>
      <c r="BT4">
        <v>0</v>
      </c>
      <c r="BU4">
        <v>1399</v>
      </c>
      <c r="BV4">
        <v>0</v>
      </c>
      <c r="BW4">
        <v>1</v>
      </c>
      <c r="BX4">
        <v>1</v>
      </c>
      <c r="BY4">
        <v>0</v>
      </c>
      <c r="BZ4">
        <v>-1400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 t="s">
        <v>407</v>
      </c>
      <c r="CX4"/>
      <c r="CY4"/>
      <c r="CZ4"/>
      <c r="DA4"/>
      <c r="DB4"/>
      <c r="DC4"/>
      <c r="DD4"/>
      <c r="DE4"/>
      <c r="DF4"/>
      <c r="DG4">
        <v>0</v>
      </c>
    </row>
    <row r="5" spans="1:111" s="26" customFormat="1" x14ac:dyDescent="0.3">
      <c r="A5">
        <v>1</v>
      </c>
      <c r="B5">
        <v>82</v>
      </c>
      <c r="C5" t="s">
        <v>144</v>
      </c>
      <c r="D5" t="s">
        <v>335</v>
      </c>
      <c r="E5" t="s">
        <v>335</v>
      </c>
      <c r="F5" t="s">
        <v>144</v>
      </c>
      <c r="G5" t="s">
        <v>132</v>
      </c>
      <c r="H5" t="s">
        <v>336</v>
      </c>
      <c r="I5" t="s">
        <v>337</v>
      </c>
      <c r="J5" t="s">
        <v>7</v>
      </c>
      <c r="K5">
        <v>3</v>
      </c>
      <c r="L5" t="s">
        <v>8</v>
      </c>
      <c r="M5">
        <v>3</v>
      </c>
      <c r="N5" t="s">
        <v>8</v>
      </c>
      <c r="O5">
        <v>3</v>
      </c>
      <c r="P5" t="s">
        <v>8</v>
      </c>
      <c r="Q5" t="s">
        <v>147</v>
      </c>
      <c r="R5" t="s">
        <v>186</v>
      </c>
      <c r="S5" t="s">
        <v>187</v>
      </c>
      <c r="T5" t="s">
        <v>166</v>
      </c>
      <c r="U5" s="2">
        <v>45672</v>
      </c>
      <c r="V5">
        <v>82</v>
      </c>
      <c r="W5" t="s">
        <v>335</v>
      </c>
      <c r="X5" t="s">
        <v>144</v>
      </c>
      <c r="Y5" t="s">
        <v>132</v>
      </c>
      <c r="Z5" t="s">
        <v>336</v>
      </c>
      <c r="AA5" t="s">
        <v>337</v>
      </c>
      <c r="AB5" t="s">
        <v>7</v>
      </c>
      <c r="AC5">
        <v>3</v>
      </c>
      <c r="AD5" t="s">
        <v>8</v>
      </c>
      <c r="AE5">
        <v>3</v>
      </c>
      <c r="AF5" t="s">
        <v>8</v>
      </c>
      <c r="AG5">
        <v>3</v>
      </c>
      <c r="AH5" t="s">
        <v>8</v>
      </c>
      <c r="AI5" t="s">
        <v>151</v>
      </c>
      <c r="AJ5" t="s">
        <v>338</v>
      </c>
      <c r="AK5" t="s">
        <v>339</v>
      </c>
      <c r="AL5" t="s">
        <v>187</v>
      </c>
      <c r="AM5" t="s">
        <v>166</v>
      </c>
      <c r="AN5" s="2">
        <v>46134</v>
      </c>
      <c r="AO5" s="10">
        <v>43964</v>
      </c>
      <c r="AP5" s="2">
        <v>43964</v>
      </c>
      <c r="AQ5" s="3">
        <v>45790.25</v>
      </c>
      <c r="AR5" s="13">
        <v>58.61917808219178</v>
      </c>
      <c r="AS5" s="15">
        <v>1431.54</v>
      </c>
      <c r="AT5">
        <v>1</v>
      </c>
      <c r="AU5">
        <v>1430.54</v>
      </c>
      <c r="AV5"/>
      <c r="AW5"/>
      <c r="AX5">
        <v>120</v>
      </c>
      <c r="AY5">
        <v>11.921166666666666</v>
      </c>
      <c r="AZ5">
        <v>154.61190965092402</v>
      </c>
      <c r="BA5">
        <v>95.999999999999986</v>
      </c>
      <c r="BB5">
        <v>2919.9999999999995</v>
      </c>
      <c r="BC5">
        <v>275.91999999999985</v>
      </c>
      <c r="BD5">
        <v>274.91999999999985</v>
      </c>
      <c r="BE5">
        <v>2.8637499999999987</v>
      </c>
      <c r="BF5" t="s">
        <v>166</v>
      </c>
      <c r="BG5">
        <v>0.8</v>
      </c>
      <c r="BH5">
        <v>95.999999999999986</v>
      </c>
      <c r="BI5">
        <v>2919.9999999999995</v>
      </c>
      <c r="BJ5">
        <v>154.61190965092402</v>
      </c>
      <c r="BK5" s="3">
        <v>45790.25</v>
      </c>
      <c r="BL5">
        <v>2.8637499999999987</v>
      </c>
      <c r="BM5" t="s">
        <v>137</v>
      </c>
      <c r="BN5">
        <v>1431.54</v>
      </c>
      <c r="BO5">
        <v>0</v>
      </c>
      <c r="BP5">
        <v>0</v>
      </c>
      <c r="BQ5">
        <v>0</v>
      </c>
      <c r="BR5">
        <v>1431.54</v>
      </c>
      <c r="BS5">
        <v>1121.1300000000001</v>
      </c>
      <c r="BT5">
        <v>0</v>
      </c>
      <c r="BU5">
        <v>1121.1300000000001</v>
      </c>
      <c r="BV5">
        <v>285.91050632911379</v>
      </c>
      <c r="BW5">
        <v>-251.42050632911378</v>
      </c>
      <c r="BX5">
        <v>34.490000000000009</v>
      </c>
      <c r="BY5">
        <v>0</v>
      </c>
      <c r="BZ5">
        <v>0</v>
      </c>
      <c r="CA5">
        <v>1155.6200000000001</v>
      </c>
      <c r="CB5">
        <v>275.91999999999985</v>
      </c>
      <c r="CC5">
        <v>95.999999999999986</v>
      </c>
      <c r="CD5">
        <v>1431.54</v>
      </c>
      <c r="CE5">
        <v>0</v>
      </c>
      <c r="CF5">
        <v>1431.54</v>
      </c>
      <c r="CG5">
        <v>0</v>
      </c>
      <c r="CH5">
        <v>0</v>
      </c>
      <c r="CI5">
        <v>0</v>
      </c>
      <c r="CJ5">
        <v>1431.54</v>
      </c>
      <c r="CK5">
        <v>1155.6200000000001</v>
      </c>
      <c r="CL5">
        <v>0</v>
      </c>
      <c r="CM5">
        <v>1155.6200000000001</v>
      </c>
      <c r="CN5">
        <v>34.364999999999981</v>
      </c>
      <c r="CO5">
        <v>0</v>
      </c>
      <c r="CP5">
        <v>34.364999999999981</v>
      </c>
      <c r="CQ5">
        <v>0</v>
      </c>
      <c r="CR5">
        <v>0</v>
      </c>
      <c r="CS5">
        <v>1189.9850000000001</v>
      </c>
      <c r="CT5">
        <v>241.55499999999984</v>
      </c>
      <c r="CU5">
        <v>83.999999999999986</v>
      </c>
      <c r="CV5" t="s">
        <v>336</v>
      </c>
      <c r="CW5" t="s">
        <v>138</v>
      </c>
      <c r="CX5" s="2">
        <v>45747</v>
      </c>
      <c r="CY5" t="s">
        <v>336</v>
      </c>
      <c r="CZ5" t="s">
        <v>340</v>
      </c>
      <c r="DA5" t="s">
        <v>139</v>
      </c>
      <c r="DB5">
        <v>2299</v>
      </c>
      <c r="DC5">
        <v>1</v>
      </c>
      <c r="DD5">
        <v>2299</v>
      </c>
      <c r="DE5">
        <v>0.8</v>
      </c>
      <c r="DF5">
        <v>1839.2</v>
      </c>
      <c r="DG5">
        <v>1839.2</v>
      </c>
    </row>
    <row r="6" spans="1:111" s="20" customFormat="1" x14ac:dyDescent="0.3">
      <c r="A6">
        <v>1</v>
      </c>
      <c r="B6">
        <v>83</v>
      </c>
      <c r="C6" t="s">
        <v>144</v>
      </c>
      <c r="D6" t="s">
        <v>341</v>
      </c>
      <c r="E6" t="s">
        <v>341</v>
      </c>
      <c r="F6" t="s">
        <v>144</v>
      </c>
      <c r="G6" t="s">
        <v>132</v>
      </c>
      <c r="H6" t="s">
        <v>336</v>
      </c>
      <c r="I6" t="s">
        <v>342</v>
      </c>
      <c r="J6" t="s">
        <v>7</v>
      </c>
      <c r="K6">
        <v>3</v>
      </c>
      <c r="L6" t="s">
        <v>8</v>
      </c>
      <c r="M6">
        <v>3</v>
      </c>
      <c r="N6" t="s">
        <v>8</v>
      </c>
      <c r="O6">
        <v>3</v>
      </c>
      <c r="P6" t="s">
        <v>8</v>
      </c>
      <c r="Q6" t="s">
        <v>147</v>
      </c>
      <c r="R6" t="s">
        <v>343</v>
      </c>
      <c r="S6" t="s">
        <v>344</v>
      </c>
      <c r="T6" t="s">
        <v>166</v>
      </c>
      <c r="U6" s="2">
        <v>45672</v>
      </c>
      <c r="V6">
        <v>83</v>
      </c>
      <c r="W6" t="s">
        <v>341</v>
      </c>
      <c r="X6" t="s">
        <v>144</v>
      </c>
      <c r="Y6" t="s">
        <v>132</v>
      </c>
      <c r="Z6" t="s">
        <v>336</v>
      </c>
      <c r="AA6" t="s">
        <v>342</v>
      </c>
      <c r="AB6" t="s">
        <v>7</v>
      </c>
      <c r="AC6">
        <v>3</v>
      </c>
      <c r="AD6" t="s">
        <v>8</v>
      </c>
      <c r="AE6">
        <v>3</v>
      </c>
      <c r="AF6" t="s">
        <v>8</v>
      </c>
      <c r="AG6">
        <v>3</v>
      </c>
      <c r="AH6" t="s">
        <v>8</v>
      </c>
      <c r="AI6" t="s">
        <v>151</v>
      </c>
      <c r="AJ6" t="s">
        <v>345</v>
      </c>
      <c r="AK6" t="s">
        <v>346</v>
      </c>
      <c r="AL6" t="s">
        <v>344</v>
      </c>
      <c r="AM6" t="s">
        <v>166</v>
      </c>
      <c r="AN6" s="2">
        <v>46134</v>
      </c>
      <c r="AO6" s="10">
        <v>43964</v>
      </c>
      <c r="AP6" s="2">
        <v>43964</v>
      </c>
      <c r="AQ6" s="3">
        <v>45790.25</v>
      </c>
      <c r="AR6" s="13">
        <v>58.61917808219178</v>
      </c>
      <c r="AS6" s="15">
        <v>1431.54</v>
      </c>
      <c r="AT6">
        <v>1</v>
      </c>
      <c r="AU6">
        <v>1430.54</v>
      </c>
      <c r="AV6"/>
      <c r="AW6"/>
      <c r="AX6">
        <v>120</v>
      </c>
      <c r="AY6">
        <v>11.921166666666666</v>
      </c>
      <c r="AZ6">
        <v>154.61190965092402</v>
      </c>
      <c r="BA6">
        <v>95.999999999999986</v>
      </c>
      <c r="BB6">
        <v>2919.9999999999995</v>
      </c>
      <c r="BC6">
        <v>275.91999999999985</v>
      </c>
      <c r="BD6">
        <v>274.91999999999985</v>
      </c>
      <c r="BE6">
        <v>2.8637499999999987</v>
      </c>
      <c r="BF6" t="s">
        <v>166</v>
      </c>
      <c r="BG6">
        <v>0.8</v>
      </c>
      <c r="BH6">
        <v>95.999999999999986</v>
      </c>
      <c r="BI6">
        <v>2919.9999999999995</v>
      </c>
      <c r="BJ6">
        <v>154.61190965092402</v>
      </c>
      <c r="BK6" s="3">
        <v>45790.25</v>
      </c>
      <c r="BL6">
        <v>2.8637499999999987</v>
      </c>
      <c r="BM6" t="s">
        <v>137</v>
      </c>
      <c r="BN6">
        <v>1431.54</v>
      </c>
      <c r="BO6">
        <v>0</v>
      </c>
      <c r="BP6">
        <v>0</v>
      </c>
      <c r="BQ6">
        <v>0</v>
      </c>
      <c r="BR6">
        <v>1431.54</v>
      </c>
      <c r="BS6">
        <v>1121.1300000000001</v>
      </c>
      <c r="BT6">
        <v>0</v>
      </c>
      <c r="BU6">
        <v>1121.1300000000001</v>
      </c>
      <c r="BV6">
        <v>285.91050632911379</v>
      </c>
      <c r="BW6">
        <v>-251.42050632911378</v>
      </c>
      <c r="BX6">
        <v>34.490000000000009</v>
      </c>
      <c r="BY6">
        <v>0</v>
      </c>
      <c r="BZ6">
        <v>0</v>
      </c>
      <c r="CA6">
        <v>1155.6200000000001</v>
      </c>
      <c r="CB6">
        <v>275.91999999999985</v>
      </c>
      <c r="CC6">
        <v>95.999999999999986</v>
      </c>
      <c r="CD6">
        <v>1431.54</v>
      </c>
      <c r="CE6">
        <v>0</v>
      </c>
      <c r="CF6">
        <v>1431.54</v>
      </c>
      <c r="CG6">
        <v>0</v>
      </c>
      <c r="CH6">
        <v>0</v>
      </c>
      <c r="CI6">
        <v>0</v>
      </c>
      <c r="CJ6">
        <v>1431.54</v>
      </c>
      <c r="CK6">
        <v>1155.6200000000001</v>
      </c>
      <c r="CL6">
        <v>0</v>
      </c>
      <c r="CM6">
        <v>1155.6200000000001</v>
      </c>
      <c r="CN6">
        <v>34.364999999999981</v>
      </c>
      <c r="CO6">
        <v>0</v>
      </c>
      <c r="CP6">
        <v>34.364999999999981</v>
      </c>
      <c r="CQ6">
        <v>0</v>
      </c>
      <c r="CR6">
        <v>0</v>
      </c>
      <c r="CS6">
        <v>1189.9850000000001</v>
      </c>
      <c r="CT6">
        <v>241.55499999999984</v>
      </c>
      <c r="CU6">
        <v>83.999999999999986</v>
      </c>
      <c r="CV6" t="s">
        <v>336</v>
      </c>
      <c r="CW6" t="s">
        <v>138</v>
      </c>
      <c r="CX6" s="2">
        <v>45747</v>
      </c>
      <c r="CY6" t="s">
        <v>336</v>
      </c>
      <c r="CZ6" t="s">
        <v>340</v>
      </c>
      <c r="DA6" t="s">
        <v>139</v>
      </c>
      <c r="DB6">
        <v>2299</v>
      </c>
      <c r="DC6">
        <v>1</v>
      </c>
      <c r="DD6">
        <v>2299</v>
      </c>
      <c r="DE6">
        <v>0.8</v>
      </c>
      <c r="DF6">
        <v>1839.2</v>
      </c>
      <c r="DG6">
        <v>1839.2</v>
      </c>
    </row>
    <row r="7" spans="1:111" s="20" customFormat="1" x14ac:dyDescent="0.3">
      <c r="A7">
        <v>1</v>
      </c>
      <c r="B7">
        <v>87</v>
      </c>
      <c r="C7" t="s">
        <v>144</v>
      </c>
      <c r="D7" t="s">
        <v>347</v>
      </c>
      <c r="E7" t="s">
        <v>347</v>
      </c>
      <c r="F7" t="s">
        <v>144</v>
      </c>
      <c r="G7" t="s">
        <v>132</v>
      </c>
      <c r="H7" t="s">
        <v>336</v>
      </c>
      <c r="I7" t="s">
        <v>348</v>
      </c>
      <c r="J7" t="s">
        <v>7</v>
      </c>
      <c r="K7">
        <v>3</v>
      </c>
      <c r="L7" t="s">
        <v>8</v>
      </c>
      <c r="M7">
        <v>3</v>
      </c>
      <c r="N7" t="s">
        <v>8</v>
      </c>
      <c r="O7">
        <v>3</v>
      </c>
      <c r="P7" t="s">
        <v>8</v>
      </c>
      <c r="Q7" t="s">
        <v>232</v>
      </c>
      <c r="R7" t="s">
        <v>274</v>
      </c>
      <c r="S7" t="s">
        <v>275</v>
      </c>
      <c r="T7" t="s">
        <v>166</v>
      </c>
      <c r="U7" s="2">
        <v>45673</v>
      </c>
      <c r="V7">
        <v>87</v>
      </c>
      <c r="W7" t="s">
        <v>347</v>
      </c>
      <c r="X7" t="s">
        <v>144</v>
      </c>
      <c r="Y7" t="s">
        <v>132</v>
      </c>
      <c r="Z7" t="s">
        <v>336</v>
      </c>
      <c r="AA7" t="s">
        <v>348</v>
      </c>
      <c r="AB7" t="s">
        <v>7</v>
      </c>
      <c r="AC7">
        <v>3</v>
      </c>
      <c r="AD7" t="s">
        <v>8</v>
      </c>
      <c r="AE7">
        <v>3</v>
      </c>
      <c r="AF7" t="s">
        <v>8</v>
      </c>
      <c r="AG7">
        <v>3</v>
      </c>
      <c r="AH7" t="s">
        <v>8</v>
      </c>
      <c r="AI7" t="s">
        <v>232</v>
      </c>
      <c r="AJ7" t="s">
        <v>276</v>
      </c>
      <c r="AK7" t="s">
        <v>277</v>
      </c>
      <c r="AL7" t="s">
        <v>275</v>
      </c>
      <c r="AM7" t="s">
        <v>166</v>
      </c>
      <c r="AN7" s="2">
        <v>46134</v>
      </c>
      <c r="AO7" s="10">
        <v>43964</v>
      </c>
      <c r="AP7" s="2">
        <v>43964</v>
      </c>
      <c r="AQ7" s="3">
        <v>45790.25</v>
      </c>
      <c r="AR7" s="13">
        <v>58.61917808219178</v>
      </c>
      <c r="AS7" s="15">
        <v>1431.54</v>
      </c>
      <c r="AT7">
        <v>1</v>
      </c>
      <c r="AU7">
        <v>1430.54</v>
      </c>
      <c r="AV7"/>
      <c r="AW7"/>
      <c r="AX7">
        <v>120</v>
      </c>
      <c r="AY7">
        <v>11.921166666666666</v>
      </c>
      <c r="AZ7">
        <v>154.61190965092402</v>
      </c>
      <c r="BA7">
        <v>95.999999999999986</v>
      </c>
      <c r="BB7">
        <v>2919.9999999999995</v>
      </c>
      <c r="BC7">
        <v>275.91999999999985</v>
      </c>
      <c r="BD7">
        <v>274.91999999999985</v>
      </c>
      <c r="BE7">
        <v>2.8637499999999987</v>
      </c>
      <c r="BF7" t="s">
        <v>166</v>
      </c>
      <c r="BG7">
        <v>0.8</v>
      </c>
      <c r="BH7">
        <v>95.999999999999986</v>
      </c>
      <c r="BI7">
        <v>2919.9999999999995</v>
      </c>
      <c r="BJ7">
        <v>154.61190965092402</v>
      </c>
      <c r="BK7" s="3">
        <v>45790.25</v>
      </c>
      <c r="BL7">
        <v>2.8637499999999987</v>
      </c>
      <c r="BM7" t="s">
        <v>137</v>
      </c>
      <c r="BN7">
        <v>1431.54</v>
      </c>
      <c r="BO7">
        <v>0</v>
      </c>
      <c r="BP7">
        <v>0</v>
      </c>
      <c r="BQ7">
        <v>0</v>
      </c>
      <c r="BR7">
        <v>1431.54</v>
      </c>
      <c r="BS7">
        <v>1121.1300000000001</v>
      </c>
      <c r="BT7">
        <v>0</v>
      </c>
      <c r="BU7">
        <v>1121.1300000000001</v>
      </c>
      <c r="BV7">
        <v>285.91050632911379</v>
      </c>
      <c r="BW7">
        <v>-251.42050632911378</v>
      </c>
      <c r="BX7">
        <v>34.490000000000009</v>
      </c>
      <c r="BY7">
        <v>0</v>
      </c>
      <c r="BZ7">
        <v>0</v>
      </c>
      <c r="CA7">
        <v>1155.6200000000001</v>
      </c>
      <c r="CB7">
        <v>275.91999999999985</v>
      </c>
      <c r="CC7">
        <v>95.999999999999986</v>
      </c>
      <c r="CD7">
        <v>1431.54</v>
      </c>
      <c r="CE7">
        <v>0</v>
      </c>
      <c r="CF7">
        <v>1431.54</v>
      </c>
      <c r="CG7">
        <v>0</v>
      </c>
      <c r="CH7">
        <v>0</v>
      </c>
      <c r="CI7">
        <v>0</v>
      </c>
      <c r="CJ7">
        <v>1431.54</v>
      </c>
      <c r="CK7">
        <v>1155.6200000000001</v>
      </c>
      <c r="CL7">
        <v>0</v>
      </c>
      <c r="CM7">
        <v>1155.6200000000001</v>
      </c>
      <c r="CN7">
        <v>34.364999999999981</v>
      </c>
      <c r="CO7">
        <v>0</v>
      </c>
      <c r="CP7">
        <v>34.364999999999981</v>
      </c>
      <c r="CQ7">
        <v>0</v>
      </c>
      <c r="CR7">
        <v>0</v>
      </c>
      <c r="CS7">
        <v>1189.9850000000001</v>
      </c>
      <c r="CT7">
        <v>241.55499999999984</v>
      </c>
      <c r="CU7">
        <v>83.999999999999986</v>
      </c>
      <c r="CV7" t="s">
        <v>336</v>
      </c>
      <c r="CW7" t="s">
        <v>138</v>
      </c>
      <c r="CX7" s="2">
        <v>45747</v>
      </c>
      <c r="CY7" t="s">
        <v>336</v>
      </c>
      <c r="CZ7" t="s">
        <v>340</v>
      </c>
      <c r="DA7" t="s">
        <v>139</v>
      </c>
      <c r="DB7">
        <v>2299</v>
      </c>
      <c r="DC7">
        <v>1</v>
      </c>
      <c r="DD7">
        <v>2299</v>
      </c>
      <c r="DE7">
        <v>0.8</v>
      </c>
      <c r="DF7">
        <v>1839.2</v>
      </c>
      <c r="DG7">
        <v>1839.2</v>
      </c>
    </row>
    <row r="8" spans="1:111" s="20" customFormat="1" x14ac:dyDescent="0.3">
      <c r="A8">
        <v>1</v>
      </c>
      <c r="B8">
        <v>103</v>
      </c>
      <c r="C8" t="s">
        <v>144</v>
      </c>
      <c r="D8" t="s">
        <v>349</v>
      </c>
      <c r="E8" t="s">
        <v>349</v>
      </c>
      <c r="F8" t="s">
        <v>144</v>
      </c>
      <c r="G8" t="s">
        <v>132</v>
      </c>
      <c r="H8" t="s">
        <v>336</v>
      </c>
      <c r="I8" t="s">
        <v>350</v>
      </c>
      <c r="J8" t="s">
        <v>7</v>
      </c>
      <c r="K8">
        <v>3</v>
      </c>
      <c r="L8" t="s">
        <v>8</v>
      </c>
      <c r="M8">
        <v>3</v>
      </c>
      <c r="N8" t="s">
        <v>8</v>
      </c>
      <c r="O8">
        <v>3</v>
      </c>
      <c r="P8" t="s">
        <v>8</v>
      </c>
      <c r="Q8" t="s">
        <v>232</v>
      </c>
      <c r="R8" t="s">
        <v>351</v>
      </c>
      <c r="S8" t="s">
        <v>352</v>
      </c>
      <c r="T8" t="s">
        <v>166</v>
      </c>
      <c r="U8" s="2">
        <v>45671</v>
      </c>
      <c r="V8">
        <v>103</v>
      </c>
      <c r="W8" t="s">
        <v>349</v>
      </c>
      <c r="X8" t="s">
        <v>144</v>
      </c>
      <c r="Y8" t="s">
        <v>132</v>
      </c>
      <c r="Z8" t="s">
        <v>336</v>
      </c>
      <c r="AA8" t="s">
        <v>350</v>
      </c>
      <c r="AB8" t="s">
        <v>7</v>
      </c>
      <c r="AC8">
        <v>3</v>
      </c>
      <c r="AD8" t="s">
        <v>8</v>
      </c>
      <c r="AE8">
        <v>3</v>
      </c>
      <c r="AF8" t="s">
        <v>8</v>
      </c>
      <c r="AG8">
        <v>3</v>
      </c>
      <c r="AH8" t="s">
        <v>8</v>
      </c>
      <c r="AI8" t="s">
        <v>232</v>
      </c>
      <c r="AJ8" t="s">
        <v>353</v>
      </c>
      <c r="AK8" t="s">
        <v>354</v>
      </c>
      <c r="AL8" t="s">
        <v>352</v>
      </c>
      <c r="AM8" t="s">
        <v>166</v>
      </c>
      <c r="AN8" s="2">
        <v>46134</v>
      </c>
      <c r="AO8" s="10">
        <v>43964</v>
      </c>
      <c r="AP8" s="2">
        <v>43964</v>
      </c>
      <c r="AQ8" s="3">
        <v>45790.25</v>
      </c>
      <c r="AR8" s="13">
        <v>58.61917808219178</v>
      </c>
      <c r="AS8" s="15">
        <v>1431.54</v>
      </c>
      <c r="AT8">
        <v>1</v>
      </c>
      <c r="AU8">
        <v>1430.54</v>
      </c>
      <c r="AV8"/>
      <c r="AW8"/>
      <c r="AX8">
        <v>120</v>
      </c>
      <c r="AY8">
        <v>11.921166666666666</v>
      </c>
      <c r="AZ8">
        <v>154.61190965092402</v>
      </c>
      <c r="BA8">
        <v>95.999999999999986</v>
      </c>
      <c r="BB8">
        <v>2919.9999999999995</v>
      </c>
      <c r="BC8">
        <v>275.91999999999985</v>
      </c>
      <c r="BD8">
        <v>274.91999999999985</v>
      </c>
      <c r="BE8">
        <v>2.8637499999999987</v>
      </c>
      <c r="BF8" t="s">
        <v>166</v>
      </c>
      <c r="BG8">
        <v>0.8</v>
      </c>
      <c r="BH8">
        <v>95.999999999999986</v>
      </c>
      <c r="BI8">
        <v>2919.9999999999995</v>
      </c>
      <c r="BJ8">
        <v>154.61190965092402</v>
      </c>
      <c r="BK8" s="3">
        <v>45790.25</v>
      </c>
      <c r="BL8">
        <v>2.8637499999999987</v>
      </c>
      <c r="BM8" t="s">
        <v>137</v>
      </c>
      <c r="BN8">
        <v>1431.54</v>
      </c>
      <c r="BO8">
        <v>0</v>
      </c>
      <c r="BP8">
        <v>0</v>
      </c>
      <c r="BQ8">
        <v>0</v>
      </c>
      <c r="BR8">
        <v>1431.54</v>
      </c>
      <c r="BS8">
        <v>1121.1300000000001</v>
      </c>
      <c r="BT8">
        <v>0</v>
      </c>
      <c r="BU8">
        <v>1121.1300000000001</v>
      </c>
      <c r="BV8">
        <v>285.91050632911379</v>
      </c>
      <c r="BW8">
        <v>-251.42050632911378</v>
      </c>
      <c r="BX8">
        <v>34.490000000000009</v>
      </c>
      <c r="BY8">
        <v>0</v>
      </c>
      <c r="BZ8">
        <v>0</v>
      </c>
      <c r="CA8">
        <v>1155.6200000000001</v>
      </c>
      <c r="CB8">
        <v>275.91999999999985</v>
      </c>
      <c r="CC8">
        <v>95.999999999999986</v>
      </c>
      <c r="CD8">
        <v>1431.54</v>
      </c>
      <c r="CE8">
        <v>0</v>
      </c>
      <c r="CF8">
        <v>1431.54</v>
      </c>
      <c r="CG8">
        <v>0</v>
      </c>
      <c r="CH8">
        <v>0</v>
      </c>
      <c r="CI8">
        <v>0</v>
      </c>
      <c r="CJ8">
        <v>1431.54</v>
      </c>
      <c r="CK8">
        <v>1155.6200000000001</v>
      </c>
      <c r="CL8">
        <v>0</v>
      </c>
      <c r="CM8">
        <v>1155.6200000000001</v>
      </c>
      <c r="CN8">
        <v>34.364999999999981</v>
      </c>
      <c r="CO8">
        <v>0</v>
      </c>
      <c r="CP8">
        <v>34.364999999999981</v>
      </c>
      <c r="CQ8">
        <v>0</v>
      </c>
      <c r="CR8">
        <v>0</v>
      </c>
      <c r="CS8">
        <v>1189.9850000000001</v>
      </c>
      <c r="CT8">
        <v>241.55499999999984</v>
      </c>
      <c r="CU8">
        <v>83.999999999999986</v>
      </c>
      <c r="CV8" t="s">
        <v>336</v>
      </c>
      <c r="CW8" t="s">
        <v>138</v>
      </c>
      <c r="CX8" s="2">
        <v>45747</v>
      </c>
      <c r="CY8" t="s">
        <v>336</v>
      </c>
      <c r="CZ8" t="s">
        <v>340</v>
      </c>
      <c r="DA8" t="s">
        <v>139</v>
      </c>
      <c r="DB8">
        <v>2299</v>
      </c>
      <c r="DC8">
        <v>1</v>
      </c>
      <c r="DD8">
        <v>2299</v>
      </c>
      <c r="DE8">
        <v>0.8</v>
      </c>
      <c r="DF8">
        <v>1839.2</v>
      </c>
      <c r="DG8">
        <v>1839.2</v>
      </c>
    </row>
    <row r="9" spans="1:111" s="20" customFormat="1" x14ac:dyDescent="0.3">
      <c r="A9">
        <v>1</v>
      </c>
      <c r="B9">
        <v>111</v>
      </c>
      <c r="C9" t="s">
        <v>144</v>
      </c>
      <c r="D9" t="s">
        <v>355</v>
      </c>
      <c r="E9" t="s">
        <v>355</v>
      </c>
      <c r="F9" t="s">
        <v>144</v>
      </c>
      <c r="G9" t="s">
        <v>132</v>
      </c>
      <c r="H9" t="s">
        <v>336</v>
      </c>
      <c r="I9" t="s">
        <v>356</v>
      </c>
      <c r="J9" t="s">
        <v>7</v>
      </c>
      <c r="K9">
        <v>3</v>
      </c>
      <c r="L9" t="s">
        <v>8</v>
      </c>
      <c r="M9">
        <v>3</v>
      </c>
      <c r="N9" t="s">
        <v>8</v>
      </c>
      <c r="O9">
        <v>3</v>
      </c>
      <c r="P9" t="s">
        <v>8</v>
      </c>
      <c r="Q9" t="s">
        <v>133</v>
      </c>
      <c r="R9" t="s">
        <v>201</v>
      </c>
      <c r="S9" t="s">
        <v>136</v>
      </c>
      <c r="T9" t="s">
        <v>166</v>
      </c>
      <c r="U9" s="2">
        <v>45671</v>
      </c>
      <c r="V9">
        <v>111</v>
      </c>
      <c r="W9" t="s">
        <v>355</v>
      </c>
      <c r="X9" t="s">
        <v>144</v>
      </c>
      <c r="Y9" t="s">
        <v>132</v>
      </c>
      <c r="Z9" t="s">
        <v>336</v>
      </c>
      <c r="AA9" t="s">
        <v>356</v>
      </c>
      <c r="AB9" t="s">
        <v>7</v>
      </c>
      <c r="AC9">
        <v>3</v>
      </c>
      <c r="AD9" t="s">
        <v>8</v>
      </c>
      <c r="AE9">
        <v>3</v>
      </c>
      <c r="AF9" t="s">
        <v>8</v>
      </c>
      <c r="AG9">
        <v>3</v>
      </c>
      <c r="AH9" t="s">
        <v>8</v>
      </c>
      <c r="AI9" t="s">
        <v>133</v>
      </c>
      <c r="AJ9" t="s">
        <v>208</v>
      </c>
      <c r="AK9" t="s">
        <v>209</v>
      </c>
      <c r="AL9" t="s">
        <v>357</v>
      </c>
      <c r="AM9" t="s">
        <v>150</v>
      </c>
      <c r="AN9" s="2">
        <v>46134</v>
      </c>
      <c r="AO9" s="10">
        <v>43964</v>
      </c>
      <c r="AP9" s="2">
        <v>43964</v>
      </c>
      <c r="AQ9" s="3">
        <v>45790.25</v>
      </c>
      <c r="AR9" s="13">
        <v>-1445.3917808219178</v>
      </c>
      <c r="AS9" s="15">
        <v>1431.54</v>
      </c>
      <c r="AT9">
        <v>1</v>
      </c>
      <c r="AU9">
        <v>1430.54</v>
      </c>
      <c r="AV9"/>
      <c r="AW9"/>
      <c r="AX9">
        <v>120</v>
      </c>
      <c r="AY9">
        <v>11.921166666666666</v>
      </c>
      <c r="AZ9">
        <v>154.61190965092402</v>
      </c>
      <c r="BA9">
        <v>95.999999999999986</v>
      </c>
      <c r="BB9">
        <v>2919.9999999999995</v>
      </c>
      <c r="BC9">
        <v>275.91999999999985</v>
      </c>
      <c r="BD9">
        <v>274.91999999999985</v>
      </c>
      <c r="BE9">
        <v>2.8637499999999987</v>
      </c>
      <c r="BF9" t="s">
        <v>150</v>
      </c>
      <c r="BG9">
        <v>0.5</v>
      </c>
      <c r="BH9">
        <v>95.999999999999986</v>
      </c>
      <c r="BI9">
        <v>2919.9999999999995</v>
      </c>
      <c r="BJ9">
        <v>154.61190965092402</v>
      </c>
      <c r="BK9" s="3">
        <v>45790.25</v>
      </c>
      <c r="BL9">
        <v>2.8637499999999987</v>
      </c>
      <c r="BM9" t="s">
        <v>137</v>
      </c>
      <c r="BN9">
        <v>1431.54</v>
      </c>
      <c r="BO9">
        <v>0</v>
      </c>
      <c r="BP9">
        <v>0</v>
      </c>
      <c r="BQ9">
        <v>0</v>
      </c>
      <c r="BR9">
        <v>1431.54</v>
      </c>
      <c r="BS9">
        <v>1121.1300000000001</v>
      </c>
      <c r="BT9">
        <v>0</v>
      </c>
      <c r="BU9">
        <v>1121.1300000000001</v>
      </c>
      <c r="BV9">
        <v>285.91050632911379</v>
      </c>
      <c r="BW9">
        <v>-251.42050632911378</v>
      </c>
      <c r="BX9">
        <v>34.490000000000009</v>
      </c>
      <c r="BY9">
        <v>0</v>
      </c>
      <c r="BZ9">
        <v>0</v>
      </c>
      <c r="CA9">
        <v>1155.6200000000001</v>
      </c>
      <c r="CB9">
        <v>275.91999999999985</v>
      </c>
      <c r="CC9">
        <v>95.999999999999986</v>
      </c>
      <c r="CD9">
        <v>1431.54</v>
      </c>
      <c r="CE9">
        <v>0</v>
      </c>
      <c r="CF9">
        <v>1431.54</v>
      </c>
      <c r="CG9">
        <v>0</v>
      </c>
      <c r="CH9">
        <v>0</v>
      </c>
      <c r="CI9">
        <v>0</v>
      </c>
      <c r="CJ9">
        <v>1431.54</v>
      </c>
      <c r="CK9">
        <v>1155.6200000000001</v>
      </c>
      <c r="CL9">
        <v>0</v>
      </c>
      <c r="CM9">
        <v>1155.6200000000001</v>
      </c>
      <c r="CN9">
        <v>34.364999999999981</v>
      </c>
      <c r="CO9">
        <v>0</v>
      </c>
      <c r="CP9">
        <v>34.364999999999981</v>
      </c>
      <c r="CQ9">
        <v>0</v>
      </c>
      <c r="CR9">
        <v>0</v>
      </c>
      <c r="CS9">
        <v>1189.9850000000001</v>
      </c>
      <c r="CT9">
        <v>241.55499999999984</v>
      </c>
      <c r="CU9">
        <v>83.999999999999986</v>
      </c>
      <c r="CV9">
        <v>1149.5</v>
      </c>
      <c r="CW9"/>
      <c r="CX9"/>
      <c r="CY9"/>
      <c r="CZ9"/>
      <c r="DA9"/>
      <c r="DB9"/>
      <c r="DC9"/>
      <c r="DD9"/>
      <c r="DE9"/>
      <c r="DF9"/>
      <c r="DG9">
        <v>1149.5</v>
      </c>
    </row>
    <row r="10" spans="1:111" s="20" customFormat="1" x14ac:dyDescent="0.3">
      <c r="A10">
        <v>1</v>
      </c>
      <c r="B10">
        <v>115</v>
      </c>
      <c r="C10" t="s">
        <v>144</v>
      </c>
      <c r="D10" t="s">
        <v>358</v>
      </c>
      <c r="E10" t="s">
        <v>358</v>
      </c>
      <c r="F10" t="s">
        <v>144</v>
      </c>
      <c r="G10" t="s">
        <v>132</v>
      </c>
      <c r="H10" t="s">
        <v>336</v>
      </c>
      <c r="I10" t="s">
        <v>359</v>
      </c>
      <c r="J10" t="s">
        <v>7</v>
      </c>
      <c r="K10">
        <v>3</v>
      </c>
      <c r="L10" t="s">
        <v>8</v>
      </c>
      <c r="M10">
        <v>3</v>
      </c>
      <c r="N10" t="s">
        <v>8</v>
      </c>
      <c r="O10">
        <v>3</v>
      </c>
      <c r="P10" t="s">
        <v>8</v>
      </c>
      <c r="Q10" t="s">
        <v>232</v>
      </c>
      <c r="R10" t="s">
        <v>258</v>
      </c>
      <c r="S10" t="s">
        <v>259</v>
      </c>
      <c r="T10" t="s">
        <v>166</v>
      </c>
      <c r="U10" s="2">
        <v>45672</v>
      </c>
      <c r="V10">
        <v>115</v>
      </c>
      <c r="W10" t="s">
        <v>358</v>
      </c>
      <c r="X10" t="s">
        <v>144</v>
      </c>
      <c r="Y10" t="s">
        <v>132</v>
      </c>
      <c r="Z10" t="s">
        <v>336</v>
      </c>
      <c r="AA10" t="s">
        <v>359</v>
      </c>
      <c r="AB10" t="s">
        <v>7</v>
      </c>
      <c r="AC10">
        <v>3</v>
      </c>
      <c r="AD10" t="s">
        <v>8</v>
      </c>
      <c r="AE10">
        <v>3</v>
      </c>
      <c r="AF10" t="s">
        <v>8</v>
      </c>
      <c r="AG10">
        <v>3</v>
      </c>
      <c r="AH10" t="s">
        <v>8</v>
      </c>
      <c r="AI10" t="s">
        <v>232</v>
      </c>
      <c r="AJ10" t="s">
        <v>306</v>
      </c>
      <c r="AK10" t="s">
        <v>307</v>
      </c>
      <c r="AL10" t="s">
        <v>259</v>
      </c>
      <c r="AM10" t="s">
        <v>166</v>
      </c>
      <c r="AN10" s="2">
        <v>46134</v>
      </c>
      <c r="AO10" s="10">
        <v>43964</v>
      </c>
      <c r="AP10" s="2">
        <v>43964</v>
      </c>
      <c r="AQ10" s="3">
        <v>45790.25</v>
      </c>
      <c r="AR10" s="13">
        <v>58.61917808219178</v>
      </c>
      <c r="AS10" s="15">
        <v>1431.54</v>
      </c>
      <c r="AT10">
        <v>1</v>
      </c>
      <c r="AU10">
        <v>1430.54</v>
      </c>
      <c r="AV10"/>
      <c r="AW10"/>
      <c r="AX10">
        <v>120</v>
      </c>
      <c r="AY10">
        <v>11.921166666666666</v>
      </c>
      <c r="AZ10">
        <v>154.61190965092402</v>
      </c>
      <c r="BA10">
        <v>95.999999999999986</v>
      </c>
      <c r="BB10">
        <v>2919.9999999999995</v>
      </c>
      <c r="BC10">
        <v>275.91999999999985</v>
      </c>
      <c r="BD10">
        <v>274.91999999999985</v>
      </c>
      <c r="BE10">
        <v>2.8637499999999987</v>
      </c>
      <c r="BF10" t="s">
        <v>166</v>
      </c>
      <c r="BG10">
        <v>0.8</v>
      </c>
      <c r="BH10">
        <v>95.999999999999986</v>
      </c>
      <c r="BI10">
        <v>2919.9999999999995</v>
      </c>
      <c r="BJ10">
        <v>154.61190965092402</v>
      </c>
      <c r="BK10" s="3">
        <v>45790.25</v>
      </c>
      <c r="BL10">
        <v>2.8637499999999987</v>
      </c>
      <c r="BM10" t="s">
        <v>137</v>
      </c>
      <c r="BN10">
        <v>1431.54</v>
      </c>
      <c r="BO10">
        <v>0</v>
      </c>
      <c r="BP10">
        <v>0</v>
      </c>
      <c r="BQ10">
        <v>0</v>
      </c>
      <c r="BR10">
        <v>1431.54</v>
      </c>
      <c r="BS10">
        <v>1121.1300000000001</v>
      </c>
      <c r="BT10">
        <v>0</v>
      </c>
      <c r="BU10">
        <v>1121.1300000000001</v>
      </c>
      <c r="BV10">
        <v>285.91050632911379</v>
      </c>
      <c r="BW10">
        <v>-251.42050632911378</v>
      </c>
      <c r="BX10">
        <v>34.490000000000009</v>
      </c>
      <c r="BY10">
        <v>0</v>
      </c>
      <c r="BZ10">
        <v>0</v>
      </c>
      <c r="CA10">
        <v>1155.6200000000001</v>
      </c>
      <c r="CB10">
        <v>275.91999999999985</v>
      </c>
      <c r="CC10">
        <v>95.999999999999986</v>
      </c>
      <c r="CD10">
        <v>1431.54</v>
      </c>
      <c r="CE10">
        <v>0</v>
      </c>
      <c r="CF10">
        <v>1431.54</v>
      </c>
      <c r="CG10">
        <v>0</v>
      </c>
      <c r="CH10">
        <v>0</v>
      </c>
      <c r="CI10">
        <v>0</v>
      </c>
      <c r="CJ10">
        <v>1431.54</v>
      </c>
      <c r="CK10">
        <v>1155.6200000000001</v>
      </c>
      <c r="CL10">
        <v>0</v>
      </c>
      <c r="CM10">
        <v>1155.6200000000001</v>
      </c>
      <c r="CN10">
        <v>34.364999999999981</v>
      </c>
      <c r="CO10">
        <v>0</v>
      </c>
      <c r="CP10">
        <v>34.364999999999981</v>
      </c>
      <c r="CQ10">
        <v>0</v>
      </c>
      <c r="CR10">
        <v>0</v>
      </c>
      <c r="CS10">
        <v>1189.9850000000001</v>
      </c>
      <c r="CT10">
        <v>241.55499999999984</v>
      </c>
      <c r="CU10">
        <v>83.999999999999986</v>
      </c>
      <c r="CV10" t="s">
        <v>336</v>
      </c>
      <c r="CW10" t="s">
        <v>138</v>
      </c>
      <c r="CX10" s="2">
        <v>45747</v>
      </c>
      <c r="CY10" t="s">
        <v>336</v>
      </c>
      <c r="CZ10" t="s">
        <v>340</v>
      </c>
      <c r="DA10" t="s">
        <v>139</v>
      </c>
      <c r="DB10">
        <v>2299</v>
      </c>
      <c r="DC10">
        <v>1</v>
      </c>
      <c r="DD10">
        <v>2299</v>
      </c>
      <c r="DE10">
        <v>0.8</v>
      </c>
      <c r="DF10">
        <v>1839.2</v>
      </c>
      <c r="DG10">
        <v>1839.2</v>
      </c>
    </row>
    <row r="11" spans="1:111" s="20" customFormat="1" x14ac:dyDescent="0.3">
      <c r="A11">
        <v>1</v>
      </c>
      <c r="B11">
        <v>117</v>
      </c>
      <c r="C11" t="s">
        <v>144</v>
      </c>
      <c r="D11" t="s">
        <v>360</v>
      </c>
      <c r="E11" t="s">
        <v>360</v>
      </c>
      <c r="F11" t="s">
        <v>144</v>
      </c>
      <c r="G11" t="s">
        <v>132</v>
      </c>
      <c r="H11" t="s">
        <v>336</v>
      </c>
      <c r="I11" t="s">
        <v>361</v>
      </c>
      <c r="J11" t="s">
        <v>7</v>
      </c>
      <c r="K11">
        <v>3</v>
      </c>
      <c r="L11" t="s">
        <v>8</v>
      </c>
      <c r="M11">
        <v>3</v>
      </c>
      <c r="N11" t="s">
        <v>8</v>
      </c>
      <c r="O11">
        <v>3</v>
      </c>
      <c r="P11" t="s">
        <v>8</v>
      </c>
      <c r="Q11" t="s">
        <v>147</v>
      </c>
      <c r="R11" t="s">
        <v>362</v>
      </c>
      <c r="S11" t="s">
        <v>363</v>
      </c>
      <c r="T11" t="s">
        <v>166</v>
      </c>
      <c r="U11" s="2">
        <v>45671</v>
      </c>
      <c r="V11">
        <v>117</v>
      </c>
      <c r="W11" t="s">
        <v>360</v>
      </c>
      <c r="X11" t="s">
        <v>144</v>
      </c>
      <c r="Y11" t="s">
        <v>132</v>
      </c>
      <c r="Z11" t="s">
        <v>336</v>
      </c>
      <c r="AA11" t="s">
        <v>361</v>
      </c>
      <c r="AB11" t="s">
        <v>7</v>
      </c>
      <c r="AC11">
        <v>3</v>
      </c>
      <c r="AD11" t="s">
        <v>8</v>
      </c>
      <c r="AE11">
        <v>3</v>
      </c>
      <c r="AF11" t="s">
        <v>8</v>
      </c>
      <c r="AG11">
        <v>3</v>
      </c>
      <c r="AH11" t="s">
        <v>8</v>
      </c>
      <c r="AI11" t="s">
        <v>133</v>
      </c>
      <c r="AJ11" t="s">
        <v>208</v>
      </c>
      <c r="AK11" t="s">
        <v>209</v>
      </c>
      <c r="AL11" t="s">
        <v>357</v>
      </c>
      <c r="AM11" t="s">
        <v>166</v>
      </c>
      <c r="AN11" s="2">
        <v>46134</v>
      </c>
      <c r="AO11" s="10">
        <v>43964</v>
      </c>
      <c r="AP11" s="2">
        <v>43964</v>
      </c>
      <c r="AQ11" s="3">
        <v>45790.25</v>
      </c>
      <c r="AR11" s="13">
        <v>58.61917808219178</v>
      </c>
      <c r="AS11" s="15">
        <v>1431.54</v>
      </c>
      <c r="AT11">
        <v>1</v>
      </c>
      <c r="AU11">
        <v>1430.54</v>
      </c>
      <c r="AV11"/>
      <c r="AW11"/>
      <c r="AX11">
        <v>120</v>
      </c>
      <c r="AY11">
        <v>11.921166666666666</v>
      </c>
      <c r="AZ11">
        <v>154.61190965092402</v>
      </c>
      <c r="BA11">
        <v>95.999999999999986</v>
      </c>
      <c r="BB11">
        <v>2919.9999999999995</v>
      </c>
      <c r="BC11">
        <v>275.91999999999985</v>
      </c>
      <c r="BD11">
        <v>274.91999999999985</v>
      </c>
      <c r="BE11">
        <v>2.8637499999999987</v>
      </c>
      <c r="BF11" t="s">
        <v>166</v>
      </c>
      <c r="BG11">
        <v>0.8</v>
      </c>
      <c r="BH11">
        <v>95.999999999999986</v>
      </c>
      <c r="BI11">
        <v>2919.9999999999995</v>
      </c>
      <c r="BJ11">
        <v>154.61190965092402</v>
      </c>
      <c r="BK11" s="3">
        <v>45790.25</v>
      </c>
      <c r="BL11">
        <v>2.8637499999999987</v>
      </c>
      <c r="BM11" t="s">
        <v>137</v>
      </c>
      <c r="BN11">
        <v>1431.54</v>
      </c>
      <c r="BO11">
        <v>0</v>
      </c>
      <c r="BP11">
        <v>0</v>
      </c>
      <c r="BQ11">
        <v>0</v>
      </c>
      <c r="BR11">
        <v>1431.54</v>
      </c>
      <c r="BS11">
        <v>1121.1300000000001</v>
      </c>
      <c r="BT11">
        <v>0</v>
      </c>
      <c r="BU11">
        <v>1121.1300000000001</v>
      </c>
      <c r="BV11">
        <v>285.91050632911379</v>
      </c>
      <c r="BW11">
        <v>-251.42050632911378</v>
      </c>
      <c r="BX11">
        <v>34.490000000000009</v>
      </c>
      <c r="BY11">
        <v>0</v>
      </c>
      <c r="BZ11">
        <v>0</v>
      </c>
      <c r="CA11">
        <v>1155.6200000000001</v>
      </c>
      <c r="CB11">
        <v>275.91999999999985</v>
      </c>
      <c r="CC11">
        <v>95.999999999999986</v>
      </c>
      <c r="CD11">
        <v>1431.54</v>
      </c>
      <c r="CE11">
        <v>0</v>
      </c>
      <c r="CF11">
        <v>1431.54</v>
      </c>
      <c r="CG11">
        <v>0</v>
      </c>
      <c r="CH11">
        <v>0</v>
      </c>
      <c r="CI11">
        <v>0</v>
      </c>
      <c r="CJ11">
        <v>1431.54</v>
      </c>
      <c r="CK11">
        <v>1155.6200000000001</v>
      </c>
      <c r="CL11">
        <v>0</v>
      </c>
      <c r="CM11">
        <v>1155.6200000000001</v>
      </c>
      <c r="CN11">
        <v>34.364999999999981</v>
      </c>
      <c r="CO11">
        <v>0</v>
      </c>
      <c r="CP11">
        <v>34.364999999999981</v>
      </c>
      <c r="CQ11">
        <v>0</v>
      </c>
      <c r="CR11">
        <v>0</v>
      </c>
      <c r="CS11">
        <v>1189.9850000000001</v>
      </c>
      <c r="CT11">
        <v>241.55499999999984</v>
      </c>
      <c r="CU11">
        <v>83.999999999999986</v>
      </c>
      <c r="CV11" t="s">
        <v>336</v>
      </c>
      <c r="CW11" t="s">
        <v>138</v>
      </c>
      <c r="CX11" s="2">
        <v>45747</v>
      </c>
      <c r="CY11" t="s">
        <v>336</v>
      </c>
      <c r="CZ11" t="s">
        <v>340</v>
      </c>
      <c r="DA11" t="s">
        <v>139</v>
      </c>
      <c r="DB11">
        <v>2299</v>
      </c>
      <c r="DC11">
        <v>1</v>
      </c>
      <c r="DD11">
        <v>2299</v>
      </c>
      <c r="DE11">
        <v>0.8</v>
      </c>
      <c r="DF11">
        <v>1839.2</v>
      </c>
      <c r="DG11">
        <v>1839.2</v>
      </c>
    </row>
    <row r="12" spans="1:111" s="20" customFormat="1" x14ac:dyDescent="0.3">
      <c r="A12">
        <v>1</v>
      </c>
      <c r="B12">
        <v>127</v>
      </c>
      <c r="C12" t="s">
        <v>144</v>
      </c>
      <c r="D12" t="s">
        <v>364</v>
      </c>
      <c r="E12" t="s">
        <v>364</v>
      </c>
      <c r="F12" t="s">
        <v>144</v>
      </c>
      <c r="G12" t="s">
        <v>132</v>
      </c>
      <c r="H12" t="s">
        <v>336</v>
      </c>
      <c r="I12" t="s">
        <v>365</v>
      </c>
      <c r="J12" t="s">
        <v>7</v>
      </c>
      <c r="K12">
        <v>3</v>
      </c>
      <c r="L12" t="s">
        <v>8</v>
      </c>
      <c r="M12">
        <v>3</v>
      </c>
      <c r="N12" t="s">
        <v>8</v>
      </c>
      <c r="O12">
        <v>3</v>
      </c>
      <c r="P12" t="s">
        <v>8</v>
      </c>
      <c r="Q12" t="s">
        <v>232</v>
      </c>
      <c r="R12" t="s">
        <v>366</v>
      </c>
      <c r="S12" t="s">
        <v>367</v>
      </c>
      <c r="T12" t="s">
        <v>166</v>
      </c>
      <c r="U12" s="2">
        <v>45672</v>
      </c>
      <c r="V12">
        <v>127</v>
      </c>
      <c r="W12" t="s">
        <v>364</v>
      </c>
      <c r="X12" t="s">
        <v>144</v>
      </c>
      <c r="Y12" t="s">
        <v>132</v>
      </c>
      <c r="Z12" t="s">
        <v>336</v>
      </c>
      <c r="AA12" t="s">
        <v>365</v>
      </c>
      <c r="AB12" t="s">
        <v>7</v>
      </c>
      <c r="AC12">
        <v>3</v>
      </c>
      <c r="AD12" t="s">
        <v>8</v>
      </c>
      <c r="AE12">
        <v>3</v>
      </c>
      <c r="AF12" t="s">
        <v>8</v>
      </c>
      <c r="AG12">
        <v>3</v>
      </c>
      <c r="AH12" t="s">
        <v>8</v>
      </c>
      <c r="AI12" t="s">
        <v>232</v>
      </c>
      <c r="AJ12" t="s">
        <v>368</v>
      </c>
      <c r="AK12" t="s">
        <v>369</v>
      </c>
      <c r="AL12" t="s">
        <v>367</v>
      </c>
      <c r="AM12" t="s">
        <v>166</v>
      </c>
      <c r="AN12" s="2">
        <v>46134</v>
      </c>
      <c r="AO12" s="10">
        <v>43964</v>
      </c>
      <c r="AP12" s="2">
        <v>43964</v>
      </c>
      <c r="AQ12" s="3">
        <v>45790.25</v>
      </c>
      <c r="AR12" s="13">
        <v>58.61917808219178</v>
      </c>
      <c r="AS12" s="15">
        <v>1431.54</v>
      </c>
      <c r="AT12">
        <v>1</v>
      </c>
      <c r="AU12">
        <v>1430.54</v>
      </c>
      <c r="AV12"/>
      <c r="AW12"/>
      <c r="AX12">
        <v>120</v>
      </c>
      <c r="AY12">
        <v>11.921166666666666</v>
      </c>
      <c r="AZ12">
        <v>154.61190965092402</v>
      </c>
      <c r="BA12">
        <v>95.999999999999986</v>
      </c>
      <c r="BB12">
        <v>2919.9999999999995</v>
      </c>
      <c r="BC12">
        <v>275.91999999999985</v>
      </c>
      <c r="BD12">
        <v>274.91999999999985</v>
      </c>
      <c r="BE12">
        <v>2.8637499999999987</v>
      </c>
      <c r="BF12" t="s">
        <v>166</v>
      </c>
      <c r="BG12">
        <v>0.8</v>
      </c>
      <c r="BH12">
        <v>95.999999999999986</v>
      </c>
      <c r="BI12">
        <v>2919.9999999999995</v>
      </c>
      <c r="BJ12">
        <v>154.61190965092402</v>
      </c>
      <c r="BK12" s="3">
        <v>45790.25</v>
      </c>
      <c r="BL12">
        <v>2.8637499999999987</v>
      </c>
      <c r="BM12" t="s">
        <v>137</v>
      </c>
      <c r="BN12">
        <v>1431.54</v>
      </c>
      <c r="BO12">
        <v>0</v>
      </c>
      <c r="BP12">
        <v>0</v>
      </c>
      <c r="BQ12">
        <v>0</v>
      </c>
      <c r="BR12">
        <v>1431.54</v>
      </c>
      <c r="BS12">
        <v>1121.1300000000001</v>
      </c>
      <c r="BT12">
        <v>0</v>
      </c>
      <c r="BU12">
        <v>1121.1300000000001</v>
      </c>
      <c r="BV12">
        <v>285.91050632911379</v>
      </c>
      <c r="BW12">
        <v>-251.42050632911378</v>
      </c>
      <c r="BX12">
        <v>34.490000000000009</v>
      </c>
      <c r="BY12">
        <v>0</v>
      </c>
      <c r="BZ12">
        <v>0</v>
      </c>
      <c r="CA12">
        <v>1155.6200000000001</v>
      </c>
      <c r="CB12">
        <v>275.91999999999985</v>
      </c>
      <c r="CC12">
        <v>95.999999999999986</v>
      </c>
      <c r="CD12">
        <v>1431.54</v>
      </c>
      <c r="CE12">
        <v>0</v>
      </c>
      <c r="CF12">
        <v>1431.54</v>
      </c>
      <c r="CG12">
        <v>0</v>
      </c>
      <c r="CH12">
        <v>0</v>
      </c>
      <c r="CI12">
        <v>0</v>
      </c>
      <c r="CJ12">
        <v>1431.54</v>
      </c>
      <c r="CK12">
        <v>1155.6200000000001</v>
      </c>
      <c r="CL12">
        <v>0</v>
      </c>
      <c r="CM12">
        <v>1155.6200000000001</v>
      </c>
      <c r="CN12">
        <v>34.364999999999981</v>
      </c>
      <c r="CO12">
        <v>0</v>
      </c>
      <c r="CP12">
        <v>34.364999999999981</v>
      </c>
      <c r="CQ12">
        <v>0</v>
      </c>
      <c r="CR12">
        <v>0</v>
      </c>
      <c r="CS12">
        <v>1189.9850000000001</v>
      </c>
      <c r="CT12">
        <v>241.55499999999984</v>
      </c>
      <c r="CU12">
        <v>83.999999999999986</v>
      </c>
      <c r="CV12" t="s">
        <v>336</v>
      </c>
      <c r="CW12" t="s">
        <v>138</v>
      </c>
      <c r="CX12" s="2">
        <v>45747</v>
      </c>
      <c r="CY12" t="s">
        <v>336</v>
      </c>
      <c r="CZ12" t="s">
        <v>340</v>
      </c>
      <c r="DA12" t="s">
        <v>139</v>
      </c>
      <c r="DB12">
        <v>2299</v>
      </c>
      <c r="DC12">
        <v>1</v>
      </c>
      <c r="DD12">
        <v>2299</v>
      </c>
      <c r="DE12">
        <v>0.8</v>
      </c>
      <c r="DF12">
        <v>1839.2</v>
      </c>
      <c r="DG12">
        <v>1839.2</v>
      </c>
    </row>
    <row r="13" spans="1:111" s="20" customFormat="1" x14ac:dyDescent="0.3">
      <c r="A13">
        <v>1</v>
      </c>
      <c r="B13">
        <v>84</v>
      </c>
      <c r="C13" t="s">
        <v>131</v>
      </c>
      <c r="D13" t="s">
        <v>370</v>
      </c>
      <c r="E13" t="s">
        <v>370</v>
      </c>
      <c r="F13" t="s">
        <v>144</v>
      </c>
      <c r="G13" t="s">
        <v>132</v>
      </c>
      <c r="H13" t="s">
        <v>336</v>
      </c>
      <c r="I13" t="s">
        <v>371</v>
      </c>
      <c r="J13" t="s">
        <v>7</v>
      </c>
      <c r="K13">
        <v>3</v>
      </c>
      <c r="L13" t="s">
        <v>8</v>
      </c>
      <c r="M13">
        <v>3</v>
      </c>
      <c r="N13" t="s">
        <v>8</v>
      </c>
      <c r="O13">
        <v>3</v>
      </c>
      <c r="P13" t="s">
        <v>8</v>
      </c>
      <c r="Q13" t="s">
        <v>147</v>
      </c>
      <c r="R13" t="s">
        <v>322</v>
      </c>
      <c r="S13" t="s">
        <v>149</v>
      </c>
      <c r="T13" t="s">
        <v>166</v>
      </c>
      <c r="U13" s="2">
        <v>45672</v>
      </c>
      <c r="V13">
        <v>84</v>
      </c>
      <c r="W13" t="s">
        <v>370</v>
      </c>
      <c r="X13" t="s">
        <v>144</v>
      </c>
      <c r="Y13" t="s">
        <v>132</v>
      </c>
      <c r="Z13" t="s">
        <v>336</v>
      </c>
      <c r="AA13" t="s">
        <v>371</v>
      </c>
      <c r="AB13" t="s">
        <v>7</v>
      </c>
      <c r="AC13">
        <v>3</v>
      </c>
      <c r="AD13" t="s">
        <v>8</v>
      </c>
      <c r="AE13">
        <v>3</v>
      </c>
      <c r="AF13" t="s">
        <v>8</v>
      </c>
      <c r="AG13">
        <v>3</v>
      </c>
      <c r="AH13" t="s">
        <v>8</v>
      </c>
      <c r="AI13" t="s">
        <v>232</v>
      </c>
      <c r="AJ13" t="s">
        <v>372</v>
      </c>
      <c r="AK13" t="s">
        <v>373</v>
      </c>
      <c r="AL13" t="s">
        <v>374</v>
      </c>
      <c r="AM13" t="s">
        <v>166</v>
      </c>
      <c r="AN13" s="2">
        <v>46134</v>
      </c>
      <c r="AO13" s="10">
        <v>43964</v>
      </c>
      <c r="AP13" s="2">
        <v>43964</v>
      </c>
      <c r="AQ13" s="3">
        <v>45790.25</v>
      </c>
      <c r="AR13" s="13">
        <v>58.61917808219178</v>
      </c>
      <c r="AS13" s="15">
        <v>1431.54</v>
      </c>
      <c r="AT13">
        <v>1</v>
      </c>
      <c r="AU13">
        <v>1430.54</v>
      </c>
      <c r="AV13"/>
      <c r="AW13"/>
      <c r="AX13">
        <v>120</v>
      </c>
      <c r="AY13">
        <v>11.921166666666666</v>
      </c>
      <c r="AZ13">
        <v>154.61190965092402</v>
      </c>
      <c r="BA13">
        <v>95.999999999999986</v>
      </c>
      <c r="BB13">
        <v>2919.9999999999995</v>
      </c>
      <c r="BC13">
        <v>275.91999999999985</v>
      </c>
      <c r="BD13">
        <v>274.91999999999985</v>
      </c>
      <c r="BE13">
        <v>2.8637499999999987</v>
      </c>
      <c r="BF13" t="s">
        <v>166</v>
      </c>
      <c r="BG13">
        <v>0.8</v>
      </c>
      <c r="BH13">
        <v>95.999999999999986</v>
      </c>
      <c r="BI13">
        <v>2919.9999999999995</v>
      </c>
      <c r="BJ13">
        <v>154.61190965092402</v>
      </c>
      <c r="BK13" s="3">
        <v>45790.25</v>
      </c>
      <c r="BL13">
        <v>2.8637499999999987</v>
      </c>
      <c r="BM13" t="s">
        <v>137</v>
      </c>
      <c r="BN13">
        <v>1431.54</v>
      </c>
      <c r="BO13">
        <v>0</v>
      </c>
      <c r="BP13">
        <v>0</v>
      </c>
      <c r="BQ13">
        <v>0</v>
      </c>
      <c r="BR13">
        <v>1431.54</v>
      </c>
      <c r="BS13">
        <v>1121.1300000000001</v>
      </c>
      <c r="BT13">
        <v>0</v>
      </c>
      <c r="BU13">
        <v>1121.1300000000001</v>
      </c>
      <c r="BV13">
        <v>285.91050632911379</v>
      </c>
      <c r="BW13">
        <v>-251.42050632911378</v>
      </c>
      <c r="BX13">
        <v>34.490000000000009</v>
      </c>
      <c r="BY13">
        <v>0</v>
      </c>
      <c r="BZ13">
        <v>0</v>
      </c>
      <c r="CA13">
        <v>1155.6200000000001</v>
      </c>
      <c r="CB13">
        <v>275.91999999999985</v>
      </c>
      <c r="CC13">
        <v>95.999999999999986</v>
      </c>
      <c r="CD13">
        <v>1431.54</v>
      </c>
      <c r="CE13">
        <v>0</v>
      </c>
      <c r="CF13">
        <v>1431.54</v>
      </c>
      <c r="CG13">
        <v>0</v>
      </c>
      <c r="CH13">
        <v>0</v>
      </c>
      <c r="CI13">
        <v>0</v>
      </c>
      <c r="CJ13">
        <v>1431.54</v>
      </c>
      <c r="CK13">
        <v>1155.6200000000001</v>
      </c>
      <c r="CL13">
        <v>0</v>
      </c>
      <c r="CM13">
        <v>1155.6200000000001</v>
      </c>
      <c r="CN13">
        <v>34.364999999999981</v>
      </c>
      <c r="CO13">
        <v>0</v>
      </c>
      <c r="CP13">
        <v>34.364999999999981</v>
      </c>
      <c r="CQ13">
        <v>0</v>
      </c>
      <c r="CR13">
        <v>0</v>
      </c>
      <c r="CS13">
        <v>1189.9850000000001</v>
      </c>
      <c r="CT13">
        <v>241.55499999999984</v>
      </c>
      <c r="CU13">
        <v>83.999999999999986</v>
      </c>
      <c r="CV13" t="s">
        <v>336</v>
      </c>
      <c r="CW13" t="s">
        <v>138</v>
      </c>
      <c r="CX13" s="2">
        <v>45747</v>
      </c>
      <c r="CY13" t="s">
        <v>336</v>
      </c>
      <c r="CZ13" t="s">
        <v>340</v>
      </c>
      <c r="DA13" t="s">
        <v>139</v>
      </c>
      <c r="DB13">
        <v>2299</v>
      </c>
      <c r="DC13">
        <v>1</v>
      </c>
      <c r="DD13">
        <v>2299</v>
      </c>
      <c r="DE13">
        <v>0.8</v>
      </c>
      <c r="DF13">
        <v>1839.2</v>
      </c>
      <c r="DG13">
        <v>1839.2</v>
      </c>
    </row>
    <row r="14" spans="1:111" s="20" customFormat="1" x14ac:dyDescent="0.3">
      <c r="A14">
        <v>1</v>
      </c>
      <c r="B14">
        <v>131</v>
      </c>
      <c r="C14" t="s">
        <v>144</v>
      </c>
      <c r="D14" t="s">
        <v>806</v>
      </c>
      <c r="E14" t="s">
        <v>806</v>
      </c>
      <c r="F14" t="s">
        <v>144</v>
      </c>
      <c r="G14" t="s">
        <v>132</v>
      </c>
      <c r="H14" t="s">
        <v>807</v>
      </c>
      <c r="I14" t="s">
        <v>808</v>
      </c>
      <c r="J14" t="s">
        <v>7</v>
      </c>
      <c r="K14">
        <v>3</v>
      </c>
      <c r="L14" t="s">
        <v>8</v>
      </c>
      <c r="M14">
        <v>3</v>
      </c>
      <c r="N14" t="s">
        <v>8</v>
      </c>
      <c r="O14">
        <v>3</v>
      </c>
      <c r="P14" t="s">
        <v>8</v>
      </c>
      <c r="Q14" t="s">
        <v>249</v>
      </c>
      <c r="R14" t="s">
        <v>250</v>
      </c>
      <c r="S14" t="s">
        <v>548</v>
      </c>
      <c r="T14" t="s">
        <v>166</v>
      </c>
      <c r="U14" s="2">
        <v>45671</v>
      </c>
      <c r="V14">
        <v>131</v>
      </c>
      <c r="W14" t="s">
        <v>806</v>
      </c>
      <c r="X14" t="s">
        <v>144</v>
      </c>
      <c r="Y14" t="s">
        <v>132</v>
      </c>
      <c r="Z14" t="s">
        <v>807</v>
      </c>
      <c r="AA14" t="s">
        <v>808</v>
      </c>
      <c r="AB14" t="s">
        <v>7</v>
      </c>
      <c r="AC14">
        <v>3</v>
      </c>
      <c r="AD14" t="s">
        <v>8</v>
      </c>
      <c r="AE14">
        <v>3</v>
      </c>
      <c r="AF14" t="s">
        <v>8</v>
      </c>
      <c r="AG14">
        <v>3</v>
      </c>
      <c r="AH14" t="s">
        <v>8</v>
      </c>
      <c r="AI14" t="s">
        <v>133</v>
      </c>
      <c r="AJ14" t="s">
        <v>208</v>
      </c>
      <c r="AK14" t="s">
        <v>209</v>
      </c>
      <c r="AL14" t="s">
        <v>357</v>
      </c>
      <c r="AM14" t="s">
        <v>150</v>
      </c>
      <c r="AN14" s="2">
        <v>46132</v>
      </c>
      <c r="AO14" s="10">
        <v>40144</v>
      </c>
      <c r="AP14" s="2">
        <v>40144</v>
      </c>
      <c r="AQ14" s="3">
        <v>42700.75</v>
      </c>
      <c r="AR14" s="13">
        <v>-1319.8027397260273</v>
      </c>
      <c r="AS14" s="15">
        <v>2101.9</v>
      </c>
      <c r="AT14">
        <v>1</v>
      </c>
      <c r="AU14">
        <v>2100.9</v>
      </c>
      <c r="AV14"/>
      <c r="AW14"/>
      <c r="AX14">
        <v>120</v>
      </c>
      <c r="AY14">
        <v>17.5075</v>
      </c>
      <c r="AZ14">
        <v>280.08213552361394</v>
      </c>
      <c r="BA14">
        <v>96</v>
      </c>
      <c r="BB14">
        <v>2920</v>
      </c>
      <c r="BC14">
        <v>90.038571428571458</v>
      </c>
      <c r="BD14">
        <v>89.038571428571458</v>
      </c>
      <c r="BE14">
        <v>0.92748511904761932</v>
      </c>
      <c r="BF14" t="s">
        <v>150</v>
      </c>
      <c r="BG14">
        <v>0.5</v>
      </c>
      <c r="BH14">
        <v>96</v>
      </c>
      <c r="BI14">
        <v>2920</v>
      </c>
      <c r="BJ14">
        <v>280.08213552361394</v>
      </c>
      <c r="BK14" s="3">
        <v>42700.75</v>
      </c>
      <c r="BL14">
        <v>0.92748511904761932</v>
      </c>
      <c r="BM14" t="s">
        <v>137</v>
      </c>
      <c r="BN14">
        <v>2101.9</v>
      </c>
      <c r="BO14">
        <v>0</v>
      </c>
      <c r="BP14">
        <v>0</v>
      </c>
      <c r="BQ14">
        <v>0</v>
      </c>
      <c r="BR14">
        <v>2101.9</v>
      </c>
      <c r="BS14">
        <v>1290.5528571428572</v>
      </c>
      <c r="BT14">
        <v>0</v>
      </c>
      <c r="BU14">
        <v>1290.5528571428572</v>
      </c>
      <c r="BV14">
        <v>0</v>
      </c>
      <c r="BW14">
        <v>721.30857142857144</v>
      </c>
      <c r="BX14">
        <v>721.30857142857144</v>
      </c>
      <c r="BY14">
        <v>0</v>
      </c>
      <c r="BZ14">
        <v>0</v>
      </c>
      <c r="CA14">
        <v>2011.8614285714286</v>
      </c>
      <c r="CB14">
        <v>90.038571428571458</v>
      </c>
      <c r="CC14">
        <v>96</v>
      </c>
      <c r="CD14">
        <v>2101.9</v>
      </c>
      <c r="CE14">
        <v>0</v>
      </c>
      <c r="CF14">
        <v>2101.9</v>
      </c>
      <c r="CG14">
        <v>0</v>
      </c>
      <c r="CH14">
        <v>0</v>
      </c>
      <c r="CI14">
        <v>0</v>
      </c>
      <c r="CJ14">
        <v>2101.9</v>
      </c>
      <c r="CK14">
        <v>2011.8614285714286</v>
      </c>
      <c r="CL14">
        <v>0</v>
      </c>
      <c r="CM14">
        <v>2011.8614285714286</v>
      </c>
      <c r="CN14">
        <v>11.129821428571432</v>
      </c>
      <c r="CO14">
        <v>0</v>
      </c>
      <c r="CP14">
        <v>11.129821428571432</v>
      </c>
      <c r="CQ14">
        <v>0</v>
      </c>
      <c r="CR14">
        <v>0</v>
      </c>
      <c r="CS14">
        <v>2022.99125</v>
      </c>
      <c r="CT14">
        <v>78.908750000000055</v>
      </c>
      <c r="CU14">
        <v>84.000000000000028</v>
      </c>
      <c r="CV14">
        <v>1669.50369</v>
      </c>
      <c r="CW14"/>
      <c r="CX14"/>
      <c r="CY14"/>
      <c r="CZ14"/>
      <c r="DA14"/>
      <c r="DB14"/>
      <c r="DC14"/>
      <c r="DD14"/>
      <c r="DE14"/>
      <c r="DF14"/>
      <c r="DG14">
        <v>1669.50369</v>
      </c>
    </row>
    <row r="15" spans="1:111" s="26" customFormat="1" x14ac:dyDescent="0.3">
      <c r="A15" s="20">
        <v>1</v>
      </c>
      <c r="B15" s="20" t="s">
        <v>141</v>
      </c>
      <c r="C15" s="20" t="s">
        <v>142</v>
      </c>
      <c r="D15" s="20" t="s">
        <v>143</v>
      </c>
      <c r="E15" s="20" t="s">
        <v>143</v>
      </c>
      <c r="F15" s="20" t="s">
        <v>144</v>
      </c>
      <c r="G15" s="20" t="s">
        <v>132</v>
      </c>
      <c r="H15" s="20" t="s">
        <v>145</v>
      </c>
      <c r="I15" s="20" t="s">
        <v>146</v>
      </c>
      <c r="J15" s="20" t="s">
        <v>7</v>
      </c>
      <c r="K15" s="20">
        <v>3</v>
      </c>
      <c r="L15" s="20" t="s">
        <v>8</v>
      </c>
      <c r="M15" s="20">
        <v>3</v>
      </c>
      <c r="N15" s="20" t="s">
        <v>8</v>
      </c>
      <c r="O15" s="20">
        <v>3</v>
      </c>
      <c r="P15" s="20" t="s">
        <v>8</v>
      </c>
      <c r="Q15" s="20" t="s">
        <v>147</v>
      </c>
      <c r="R15" s="20" t="s">
        <v>148</v>
      </c>
      <c r="S15" s="20" t="s">
        <v>149</v>
      </c>
      <c r="T15" s="20" t="s">
        <v>150</v>
      </c>
      <c r="U15" s="21">
        <v>45673</v>
      </c>
      <c r="V15" s="20" t="s">
        <v>141</v>
      </c>
      <c r="W15" s="20" t="s">
        <v>143</v>
      </c>
      <c r="X15" s="20" t="s">
        <v>144</v>
      </c>
      <c r="Y15" s="20" t="s">
        <v>132</v>
      </c>
      <c r="Z15" s="20" t="s">
        <v>145</v>
      </c>
      <c r="AA15" s="20" t="s">
        <v>146</v>
      </c>
      <c r="AB15" s="20" t="s">
        <v>7</v>
      </c>
      <c r="AC15" s="20">
        <v>3</v>
      </c>
      <c r="AD15" s="20" t="s">
        <v>8</v>
      </c>
      <c r="AE15" s="20">
        <v>3</v>
      </c>
      <c r="AF15" s="20" t="s">
        <v>8</v>
      </c>
      <c r="AG15" s="20">
        <v>3</v>
      </c>
      <c r="AH15" s="20" t="s">
        <v>8</v>
      </c>
      <c r="AI15" s="20" t="s">
        <v>151</v>
      </c>
      <c r="AJ15" s="20" t="s">
        <v>152</v>
      </c>
      <c r="AK15" s="20" t="s">
        <v>153</v>
      </c>
      <c r="AL15" s="20" t="s">
        <v>149</v>
      </c>
      <c r="AM15" s="20" t="s">
        <v>150</v>
      </c>
      <c r="AN15" s="21">
        <v>46132</v>
      </c>
      <c r="AO15" s="21">
        <v>43861</v>
      </c>
      <c r="AP15" s="21">
        <f>Table1[[#This Row],[Purchase Date]]</f>
        <v>43861</v>
      </c>
      <c r="AQ15" s="25">
        <v>47515.25</v>
      </c>
      <c r="AR15" s="22">
        <v>1.9068493150684933</v>
      </c>
      <c r="AS15" s="23">
        <v>1199.5</v>
      </c>
      <c r="AT15" s="20">
        <v>1</v>
      </c>
      <c r="AU15" s="20">
        <v>1198.5</v>
      </c>
      <c r="AV15" s="20"/>
      <c r="AW15" s="20"/>
      <c r="AX15" s="20">
        <v>120</v>
      </c>
      <c r="AY15" s="20">
        <v>9.9875000000000007</v>
      </c>
      <c r="AZ15" s="20">
        <v>30</v>
      </c>
      <c r="BA15" s="20">
        <v>27.999999999999996</v>
      </c>
      <c r="BB15" s="20">
        <v>851.66666666666652</v>
      </c>
      <c r="BC15" s="20">
        <v>0</v>
      </c>
      <c r="BD15" s="20">
        <v>-1</v>
      </c>
      <c r="BE15" s="20">
        <v>-3.5714285714285719E-2</v>
      </c>
      <c r="BF15" s="20" t="s">
        <v>150</v>
      </c>
      <c r="BG15" s="20">
        <v>0.5</v>
      </c>
      <c r="BH15" s="20">
        <v>27.999999999999996</v>
      </c>
      <c r="BI15" s="20">
        <v>851.66666666666652</v>
      </c>
      <c r="BJ15" s="20">
        <v>30</v>
      </c>
      <c r="BK15" s="25">
        <v>47515.25</v>
      </c>
      <c r="BL15" s="20">
        <v>-3.5714285714285719E-2</v>
      </c>
      <c r="BM15" s="20" t="s">
        <v>137</v>
      </c>
      <c r="BN15" s="20">
        <v>0</v>
      </c>
      <c r="BO15" s="20">
        <v>0</v>
      </c>
      <c r="BP15" s="20">
        <v>0</v>
      </c>
      <c r="BQ15" s="20">
        <v>0</v>
      </c>
      <c r="BR15" s="20">
        <v>0</v>
      </c>
      <c r="BS15" s="20">
        <v>0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0</v>
      </c>
      <c r="BZ15" s="20">
        <v>0</v>
      </c>
      <c r="CA15" s="20">
        <v>0</v>
      </c>
      <c r="CB15" s="20">
        <v>0</v>
      </c>
      <c r="CC15" s="20">
        <v>27.999999999999996</v>
      </c>
      <c r="CD15" s="20">
        <v>0</v>
      </c>
      <c r="CE15" s="20">
        <v>0</v>
      </c>
      <c r="CF15" s="20">
        <v>0</v>
      </c>
      <c r="CG15" s="20">
        <v>0</v>
      </c>
      <c r="CH15" s="20">
        <v>0</v>
      </c>
      <c r="CI15" s="20">
        <v>0</v>
      </c>
      <c r="CJ15" s="20">
        <v>0</v>
      </c>
      <c r="CK15" s="20">
        <v>0</v>
      </c>
      <c r="CL15" s="20">
        <v>0</v>
      </c>
      <c r="CM15" s="20">
        <v>0</v>
      </c>
      <c r="CN15" s="20">
        <v>-0.4285714285714286</v>
      </c>
      <c r="CO15" s="20">
        <v>0</v>
      </c>
      <c r="CP15" s="20">
        <v>-0.4285714285714286</v>
      </c>
      <c r="CQ15" s="20">
        <v>0</v>
      </c>
      <c r="CR15" s="20">
        <v>0</v>
      </c>
      <c r="CS15" s="20">
        <v>-0.4285714285714286</v>
      </c>
      <c r="CT15" s="20">
        <v>0.4285714285714286</v>
      </c>
      <c r="CU15" s="20">
        <v>15.999999999999996</v>
      </c>
      <c r="CV15" s="20" t="s">
        <v>145</v>
      </c>
      <c r="CW15" s="20" t="s">
        <v>138</v>
      </c>
      <c r="CX15" s="21">
        <v>45747</v>
      </c>
      <c r="CY15" s="20" t="s">
        <v>145</v>
      </c>
      <c r="CZ15" s="20" t="s">
        <v>154</v>
      </c>
      <c r="DA15" s="20" t="s">
        <v>139</v>
      </c>
      <c r="DB15" s="20">
        <v>2399</v>
      </c>
      <c r="DC15" s="20">
        <v>1</v>
      </c>
      <c r="DD15" s="20">
        <v>2399</v>
      </c>
      <c r="DE15" s="20">
        <v>0.5</v>
      </c>
      <c r="DF15" s="20">
        <v>1199.5</v>
      </c>
      <c r="DG15" s="20">
        <v>1199.5</v>
      </c>
    </row>
    <row r="16" spans="1:111" s="20" customFormat="1" x14ac:dyDescent="0.3">
      <c r="A16" s="20">
        <v>1</v>
      </c>
      <c r="B16" s="20" t="s">
        <v>155</v>
      </c>
      <c r="C16" s="20" t="s">
        <v>142</v>
      </c>
      <c r="D16" s="20" t="s">
        <v>156</v>
      </c>
      <c r="E16" s="20" t="s">
        <v>156</v>
      </c>
      <c r="F16" s="20" t="s">
        <v>144</v>
      </c>
      <c r="G16" s="20" t="s">
        <v>132</v>
      </c>
      <c r="H16" s="20" t="s">
        <v>145</v>
      </c>
      <c r="I16" s="20" t="s">
        <v>157</v>
      </c>
      <c r="J16" s="20" t="s">
        <v>7</v>
      </c>
      <c r="K16" s="20">
        <v>3</v>
      </c>
      <c r="L16" s="20" t="s">
        <v>8</v>
      </c>
      <c r="M16" s="20">
        <v>3</v>
      </c>
      <c r="N16" s="20" t="s">
        <v>8</v>
      </c>
      <c r="O16" s="20">
        <v>3</v>
      </c>
      <c r="P16" s="20" t="s">
        <v>8</v>
      </c>
      <c r="Q16" s="20" t="s">
        <v>133</v>
      </c>
      <c r="R16" s="20" t="s">
        <v>158</v>
      </c>
      <c r="S16" s="20" t="s">
        <v>136</v>
      </c>
      <c r="T16" s="20" t="s">
        <v>150</v>
      </c>
      <c r="U16" s="21">
        <v>45672</v>
      </c>
      <c r="V16" s="20" t="s">
        <v>155</v>
      </c>
      <c r="W16" s="20" t="s">
        <v>156</v>
      </c>
      <c r="X16" s="20" t="s">
        <v>144</v>
      </c>
      <c r="Y16" s="20" t="s">
        <v>132</v>
      </c>
      <c r="Z16" s="20" t="s">
        <v>145</v>
      </c>
      <c r="AA16" s="20" t="s">
        <v>157</v>
      </c>
      <c r="AB16" s="20" t="s">
        <v>7</v>
      </c>
      <c r="AC16" s="20">
        <v>3</v>
      </c>
      <c r="AD16" s="20" t="s">
        <v>8</v>
      </c>
      <c r="AE16" s="20">
        <v>3</v>
      </c>
      <c r="AF16" s="20" t="s">
        <v>8</v>
      </c>
      <c r="AG16" s="20">
        <v>3</v>
      </c>
      <c r="AH16" s="20" t="s">
        <v>8</v>
      </c>
      <c r="AI16" s="20" t="s">
        <v>133</v>
      </c>
      <c r="AJ16" s="20" t="s">
        <v>134</v>
      </c>
      <c r="AK16" s="20" t="s">
        <v>135</v>
      </c>
      <c r="AL16" s="20" t="s">
        <v>136</v>
      </c>
      <c r="AM16" s="20" t="s">
        <v>150</v>
      </c>
      <c r="AN16" s="21">
        <v>46132</v>
      </c>
      <c r="AO16" s="21">
        <v>43861</v>
      </c>
      <c r="AP16" s="21">
        <f>Table1[[#This Row],[Purchase Date]]</f>
        <v>43861</v>
      </c>
      <c r="AQ16" s="25">
        <v>47515.25</v>
      </c>
      <c r="AR16" s="22">
        <v>1.9068493150684933</v>
      </c>
      <c r="AS16" s="23">
        <v>1199.5</v>
      </c>
      <c r="AT16" s="20">
        <v>1</v>
      </c>
      <c r="AU16" s="20">
        <v>1198.5</v>
      </c>
      <c r="AX16" s="20">
        <v>120</v>
      </c>
      <c r="AY16" s="20">
        <v>9.9875000000000007</v>
      </c>
      <c r="AZ16" s="20">
        <v>30</v>
      </c>
      <c r="BA16" s="20">
        <v>27.999999999999996</v>
      </c>
      <c r="BB16" s="20">
        <v>851.66666666666652</v>
      </c>
      <c r="BC16" s="20">
        <v>0</v>
      </c>
      <c r="BD16" s="20">
        <v>-1</v>
      </c>
      <c r="BE16" s="20">
        <v>-3.5714285714285719E-2</v>
      </c>
      <c r="BF16" s="20" t="s">
        <v>150</v>
      </c>
      <c r="BG16" s="20">
        <v>0.5</v>
      </c>
      <c r="BH16" s="20">
        <v>27.999999999999996</v>
      </c>
      <c r="BI16" s="20">
        <v>851.66666666666652</v>
      </c>
      <c r="BJ16" s="20">
        <v>30</v>
      </c>
      <c r="BK16" s="25">
        <v>47515.25</v>
      </c>
      <c r="BL16" s="20">
        <v>-3.5714285714285719E-2</v>
      </c>
      <c r="BM16" s="20" t="s">
        <v>137</v>
      </c>
      <c r="BN16" s="20">
        <v>0</v>
      </c>
      <c r="BO16" s="20">
        <v>0</v>
      </c>
      <c r="BP16" s="20">
        <v>0</v>
      </c>
      <c r="BQ16" s="20">
        <v>0</v>
      </c>
      <c r="BR16" s="20">
        <v>0</v>
      </c>
      <c r="BS16" s="20">
        <v>0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0</v>
      </c>
      <c r="BZ16" s="20">
        <v>0</v>
      </c>
      <c r="CA16" s="20">
        <v>0</v>
      </c>
      <c r="CB16" s="20">
        <v>0</v>
      </c>
      <c r="CC16" s="20">
        <v>27.999999999999996</v>
      </c>
      <c r="CD16" s="20">
        <v>0</v>
      </c>
      <c r="CE16" s="20">
        <v>0</v>
      </c>
      <c r="CF16" s="20">
        <v>0</v>
      </c>
      <c r="CG16" s="20">
        <v>0</v>
      </c>
      <c r="CH16" s="20">
        <v>0</v>
      </c>
      <c r="CI16" s="20">
        <v>0</v>
      </c>
      <c r="CJ16" s="20">
        <v>0</v>
      </c>
      <c r="CK16" s="20">
        <v>0</v>
      </c>
      <c r="CL16" s="20">
        <v>0</v>
      </c>
      <c r="CM16" s="20">
        <v>0</v>
      </c>
      <c r="CN16" s="20">
        <v>-0.4285714285714286</v>
      </c>
      <c r="CO16" s="20">
        <v>0</v>
      </c>
      <c r="CP16" s="20">
        <v>-0.4285714285714286</v>
      </c>
      <c r="CQ16" s="20">
        <v>0</v>
      </c>
      <c r="CR16" s="20">
        <v>0</v>
      </c>
      <c r="CS16" s="20">
        <v>-0.4285714285714286</v>
      </c>
      <c r="CT16" s="20">
        <v>0.4285714285714286</v>
      </c>
      <c r="CU16" s="20">
        <v>15.999999999999996</v>
      </c>
      <c r="CV16" s="20" t="s">
        <v>145</v>
      </c>
      <c r="CW16" s="20" t="s">
        <v>138</v>
      </c>
      <c r="CX16" s="21">
        <v>45747</v>
      </c>
      <c r="CY16" s="20" t="s">
        <v>145</v>
      </c>
      <c r="CZ16" s="20" t="s">
        <v>154</v>
      </c>
      <c r="DA16" s="20" t="s">
        <v>139</v>
      </c>
      <c r="DB16" s="20">
        <v>2399</v>
      </c>
      <c r="DC16" s="20">
        <v>1</v>
      </c>
      <c r="DD16" s="20">
        <v>2399</v>
      </c>
      <c r="DE16" s="20">
        <v>0.5</v>
      </c>
      <c r="DF16" s="20">
        <v>1199.5</v>
      </c>
      <c r="DG16" s="20">
        <v>1199.5</v>
      </c>
    </row>
    <row r="17" spans="1:111 16303:16305" s="20" customFormat="1" x14ac:dyDescent="0.3">
      <c r="A17">
        <v>1</v>
      </c>
      <c r="B17">
        <v>68</v>
      </c>
      <c r="C17" t="s">
        <v>144</v>
      </c>
      <c r="D17" t="s">
        <v>375</v>
      </c>
      <c r="E17"/>
      <c r="F17" t="s">
        <v>174</v>
      </c>
      <c r="G17" t="s">
        <v>175</v>
      </c>
      <c r="H17" t="s">
        <v>145</v>
      </c>
      <c r="I17" t="s">
        <v>376</v>
      </c>
      <c r="J17" t="s">
        <v>7</v>
      </c>
      <c r="K17">
        <v>3</v>
      </c>
      <c r="L17" t="s">
        <v>8</v>
      </c>
      <c r="M17">
        <v>3</v>
      </c>
      <c r="N17" t="s">
        <v>8</v>
      </c>
      <c r="O17">
        <v>3</v>
      </c>
      <c r="P17" t="s">
        <v>8</v>
      </c>
      <c r="Q17" t="s">
        <v>163</v>
      </c>
      <c r="R17" t="s">
        <v>377</v>
      </c>
      <c r="S17" t="s">
        <v>238</v>
      </c>
      <c r="T17" t="s">
        <v>166</v>
      </c>
      <c r="U17" s="2">
        <v>45672</v>
      </c>
      <c r="V17">
        <v>68</v>
      </c>
      <c r="W17" t="s">
        <v>375</v>
      </c>
      <c r="X17" t="s">
        <v>174</v>
      </c>
      <c r="Y17" t="s">
        <v>175</v>
      </c>
      <c r="Z17" t="s">
        <v>145</v>
      </c>
      <c r="AA17" t="s">
        <v>376</v>
      </c>
      <c r="AB17" t="s">
        <v>7</v>
      </c>
      <c r="AC17">
        <v>3</v>
      </c>
      <c r="AD17" t="s">
        <v>8</v>
      </c>
      <c r="AE17">
        <v>3</v>
      </c>
      <c r="AF17" t="s">
        <v>8</v>
      </c>
      <c r="AG17">
        <v>3</v>
      </c>
      <c r="AH17" t="s">
        <v>8</v>
      </c>
      <c r="AI17" t="s">
        <v>168</v>
      </c>
      <c r="AJ17" t="s">
        <v>378</v>
      </c>
      <c r="AK17"/>
      <c r="AL17" t="s">
        <v>238</v>
      </c>
      <c r="AM17" t="s">
        <v>166</v>
      </c>
      <c r="AN17" s="2">
        <v>45672</v>
      </c>
      <c r="AO17" s="10">
        <v>43964</v>
      </c>
      <c r="AP17" s="2">
        <v>43964</v>
      </c>
      <c r="AQ17" s="3">
        <v>45790.25</v>
      </c>
      <c r="AR17" s="13">
        <v>58.61917808219178</v>
      </c>
      <c r="AS17" s="15">
        <v>1431.54</v>
      </c>
      <c r="AT17">
        <v>1</v>
      </c>
      <c r="AU17">
        <v>1430.54</v>
      </c>
      <c r="AV17"/>
      <c r="AW17"/>
      <c r="AX17">
        <v>120</v>
      </c>
      <c r="AY17">
        <v>11.921166666666666</v>
      </c>
      <c r="AZ17">
        <v>154.61190965092402</v>
      </c>
      <c r="BA17">
        <v>95.999999999999986</v>
      </c>
      <c r="BB17">
        <v>2919.9999999999995</v>
      </c>
      <c r="BC17">
        <v>275.91999999999985</v>
      </c>
      <c r="BD17">
        <v>274.91999999999985</v>
      </c>
      <c r="BE17">
        <v>2.8637499999999987</v>
      </c>
      <c r="BF17" t="s">
        <v>166</v>
      </c>
      <c r="BG17">
        <v>0.8</v>
      </c>
      <c r="BH17">
        <v>95.999999999999986</v>
      </c>
      <c r="BI17">
        <v>2919.9999999999995</v>
      </c>
      <c r="BJ17">
        <v>154.61190965092402</v>
      </c>
      <c r="BK17" s="3">
        <v>45790.25</v>
      </c>
      <c r="BL17">
        <v>2.8637499999999987</v>
      </c>
      <c r="BM17" t="s">
        <v>137</v>
      </c>
      <c r="BN17">
        <v>1431.54</v>
      </c>
      <c r="BO17">
        <v>0</v>
      </c>
      <c r="BP17">
        <v>0</v>
      </c>
      <c r="BQ17">
        <v>0</v>
      </c>
      <c r="BR17">
        <v>1431.54</v>
      </c>
      <c r="BS17">
        <v>1121.1300000000001</v>
      </c>
      <c r="BT17">
        <v>0</v>
      </c>
      <c r="BU17">
        <v>1121.1300000000001</v>
      </c>
      <c r="BV17">
        <v>285.91050632911379</v>
      </c>
      <c r="BW17">
        <v>-251.42050632911378</v>
      </c>
      <c r="BX17">
        <v>34.490000000000009</v>
      </c>
      <c r="BY17">
        <v>0</v>
      </c>
      <c r="BZ17">
        <v>0</v>
      </c>
      <c r="CA17">
        <v>1155.6200000000001</v>
      </c>
      <c r="CB17">
        <v>275.91999999999985</v>
      </c>
      <c r="CC17">
        <v>95.999999999999986</v>
      </c>
      <c r="CD17">
        <v>1431.54</v>
      </c>
      <c r="CE17">
        <v>0</v>
      </c>
      <c r="CF17">
        <v>1431.54</v>
      </c>
      <c r="CG17">
        <v>0</v>
      </c>
      <c r="CH17">
        <v>0</v>
      </c>
      <c r="CI17">
        <v>0</v>
      </c>
      <c r="CJ17">
        <v>1431.54</v>
      </c>
      <c r="CK17">
        <v>1155.6200000000001</v>
      </c>
      <c r="CL17">
        <v>0</v>
      </c>
      <c r="CM17">
        <v>1155.6200000000001</v>
      </c>
      <c r="CN17">
        <v>34.364999999999981</v>
      </c>
      <c r="CO17">
        <v>0</v>
      </c>
      <c r="CP17">
        <v>34.364999999999981</v>
      </c>
      <c r="CQ17">
        <v>0</v>
      </c>
      <c r="CR17">
        <v>0</v>
      </c>
      <c r="CS17">
        <v>1189.9850000000001</v>
      </c>
      <c r="CT17">
        <v>241.55499999999984</v>
      </c>
      <c r="CU17">
        <v>83.999999999999986</v>
      </c>
      <c r="CV17" t="s">
        <v>145</v>
      </c>
      <c r="CW17" t="s">
        <v>138</v>
      </c>
      <c r="CX17" s="2">
        <v>45747</v>
      </c>
      <c r="CY17" t="s">
        <v>145</v>
      </c>
      <c r="CZ17" t="s">
        <v>154</v>
      </c>
      <c r="DA17" t="s">
        <v>139</v>
      </c>
      <c r="DB17">
        <v>2399</v>
      </c>
      <c r="DC17">
        <v>1</v>
      </c>
      <c r="DD17">
        <v>2399</v>
      </c>
      <c r="DE17">
        <v>0.8</v>
      </c>
      <c r="DF17">
        <v>1919.2</v>
      </c>
      <c r="DG17">
        <v>1919.2</v>
      </c>
    </row>
    <row r="18" spans="1:111 16303:16305" s="26" customFormat="1" x14ac:dyDescent="0.3">
      <c r="A18">
        <v>1</v>
      </c>
      <c r="B18">
        <v>45</v>
      </c>
      <c r="C18" t="s">
        <v>144</v>
      </c>
      <c r="D18" t="s">
        <v>683</v>
      </c>
      <c r="E18" t="s">
        <v>683</v>
      </c>
      <c r="F18" t="s">
        <v>144</v>
      </c>
      <c r="G18" t="s">
        <v>132</v>
      </c>
      <c r="H18" t="s">
        <v>145</v>
      </c>
      <c r="I18" t="s">
        <v>684</v>
      </c>
      <c r="J18" t="s">
        <v>7</v>
      </c>
      <c r="K18">
        <v>3</v>
      </c>
      <c r="L18" t="s">
        <v>8</v>
      </c>
      <c r="M18">
        <v>3</v>
      </c>
      <c r="N18" t="s">
        <v>8</v>
      </c>
      <c r="O18">
        <v>3</v>
      </c>
      <c r="P18" t="s">
        <v>8</v>
      </c>
      <c r="Q18" t="s">
        <v>147</v>
      </c>
      <c r="R18" t="s">
        <v>459</v>
      </c>
      <c r="S18" t="s">
        <v>460</v>
      </c>
      <c r="T18" t="s">
        <v>166</v>
      </c>
      <c r="U18" s="2">
        <v>45679</v>
      </c>
      <c r="V18">
        <v>45</v>
      </c>
      <c r="W18" t="s">
        <v>683</v>
      </c>
      <c r="X18" t="s">
        <v>144</v>
      </c>
      <c r="Y18" t="s">
        <v>132</v>
      </c>
      <c r="Z18" t="s">
        <v>145</v>
      </c>
      <c r="AA18" t="s">
        <v>684</v>
      </c>
      <c r="AB18" t="s">
        <v>7</v>
      </c>
      <c r="AC18">
        <v>3</v>
      </c>
      <c r="AD18" t="s">
        <v>8</v>
      </c>
      <c r="AE18">
        <v>3</v>
      </c>
      <c r="AF18" t="s">
        <v>8</v>
      </c>
      <c r="AG18">
        <v>3</v>
      </c>
      <c r="AH18" t="s">
        <v>8</v>
      </c>
      <c r="AI18" t="s">
        <v>151</v>
      </c>
      <c r="AJ18" t="s">
        <v>685</v>
      </c>
      <c r="AK18" t="s">
        <v>686</v>
      </c>
      <c r="AL18" t="s">
        <v>460</v>
      </c>
      <c r="AM18" t="s">
        <v>166</v>
      </c>
      <c r="AN18" s="2">
        <v>46133</v>
      </c>
      <c r="AO18" s="10">
        <v>42311</v>
      </c>
      <c r="AP18" s="2">
        <v>42311</v>
      </c>
      <c r="AQ18" s="3">
        <v>43041.5</v>
      </c>
      <c r="AR18" s="13">
        <v>112.96438356164384</v>
      </c>
      <c r="AS18" s="15">
        <v>2704.02</v>
      </c>
      <c r="AT18">
        <v>1</v>
      </c>
      <c r="AU18">
        <v>2703.02</v>
      </c>
      <c r="AV18"/>
      <c r="AW18"/>
      <c r="AX18">
        <v>120</v>
      </c>
      <c r="AY18">
        <v>22.525166666666667</v>
      </c>
      <c r="AZ18">
        <v>208.91991786447642</v>
      </c>
      <c r="BA18">
        <v>95.999999999999929</v>
      </c>
      <c r="BB18">
        <v>2919.9999999999977</v>
      </c>
      <c r="BC18">
        <v>57.653333333333649</v>
      </c>
      <c r="BD18">
        <v>56.653333333333649</v>
      </c>
      <c r="BE18">
        <v>0.59013888888889265</v>
      </c>
      <c r="BF18" t="s">
        <v>166</v>
      </c>
      <c r="BG18">
        <v>0.8</v>
      </c>
      <c r="BH18">
        <v>95.999999999999929</v>
      </c>
      <c r="BI18">
        <v>2919.9999999999977</v>
      </c>
      <c r="BJ18">
        <v>208.91991786447642</v>
      </c>
      <c r="BK18" s="3">
        <v>43041.5</v>
      </c>
      <c r="BL18">
        <v>0.59013888888889265</v>
      </c>
      <c r="BM18" t="s">
        <v>137</v>
      </c>
      <c r="BN18">
        <v>2704.02</v>
      </c>
      <c r="BO18">
        <v>0</v>
      </c>
      <c r="BP18">
        <v>0</v>
      </c>
      <c r="BQ18">
        <v>0</v>
      </c>
      <c r="BR18">
        <v>2704.02</v>
      </c>
      <c r="BS18">
        <v>2639.16</v>
      </c>
      <c r="BT18">
        <v>0</v>
      </c>
      <c r="BU18">
        <v>2639.16</v>
      </c>
      <c r="BV18">
        <v>63.860000000000127</v>
      </c>
      <c r="BW18">
        <v>-56.653333333333457</v>
      </c>
      <c r="BX18">
        <v>7.2066666666666714</v>
      </c>
      <c r="BY18">
        <v>0</v>
      </c>
      <c r="BZ18">
        <v>0</v>
      </c>
      <c r="CA18">
        <v>2646.3666666666663</v>
      </c>
      <c r="CB18">
        <v>57.653333333333649</v>
      </c>
      <c r="CC18">
        <v>95.999999999999929</v>
      </c>
      <c r="CD18">
        <v>2704.02</v>
      </c>
      <c r="CE18">
        <v>0</v>
      </c>
      <c r="CF18">
        <v>2704.02</v>
      </c>
      <c r="CG18">
        <v>0</v>
      </c>
      <c r="CH18">
        <v>0</v>
      </c>
      <c r="CI18">
        <v>0</v>
      </c>
      <c r="CJ18">
        <v>2704.02</v>
      </c>
      <c r="CK18">
        <v>2646.3666666666663</v>
      </c>
      <c r="CL18">
        <v>0</v>
      </c>
      <c r="CM18">
        <v>2646.3666666666663</v>
      </c>
      <c r="CN18">
        <v>7.0816666666667114</v>
      </c>
      <c r="CO18">
        <v>0</v>
      </c>
      <c r="CP18">
        <v>7.0816666666667114</v>
      </c>
      <c r="CQ18">
        <v>0</v>
      </c>
      <c r="CR18">
        <v>0</v>
      </c>
      <c r="CS18">
        <v>2653.4483333333333</v>
      </c>
      <c r="CT18">
        <v>50.571666666666715</v>
      </c>
      <c r="CU18">
        <v>83.999999999999545</v>
      </c>
      <c r="CV18" t="s">
        <v>145</v>
      </c>
      <c r="CW18" t="s">
        <v>138</v>
      </c>
      <c r="CX18" s="2">
        <v>45747</v>
      </c>
      <c r="CY18" t="s">
        <v>145</v>
      </c>
      <c r="CZ18" t="s">
        <v>154</v>
      </c>
      <c r="DA18" t="s">
        <v>139</v>
      </c>
      <c r="DB18">
        <v>2399</v>
      </c>
      <c r="DC18">
        <v>1</v>
      </c>
      <c r="DD18">
        <v>2399</v>
      </c>
      <c r="DE18">
        <v>0.8</v>
      </c>
      <c r="DF18">
        <v>1919.2</v>
      </c>
      <c r="DG18">
        <v>1919.2</v>
      </c>
    </row>
    <row r="19" spans="1:111 16303:16305" s="26" customFormat="1" x14ac:dyDescent="0.3">
      <c r="A19">
        <v>1</v>
      </c>
      <c r="B19">
        <v>28</v>
      </c>
      <c r="C19" t="s">
        <v>144</v>
      </c>
      <c r="D19" t="s">
        <v>764</v>
      </c>
      <c r="E19" t="s">
        <v>764</v>
      </c>
      <c r="F19" t="s">
        <v>144</v>
      </c>
      <c r="G19" t="s">
        <v>132</v>
      </c>
      <c r="H19" t="s">
        <v>145</v>
      </c>
      <c r="I19" t="s">
        <v>765</v>
      </c>
      <c r="J19" t="s">
        <v>7</v>
      </c>
      <c r="K19">
        <v>3</v>
      </c>
      <c r="L19" t="s">
        <v>8</v>
      </c>
      <c r="M19">
        <v>3</v>
      </c>
      <c r="N19" t="s">
        <v>8</v>
      </c>
      <c r="O19">
        <v>3</v>
      </c>
      <c r="P19" t="s">
        <v>8</v>
      </c>
      <c r="Q19" t="s">
        <v>232</v>
      </c>
      <c r="R19" t="s">
        <v>565</v>
      </c>
      <c r="S19" t="s">
        <v>566</v>
      </c>
      <c r="T19" t="s">
        <v>166</v>
      </c>
      <c r="U19" s="2">
        <v>45671</v>
      </c>
      <c r="V19">
        <v>28</v>
      </c>
      <c r="W19" t="s">
        <v>764</v>
      </c>
      <c r="X19" t="s">
        <v>144</v>
      </c>
      <c r="Y19" t="s">
        <v>132</v>
      </c>
      <c r="Z19" t="s">
        <v>145</v>
      </c>
      <c r="AA19" t="s">
        <v>765</v>
      </c>
      <c r="AB19" t="s">
        <v>7</v>
      </c>
      <c r="AC19">
        <v>3</v>
      </c>
      <c r="AD19" t="s">
        <v>8</v>
      </c>
      <c r="AE19">
        <v>3</v>
      </c>
      <c r="AF19" t="s">
        <v>8</v>
      </c>
      <c r="AG19">
        <v>3</v>
      </c>
      <c r="AH19" t="s">
        <v>8</v>
      </c>
      <c r="AI19" t="s">
        <v>232</v>
      </c>
      <c r="AJ19" t="s">
        <v>623</v>
      </c>
      <c r="AK19" t="s">
        <v>624</v>
      </c>
      <c r="AL19" t="s">
        <v>566</v>
      </c>
      <c r="AM19" t="s">
        <v>166</v>
      </c>
      <c r="AN19" s="2">
        <v>46132</v>
      </c>
      <c r="AO19" s="10">
        <v>41468</v>
      </c>
      <c r="AP19" s="2">
        <v>41468</v>
      </c>
      <c r="AQ19" s="3">
        <v>43294.25</v>
      </c>
      <c r="AR19" s="13">
        <v>140.67945205479452</v>
      </c>
      <c r="AS19" s="15">
        <v>2050.86</v>
      </c>
      <c r="AT19">
        <v>1</v>
      </c>
      <c r="AU19">
        <v>2049.86</v>
      </c>
      <c r="AV19"/>
      <c r="AW19"/>
      <c r="AX19">
        <v>120</v>
      </c>
      <c r="AY19">
        <v>17.082166666666669</v>
      </c>
      <c r="AZ19">
        <v>236.58316221765915</v>
      </c>
      <c r="BA19">
        <v>96</v>
      </c>
      <c r="BB19">
        <v>2920</v>
      </c>
      <c r="BC19">
        <v>829.17432596167191</v>
      </c>
      <c r="BD19">
        <v>828.17432596167191</v>
      </c>
      <c r="BE19">
        <v>8.626815895434083</v>
      </c>
      <c r="BF19" t="s">
        <v>166</v>
      </c>
      <c r="BG19">
        <v>0.8</v>
      </c>
      <c r="BH19">
        <v>96</v>
      </c>
      <c r="BI19">
        <v>2920</v>
      </c>
      <c r="BJ19">
        <v>236.58316221765915</v>
      </c>
      <c r="BK19" s="3">
        <v>43294.25</v>
      </c>
      <c r="BL19">
        <v>8.626815895434083</v>
      </c>
      <c r="BM19" t="s">
        <v>137</v>
      </c>
      <c r="BN19">
        <v>2050.86</v>
      </c>
      <c r="BO19">
        <v>0</v>
      </c>
      <c r="BP19">
        <v>0</v>
      </c>
      <c r="BQ19">
        <v>0</v>
      </c>
      <c r="BR19">
        <v>2050.86</v>
      </c>
      <c r="BS19">
        <v>2049.86</v>
      </c>
      <c r="BT19">
        <v>-935.75923968893221</v>
      </c>
      <c r="BU19">
        <v>1114.1007603110679</v>
      </c>
      <c r="BV19">
        <v>0</v>
      </c>
      <c r="BW19">
        <v>107.58491372726019</v>
      </c>
      <c r="BX19">
        <v>107.58491372726019</v>
      </c>
      <c r="BY19">
        <v>0</v>
      </c>
      <c r="BZ19">
        <v>0</v>
      </c>
      <c r="CA19">
        <v>1221.6856740383282</v>
      </c>
      <c r="CB19">
        <v>829.17432596167191</v>
      </c>
      <c r="CC19">
        <v>96</v>
      </c>
      <c r="CD19">
        <v>2050.86</v>
      </c>
      <c r="CE19">
        <v>0</v>
      </c>
      <c r="CF19">
        <v>2050.86</v>
      </c>
      <c r="CG19">
        <v>0</v>
      </c>
      <c r="CH19">
        <v>0</v>
      </c>
      <c r="CI19">
        <v>0</v>
      </c>
      <c r="CJ19">
        <v>2050.86</v>
      </c>
      <c r="CK19">
        <v>1221.6856740383282</v>
      </c>
      <c r="CL19">
        <v>0</v>
      </c>
      <c r="CM19">
        <v>1221.6856740383282</v>
      </c>
      <c r="CN19">
        <v>103.52179074520899</v>
      </c>
      <c r="CO19">
        <v>0</v>
      </c>
      <c r="CP19">
        <v>103.52179074520899</v>
      </c>
      <c r="CQ19">
        <v>0</v>
      </c>
      <c r="CR19">
        <v>0</v>
      </c>
      <c r="CS19">
        <v>1325.2074647835373</v>
      </c>
      <c r="CT19">
        <v>725.65253521646287</v>
      </c>
      <c r="CU19">
        <v>83.999999999999986</v>
      </c>
      <c r="CV19" t="s">
        <v>145</v>
      </c>
      <c r="CW19" t="s">
        <v>138</v>
      </c>
      <c r="CX19" s="2">
        <v>45747</v>
      </c>
      <c r="CY19" t="s">
        <v>145</v>
      </c>
      <c r="CZ19" t="s">
        <v>154</v>
      </c>
      <c r="DA19" t="s">
        <v>139</v>
      </c>
      <c r="DB19">
        <v>2399</v>
      </c>
      <c r="DC19">
        <v>1</v>
      </c>
      <c r="DD19">
        <v>2399</v>
      </c>
      <c r="DE19">
        <v>0.8</v>
      </c>
      <c r="DF19">
        <v>1919.2</v>
      </c>
      <c r="DG19">
        <v>1919.2</v>
      </c>
    </row>
    <row r="20" spans="1:111 16303:16305" s="20" customFormat="1" x14ac:dyDescent="0.3">
      <c r="A20">
        <v>1</v>
      </c>
      <c r="B20">
        <v>29</v>
      </c>
      <c r="C20" t="s">
        <v>144</v>
      </c>
      <c r="D20" t="s">
        <v>766</v>
      </c>
      <c r="E20" t="s">
        <v>766</v>
      </c>
      <c r="F20" t="s">
        <v>144</v>
      </c>
      <c r="G20" t="s">
        <v>132</v>
      </c>
      <c r="H20" t="s">
        <v>145</v>
      </c>
      <c r="I20" t="s">
        <v>767</v>
      </c>
      <c r="J20" t="s">
        <v>7</v>
      </c>
      <c r="K20">
        <v>3</v>
      </c>
      <c r="L20" t="s">
        <v>8</v>
      </c>
      <c r="M20">
        <v>3</v>
      </c>
      <c r="N20" t="s">
        <v>8</v>
      </c>
      <c r="O20">
        <v>3</v>
      </c>
      <c r="P20" t="s">
        <v>8</v>
      </c>
      <c r="Q20" t="s">
        <v>147</v>
      </c>
      <c r="R20" t="s">
        <v>494</v>
      </c>
      <c r="S20" t="s">
        <v>495</v>
      </c>
      <c r="T20" t="s">
        <v>150</v>
      </c>
      <c r="U20" s="2">
        <v>45671</v>
      </c>
      <c r="V20">
        <v>29</v>
      </c>
      <c r="W20" t="s">
        <v>766</v>
      </c>
      <c r="X20" t="s">
        <v>144</v>
      </c>
      <c r="Y20" t="s">
        <v>132</v>
      </c>
      <c r="Z20" t="s">
        <v>145</v>
      </c>
      <c r="AA20" t="s">
        <v>767</v>
      </c>
      <c r="AB20" t="s">
        <v>7</v>
      </c>
      <c r="AC20">
        <v>3</v>
      </c>
      <c r="AD20" t="s">
        <v>8</v>
      </c>
      <c r="AE20">
        <v>3</v>
      </c>
      <c r="AF20" t="s">
        <v>8</v>
      </c>
      <c r="AG20">
        <v>3</v>
      </c>
      <c r="AH20" t="s">
        <v>8</v>
      </c>
      <c r="AI20" t="s">
        <v>168</v>
      </c>
      <c r="AJ20" t="s">
        <v>768</v>
      </c>
      <c r="AK20" t="s">
        <v>769</v>
      </c>
      <c r="AL20" t="s">
        <v>495</v>
      </c>
      <c r="AM20" t="s">
        <v>150</v>
      </c>
      <c r="AN20" s="2">
        <v>46132</v>
      </c>
      <c r="AO20" s="10">
        <v>41468</v>
      </c>
      <c r="AP20" s="2">
        <v>41468</v>
      </c>
      <c r="AQ20" s="3">
        <v>43294.25</v>
      </c>
      <c r="AR20" s="13">
        <v>140.67945205479452</v>
      </c>
      <c r="AS20" s="15">
        <v>2050.86</v>
      </c>
      <c r="AT20">
        <v>1</v>
      </c>
      <c r="AU20">
        <v>2049.86</v>
      </c>
      <c r="AV20"/>
      <c r="AW20"/>
      <c r="AX20">
        <v>120</v>
      </c>
      <c r="AY20">
        <v>17.082166666666669</v>
      </c>
      <c r="AZ20">
        <v>200.60780287474333</v>
      </c>
      <c r="BA20">
        <v>60.000000000000021</v>
      </c>
      <c r="BB20">
        <v>1825.0000000000007</v>
      </c>
      <c r="BC20">
        <v>610.08722915984299</v>
      </c>
      <c r="BD20">
        <v>609.08722915984299</v>
      </c>
      <c r="BE20">
        <v>10.151453819330714</v>
      </c>
      <c r="BF20" t="s">
        <v>150</v>
      </c>
      <c r="BG20">
        <v>0.5</v>
      </c>
      <c r="BH20">
        <v>60.000000000000021</v>
      </c>
      <c r="BI20">
        <v>1825.0000000000007</v>
      </c>
      <c r="BJ20">
        <v>200.60780287474333</v>
      </c>
      <c r="BK20" s="3">
        <v>43294.25</v>
      </c>
      <c r="BL20">
        <v>10.151453819330714</v>
      </c>
      <c r="BM20" t="s">
        <v>137</v>
      </c>
      <c r="BN20">
        <v>2050.86</v>
      </c>
      <c r="BO20">
        <v>0</v>
      </c>
      <c r="BP20">
        <v>0</v>
      </c>
      <c r="BQ20">
        <v>0</v>
      </c>
      <c r="BR20">
        <v>2050.86</v>
      </c>
      <c r="BS20">
        <v>2049.86</v>
      </c>
      <c r="BT20">
        <v>-735.71375532263369</v>
      </c>
      <c r="BU20">
        <v>1314.1462446773664</v>
      </c>
      <c r="BV20">
        <v>0</v>
      </c>
      <c r="BW20">
        <v>126.6265261627907</v>
      </c>
      <c r="BX20">
        <v>126.6265261627907</v>
      </c>
      <c r="BY20">
        <v>0</v>
      </c>
      <c r="BZ20">
        <v>0</v>
      </c>
      <c r="CA20">
        <v>1440.7727708401571</v>
      </c>
      <c r="CB20">
        <v>610.08722915984299</v>
      </c>
      <c r="CC20">
        <v>60.000000000000021</v>
      </c>
      <c r="CD20">
        <v>2050.86</v>
      </c>
      <c r="CE20">
        <v>0</v>
      </c>
      <c r="CF20">
        <v>2050.86</v>
      </c>
      <c r="CG20">
        <v>0</v>
      </c>
      <c r="CH20">
        <v>0</v>
      </c>
      <c r="CI20">
        <v>0</v>
      </c>
      <c r="CJ20">
        <v>2050.86</v>
      </c>
      <c r="CK20">
        <v>1440.7727708401571</v>
      </c>
      <c r="CL20">
        <v>0</v>
      </c>
      <c r="CM20">
        <v>1440.7727708401571</v>
      </c>
      <c r="CN20">
        <v>121.81744583196857</v>
      </c>
      <c r="CO20">
        <v>0</v>
      </c>
      <c r="CP20">
        <v>121.81744583196857</v>
      </c>
      <c r="CQ20">
        <v>0</v>
      </c>
      <c r="CR20">
        <v>0</v>
      </c>
      <c r="CS20">
        <v>1562.5902166721257</v>
      </c>
      <c r="CT20">
        <v>488.26978332787439</v>
      </c>
      <c r="CU20">
        <v>48.000000000000014</v>
      </c>
      <c r="CV20" t="s">
        <v>145</v>
      </c>
      <c r="CW20" t="s">
        <v>138</v>
      </c>
      <c r="CX20" s="2">
        <v>45747</v>
      </c>
      <c r="CY20" t="s">
        <v>145</v>
      </c>
      <c r="CZ20" t="s">
        <v>154</v>
      </c>
      <c r="DA20" t="s">
        <v>139</v>
      </c>
      <c r="DB20">
        <v>2399</v>
      </c>
      <c r="DC20">
        <v>1</v>
      </c>
      <c r="DD20">
        <v>2399</v>
      </c>
      <c r="DE20">
        <v>0.5</v>
      </c>
      <c r="DF20">
        <v>1199.5</v>
      </c>
      <c r="DG20">
        <v>1199.5</v>
      </c>
    </row>
    <row r="21" spans="1:111 16303:16305" s="26" customFormat="1" x14ac:dyDescent="0.3">
      <c r="A21">
        <v>1</v>
      </c>
      <c r="B21">
        <v>30</v>
      </c>
      <c r="C21" t="s">
        <v>144</v>
      </c>
      <c r="D21" t="s">
        <v>770</v>
      </c>
      <c r="E21" t="s">
        <v>770</v>
      </c>
      <c r="F21" t="s">
        <v>144</v>
      </c>
      <c r="G21" t="s">
        <v>132</v>
      </c>
      <c r="H21" t="s">
        <v>145</v>
      </c>
      <c r="I21" t="s">
        <v>771</v>
      </c>
      <c r="J21" t="s">
        <v>7</v>
      </c>
      <c r="K21">
        <v>3</v>
      </c>
      <c r="L21" t="s">
        <v>8</v>
      </c>
      <c r="M21">
        <v>3</v>
      </c>
      <c r="N21" t="s">
        <v>8</v>
      </c>
      <c r="O21">
        <v>3</v>
      </c>
      <c r="P21" t="s">
        <v>8</v>
      </c>
      <c r="Q21" t="s">
        <v>232</v>
      </c>
      <c r="R21" t="s">
        <v>523</v>
      </c>
      <c r="S21" t="s">
        <v>524</v>
      </c>
      <c r="T21" t="s">
        <v>166</v>
      </c>
      <c r="U21" s="2">
        <v>45671</v>
      </c>
      <c r="V21">
        <v>30</v>
      </c>
      <c r="W21" t="s">
        <v>770</v>
      </c>
      <c r="X21" t="s">
        <v>144</v>
      </c>
      <c r="Y21" t="s">
        <v>132</v>
      </c>
      <c r="Z21" t="s">
        <v>145</v>
      </c>
      <c r="AA21" t="s">
        <v>771</v>
      </c>
      <c r="AB21" t="s">
        <v>7</v>
      </c>
      <c r="AC21">
        <v>3</v>
      </c>
      <c r="AD21" t="s">
        <v>8</v>
      </c>
      <c r="AE21">
        <v>3</v>
      </c>
      <c r="AF21" t="s">
        <v>8</v>
      </c>
      <c r="AG21">
        <v>3</v>
      </c>
      <c r="AH21" t="s">
        <v>8</v>
      </c>
      <c r="AI21" t="s">
        <v>232</v>
      </c>
      <c r="AJ21" t="s">
        <v>772</v>
      </c>
      <c r="AK21" t="s">
        <v>773</v>
      </c>
      <c r="AL21" t="s">
        <v>524</v>
      </c>
      <c r="AM21" t="s">
        <v>150</v>
      </c>
      <c r="AN21" s="2">
        <v>46132</v>
      </c>
      <c r="AO21" s="10">
        <v>41468</v>
      </c>
      <c r="AP21" s="2">
        <v>41468</v>
      </c>
      <c r="AQ21" s="3">
        <v>43294.25</v>
      </c>
      <c r="AR21" s="13">
        <v>140.67945205479452</v>
      </c>
      <c r="AS21" s="15">
        <v>2050.86</v>
      </c>
      <c r="AT21">
        <v>1</v>
      </c>
      <c r="AU21">
        <v>2049.86</v>
      </c>
      <c r="AV21"/>
      <c r="AW21"/>
      <c r="AX21">
        <v>120</v>
      </c>
      <c r="AY21">
        <v>17.082166666666669</v>
      </c>
      <c r="AZ21">
        <v>236.58316221765915</v>
      </c>
      <c r="BA21">
        <v>96</v>
      </c>
      <c r="BB21">
        <v>2920</v>
      </c>
      <c r="BC21">
        <v>829.17432596167191</v>
      </c>
      <c r="BD21">
        <v>828.17432596167191</v>
      </c>
      <c r="BE21">
        <v>8.626815895434083</v>
      </c>
      <c r="BF21" t="s">
        <v>150</v>
      </c>
      <c r="BG21">
        <v>0.5</v>
      </c>
      <c r="BH21">
        <v>96</v>
      </c>
      <c r="BI21">
        <v>2920</v>
      </c>
      <c r="BJ21">
        <v>236.58316221765915</v>
      </c>
      <c r="BK21" s="3">
        <v>43294.25</v>
      </c>
      <c r="BL21">
        <v>8.626815895434083</v>
      </c>
      <c r="BM21" t="s">
        <v>137</v>
      </c>
      <c r="BN21">
        <v>2050.86</v>
      </c>
      <c r="BO21">
        <v>0</v>
      </c>
      <c r="BP21">
        <v>0</v>
      </c>
      <c r="BQ21">
        <v>0</v>
      </c>
      <c r="BR21">
        <v>2050.86</v>
      </c>
      <c r="BS21">
        <v>2049.86</v>
      </c>
      <c r="BT21">
        <v>-935.75923968893221</v>
      </c>
      <c r="BU21">
        <v>1114.1007603110679</v>
      </c>
      <c r="BV21">
        <v>0</v>
      </c>
      <c r="BW21">
        <v>107.58491372726019</v>
      </c>
      <c r="BX21">
        <v>107.58491372726019</v>
      </c>
      <c r="BY21">
        <v>0</v>
      </c>
      <c r="BZ21">
        <v>0</v>
      </c>
      <c r="CA21">
        <v>1221.6856740383282</v>
      </c>
      <c r="CB21">
        <v>829.17432596167191</v>
      </c>
      <c r="CC21">
        <v>96</v>
      </c>
      <c r="CD21">
        <v>2050.86</v>
      </c>
      <c r="CE21">
        <v>0</v>
      </c>
      <c r="CF21">
        <v>2050.86</v>
      </c>
      <c r="CG21">
        <v>0</v>
      </c>
      <c r="CH21">
        <v>0</v>
      </c>
      <c r="CI21">
        <v>0</v>
      </c>
      <c r="CJ21">
        <v>2050.86</v>
      </c>
      <c r="CK21">
        <v>1221.6856740383282</v>
      </c>
      <c r="CL21">
        <v>0</v>
      </c>
      <c r="CM21">
        <v>1221.6856740383282</v>
      </c>
      <c r="CN21">
        <v>103.52179074520899</v>
      </c>
      <c r="CO21">
        <v>0</v>
      </c>
      <c r="CP21">
        <v>103.52179074520899</v>
      </c>
      <c r="CQ21">
        <v>0</v>
      </c>
      <c r="CR21">
        <v>0</v>
      </c>
      <c r="CS21">
        <v>1325.2074647835373</v>
      </c>
      <c r="CT21">
        <v>725.65253521646287</v>
      </c>
      <c r="CU21">
        <v>83.999999999999986</v>
      </c>
      <c r="CV21" t="s">
        <v>145</v>
      </c>
      <c r="CW21" t="s">
        <v>138</v>
      </c>
      <c r="CX21" s="2">
        <v>45747</v>
      </c>
      <c r="CY21" t="s">
        <v>145</v>
      </c>
      <c r="CZ21" t="s">
        <v>154</v>
      </c>
      <c r="DA21" t="s">
        <v>139</v>
      </c>
      <c r="DB21">
        <v>2399</v>
      </c>
      <c r="DC21">
        <v>1</v>
      </c>
      <c r="DD21">
        <v>2399</v>
      </c>
      <c r="DE21">
        <v>0.5</v>
      </c>
      <c r="DF21">
        <v>1199.5</v>
      </c>
      <c r="DG21">
        <v>1199.5</v>
      </c>
    </row>
    <row r="22" spans="1:111 16303:16305" s="26" customFormat="1" x14ac:dyDescent="0.3">
      <c r="A22">
        <v>1</v>
      </c>
      <c r="B22">
        <v>31</v>
      </c>
      <c r="C22" t="s">
        <v>144</v>
      </c>
      <c r="D22" t="s">
        <v>774</v>
      </c>
      <c r="E22" t="s">
        <v>774</v>
      </c>
      <c r="F22" t="s">
        <v>144</v>
      </c>
      <c r="G22" t="s">
        <v>132</v>
      </c>
      <c r="H22" t="s">
        <v>145</v>
      </c>
      <c r="I22" t="s">
        <v>775</v>
      </c>
      <c r="J22" t="s">
        <v>7</v>
      </c>
      <c r="K22">
        <v>3</v>
      </c>
      <c r="L22" t="s">
        <v>8</v>
      </c>
      <c r="M22">
        <v>3</v>
      </c>
      <c r="N22" t="s">
        <v>8</v>
      </c>
      <c r="O22">
        <v>3</v>
      </c>
      <c r="P22" t="s">
        <v>8</v>
      </c>
      <c r="Q22" t="s">
        <v>232</v>
      </c>
      <c r="R22" t="s">
        <v>776</v>
      </c>
      <c r="S22" t="s">
        <v>374</v>
      </c>
      <c r="T22" t="s">
        <v>166</v>
      </c>
      <c r="U22" s="2">
        <v>45671</v>
      </c>
      <c r="V22">
        <v>31</v>
      </c>
      <c r="W22" t="s">
        <v>774</v>
      </c>
      <c r="X22" t="s">
        <v>144</v>
      </c>
      <c r="Y22" t="s">
        <v>132</v>
      </c>
      <c r="Z22" t="s">
        <v>145</v>
      </c>
      <c r="AA22" t="s">
        <v>775</v>
      </c>
      <c r="AB22" t="s">
        <v>7</v>
      </c>
      <c r="AC22">
        <v>3</v>
      </c>
      <c r="AD22" t="s">
        <v>8</v>
      </c>
      <c r="AE22">
        <v>3</v>
      </c>
      <c r="AF22" t="s">
        <v>8</v>
      </c>
      <c r="AG22">
        <v>3</v>
      </c>
      <c r="AH22" t="s">
        <v>8</v>
      </c>
      <c r="AI22" t="s">
        <v>232</v>
      </c>
      <c r="AJ22" t="s">
        <v>372</v>
      </c>
      <c r="AK22" t="s">
        <v>373</v>
      </c>
      <c r="AL22" t="s">
        <v>374</v>
      </c>
      <c r="AM22" t="s">
        <v>166</v>
      </c>
      <c r="AN22" s="2">
        <v>46134</v>
      </c>
      <c r="AO22" s="10">
        <v>41468</v>
      </c>
      <c r="AP22" s="2">
        <v>41468</v>
      </c>
      <c r="AQ22" s="3">
        <v>43294.25</v>
      </c>
      <c r="AR22" s="13">
        <v>140.67945205479452</v>
      </c>
      <c r="AS22" s="15">
        <v>2050.86</v>
      </c>
      <c r="AT22">
        <v>1</v>
      </c>
      <c r="AU22">
        <v>2049.86</v>
      </c>
      <c r="AV22"/>
      <c r="AW22"/>
      <c r="AX22">
        <v>120</v>
      </c>
      <c r="AY22">
        <v>17.082166666666669</v>
      </c>
      <c r="AZ22">
        <v>236.58316221765915</v>
      </c>
      <c r="BA22">
        <v>96</v>
      </c>
      <c r="BB22">
        <v>2920</v>
      </c>
      <c r="BC22">
        <v>829.17432596167191</v>
      </c>
      <c r="BD22">
        <v>828.17432596167191</v>
      </c>
      <c r="BE22">
        <v>8.626815895434083</v>
      </c>
      <c r="BF22" t="s">
        <v>166</v>
      </c>
      <c r="BG22">
        <v>0.8</v>
      </c>
      <c r="BH22">
        <v>96</v>
      </c>
      <c r="BI22">
        <v>2920</v>
      </c>
      <c r="BJ22">
        <v>236.58316221765915</v>
      </c>
      <c r="BK22" s="3">
        <v>43294.25</v>
      </c>
      <c r="BL22">
        <v>8.626815895434083</v>
      </c>
      <c r="BM22" t="s">
        <v>137</v>
      </c>
      <c r="BN22">
        <v>2050.86</v>
      </c>
      <c r="BO22">
        <v>0</v>
      </c>
      <c r="BP22">
        <v>0</v>
      </c>
      <c r="BQ22">
        <v>0</v>
      </c>
      <c r="BR22">
        <v>2050.86</v>
      </c>
      <c r="BS22">
        <v>2049.86</v>
      </c>
      <c r="BT22">
        <v>-935.75923968893221</v>
      </c>
      <c r="BU22">
        <v>1114.1007603110679</v>
      </c>
      <c r="BV22">
        <v>0</v>
      </c>
      <c r="BW22">
        <v>107.58491372726019</v>
      </c>
      <c r="BX22">
        <v>107.58491372726019</v>
      </c>
      <c r="BY22">
        <v>0</v>
      </c>
      <c r="BZ22">
        <v>0</v>
      </c>
      <c r="CA22">
        <v>1221.6856740383282</v>
      </c>
      <c r="CB22">
        <v>829.17432596167191</v>
      </c>
      <c r="CC22">
        <v>96</v>
      </c>
      <c r="CD22">
        <v>2050.86</v>
      </c>
      <c r="CE22">
        <v>0</v>
      </c>
      <c r="CF22">
        <v>2050.86</v>
      </c>
      <c r="CG22">
        <v>0</v>
      </c>
      <c r="CH22">
        <v>0</v>
      </c>
      <c r="CI22">
        <v>0</v>
      </c>
      <c r="CJ22">
        <v>2050.86</v>
      </c>
      <c r="CK22">
        <v>1221.6856740383282</v>
      </c>
      <c r="CL22">
        <v>0</v>
      </c>
      <c r="CM22">
        <v>1221.6856740383282</v>
      </c>
      <c r="CN22">
        <v>103.52179074520899</v>
      </c>
      <c r="CO22">
        <v>0</v>
      </c>
      <c r="CP22">
        <v>103.52179074520899</v>
      </c>
      <c r="CQ22">
        <v>0</v>
      </c>
      <c r="CR22">
        <v>0</v>
      </c>
      <c r="CS22">
        <v>1325.2074647835373</v>
      </c>
      <c r="CT22">
        <v>725.65253521646287</v>
      </c>
      <c r="CU22">
        <v>83.999999999999986</v>
      </c>
      <c r="CV22" t="s">
        <v>145</v>
      </c>
      <c r="CW22" t="s">
        <v>138</v>
      </c>
      <c r="CX22" s="2">
        <v>45747</v>
      </c>
      <c r="CY22" t="s">
        <v>145</v>
      </c>
      <c r="CZ22" t="s">
        <v>154</v>
      </c>
      <c r="DA22" t="s">
        <v>139</v>
      </c>
      <c r="DB22">
        <v>2399</v>
      </c>
      <c r="DC22">
        <v>1</v>
      </c>
      <c r="DD22">
        <v>2399</v>
      </c>
      <c r="DE22">
        <v>0.8</v>
      </c>
      <c r="DF22">
        <v>1919.2</v>
      </c>
      <c r="DG22">
        <v>1919.2</v>
      </c>
    </row>
    <row r="23" spans="1:111 16303:16305" s="26" customFormat="1" x14ac:dyDescent="0.3">
      <c r="A23">
        <v>1</v>
      </c>
      <c r="B23">
        <v>32</v>
      </c>
      <c r="C23" t="s">
        <v>144</v>
      </c>
      <c r="D23" t="s">
        <v>777</v>
      </c>
      <c r="E23" t="s">
        <v>777</v>
      </c>
      <c r="F23" t="s">
        <v>144</v>
      </c>
      <c r="G23" t="s">
        <v>287</v>
      </c>
      <c r="H23" t="s">
        <v>145</v>
      </c>
      <c r="I23" t="s">
        <v>778</v>
      </c>
      <c r="J23" t="s">
        <v>7</v>
      </c>
      <c r="K23">
        <v>3</v>
      </c>
      <c r="L23" t="s">
        <v>8</v>
      </c>
      <c r="M23">
        <v>3</v>
      </c>
      <c r="N23" t="s">
        <v>8</v>
      </c>
      <c r="O23">
        <v>3</v>
      </c>
      <c r="P23" t="s">
        <v>8</v>
      </c>
      <c r="Q23" t="s">
        <v>133</v>
      </c>
      <c r="R23" t="s">
        <v>734</v>
      </c>
      <c r="S23" t="s">
        <v>136</v>
      </c>
      <c r="T23" t="s">
        <v>188</v>
      </c>
      <c r="U23" s="2">
        <v>45672</v>
      </c>
      <c r="V23">
        <v>32</v>
      </c>
      <c r="W23" t="s">
        <v>777</v>
      </c>
      <c r="X23" t="s">
        <v>144</v>
      </c>
      <c r="Y23" t="s">
        <v>287</v>
      </c>
      <c r="Z23" t="s">
        <v>145</v>
      </c>
      <c r="AA23" t="s">
        <v>778</v>
      </c>
      <c r="AB23" t="s">
        <v>7</v>
      </c>
      <c r="AC23">
        <v>3</v>
      </c>
      <c r="AD23" t="s">
        <v>8</v>
      </c>
      <c r="AE23">
        <v>3</v>
      </c>
      <c r="AF23" t="s">
        <v>8</v>
      </c>
      <c r="AG23">
        <v>3</v>
      </c>
      <c r="AH23" t="s">
        <v>8</v>
      </c>
      <c r="AI23" t="s">
        <v>133</v>
      </c>
      <c r="AJ23" t="s">
        <v>453</v>
      </c>
      <c r="AK23" t="s">
        <v>454</v>
      </c>
      <c r="AL23" t="s">
        <v>136</v>
      </c>
      <c r="AM23" t="s">
        <v>188</v>
      </c>
      <c r="AN23" s="2">
        <v>46133</v>
      </c>
      <c r="AO23" s="10">
        <v>41468</v>
      </c>
      <c r="AP23" s="2">
        <v>41468</v>
      </c>
      <c r="AQ23" s="3">
        <v>43294.25</v>
      </c>
      <c r="AR23" s="13">
        <v>-1363.3315068493152</v>
      </c>
      <c r="AS23" s="15">
        <v>2050.86</v>
      </c>
      <c r="AT23">
        <v>1</v>
      </c>
      <c r="AU23">
        <v>2049.86</v>
      </c>
      <c r="AV23"/>
      <c r="AW23"/>
      <c r="AX23">
        <v>120</v>
      </c>
      <c r="AY23">
        <v>17.082166666666669</v>
      </c>
      <c r="AZ23">
        <v>152.60780287474333</v>
      </c>
      <c r="BA23">
        <v>12.000000000000014</v>
      </c>
      <c r="BB23">
        <v>365.0000000000004</v>
      </c>
      <c r="BC23">
        <v>156.91844160387518</v>
      </c>
      <c r="BD23">
        <v>155.91844160387518</v>
      </c>
      <c r="BE23">
        <v>12.993203466989582</v>
      </c>
      <c r="BF23" t="s">
        <v>188</v>
      </c>
      <c r="BG23">
        <v>0</v>
      </c>
      <c r="BH23">
        <v>24</v>
      </c>
      <c r="BI23">
        <v>730</v>
      </c>
      <c r="BJ23">
        <v>-1339.3315068493152</v>
      </c>
      <c r="BK23" s="2">
        <v>730</v>
      </c>
      <c r="BL23">
        <v>6.4966017334947992</v>
      </c>
      <c r="BM23" t="s">
        <v>405</v>
      </c>
      <c r="BN23">
        <v>2050.86</v>
      </c>
      <c r="BO23">
        <v>0</v>
      </c>
      <c r="BP23">
        <v>0</v>
      </c>
      <c r="BQ23">
        <v>0</v>
      </c>
      <c r="BR23">
        <v>2050.86</v>
      </c>
      <c r="BS23">
        <v>1732.7550427879439</v>
      </c>
      <c r="BT23">
        <v>0</v>
      </c>
      <c r="BU23">
        <v>1732.7550427879439</v>
      </c>
      <c r="BV23">
        <v>0</v>
      </c>
      <c r="BW23">
        <v>161.18651560818091</v>
      </c>
      <c r="BX23">
        <v>161.18651560818091</v>
      </c>
      <c r="BY23">
        <v>0</v>
      </c>
      <c r="BZ23">
        <v>0</v>
      </c>
      <c r="CA23">
        <v>1893.9415583961249</v>
      </c>
      <c r="CB23">
        <v>156.91844160387518</v>
      </c>
      <c r="CC23">
        <v>12.000000000000014</v>
      </c>
      <c r="CD23">
        <v>2050.86</v>
      </c>
      <c r="CE23">
        <v>0</v>
      </c>
      <c r="CF23">
        <v>2050.86</v>
      </c>
      <c r="CG23">
        <v>0</v>
      </c>
      <c r="CH23">
        <v>0</v>
      </c>
      <c r="CI23">
        <v>0</v>
      </c>
      <c r="CJ23">
        <v>2050.86</v>
      </c>
      <c r="CK23">
        <v>1893.9415583961249</v>
      </c>
      <c r="CL23">
        <v>0</v>
      </c>
      <c r="CM23">
        <v>1893.9415583961249</v>
      </c>
      <c r="CN23">
        <v>155.91844160387498</v>
      </c>
      <c r="CO23">
        <v>0</v>
      </c>
      <c r="CP23">
        <v>155.91844160387498</v>
      </c>
      <c r="CQ23">
        <v>0</v>
      </c>
      <c r="CR23">
        <v>0</v>
      </c>
      <c r="CS23">
        <v>2049.86</v>
      </c>
      <c r="CT23">
        <v>1</v>
      </c>
      <c r="CU23">
        <v>0</v>
      </c>
      <c r="CV23">
        <v>479.8</v>
      </c>
      <c r="CW23"/>
      <c r="CX23"/>
      <c r="CY23"/>
      <c r="CZ23"/>
      <c r="DA23"/>
      <c r="DB23"/>
      <c r="DC23"/>
      <c r="DD23"/>
      <c r="DE23"/>
      <c r="DF23"/>
      <c r="DG23">
        <v>479.8</v>
      </c>
    </row>
    <row r="24" spans="1:111 16303:16305" s="20" customFormat="1" x14ac:dyDescent="0.3">
      <c r="A24">
        <v>1</v>
      </c>
      <c r="B24">
        <v>33</v>
      </c>
      <c r="C24" t="s">
        <v>144</v>
      </c>
      <c r="D24" t="s">
        <v>779</v>
      </c>
      <c r="E24" t="s">
        <v>779</v>
      </c>
      <c r="F24" t="s">
        <v>144</v>
      </c>
      <c r="G24" t="s">
        <v>132</v>
      </c>
      <c r="H24" t="s">
        <v>145</v>
      </c>
      <c r="I24" t="s">
        <v>780</v>
      </c>
      <c r="J24" t="s">
        <v>7</v>
      </c>
      <c r="K24">
        <v>3</v>
      </c>
      <c r="L24" t="s">
        <v>8</v>
      </c>
      <c r="M24">
        <v>3</v>
      </c>
      <c r="N24" t="s">
        <v>8</v>
      </c>
      <c r="O24">
        <v>3</v>
      </c>
      <c r="P24" t="s">
        <v>8</v>
      </c>
      <c r="Q24" t="s">
        <v>147</v>
      </c>
      <c r="R24" t="s">
        <v>466</v>
      </c>
      <c r="S24" t="s">
        <v>467</v>
      </c>
      <c r="T24" t="s">
        <v>150</v>
      </c>
      <c r="U24" s="2">
        <v>45671</v>
      </c>
      <c r="V24">
        <v>33</v>
      </c>
      <c r="W24" t="s">
        <v>779</v>
      </c>
      <c r="X24" t="s">
        <v>144</v>
      </c>
      <c r="Y24" t="s">
        <v>132</v>
      </c>
      <c r="Z24" t="s">
        <v>145</v>
      </c>
      <c r="AA24" t="s">
        <v>780</v>
      </c>
      <c r="AB24" t="s">
        <v>7</v>
      </c>
      <c r="AC24">
        <v>3</v>
      </c>
      <c r="AD24" t="s">
        <v>8</v>
      </c>
      <c r="AE24">
        <v>3</v>
      </c>
      <c r="AF24" t="s">
        <v>8</v>
      </c>
      <c r="AG24">
        <v>3</v>
      </c>
      <c r="AH24" t="s">
        <v>8</v>
      </c>
      <c r="AI24" t="s">
        <v>168</v>
      </c>
      <c r="AJ24" t="s">
        <v>781</v>
      </c>
      <c r="AK24" t="s">
        <v>782</v>
      </c>
      <c r="AL24" t="s">
        <v>467</v>
      </c>
      <c r="AM24" t="s">
        <v>150</v>
      </c>
      <c r="AN24" s="2">
        <v>46132</v>
      </c>
      <c r="AO24" s="10">
        <v>41468</v>
      </c>
      <c r="AP24" s="2">
        <v>41468</v>
      </c>
      <c r="AQ24" s="3">
        <v>43294.25</v>
      </c>
      <c r="AR24" s="13">
        <v>140.67945205479452</v>
      </c>
      <c r="AS24" s="15">
        <v>2050.86</v>
      </c>
      <c r="AT24">
        <v>1</v>
      </c>
      <c r="AU24">
        <v>2049.86</v>
      </c>
      <c r="AV24"/>
      <c r="AW24"/>
      <c r="AX24">
        <v>120</v>
      </c>
      <c r="AY24">
        <v>17.082166666666669</v>
      </c>
      <c r="AZ24">
        <v>200.60780287474333</v>
      </c>
      <c r="BA24">
        <v>60.000000000000021</v>
      </c>
      <c r="BB24">
        <v>1825.0000000000007</v>
      </c>
      <c r="BC24">
        <v>610.08722915984299</v>
      </c>
      <c r="BD24">
        <v>609.08722915984299</v>
      </c>
      <c r="BE24">
        <v>10.151453819330714</v>
      </c>
      <c r="BF24" t="s">
        <v>150</v>
      </c>
      <c r="BG24">
        <v>0.5</v>
      </c>
      <c r="BH24">
        <v>60.000000000000021</v>
      </c>
      <c r="BI24">
        <v>1825.0000000000007</v>
      </c>
      <c r="BJ24">
        <v>200.60780287474333</v>
      </c>
      <c r="BK24" s="3">
        <v>43294.25</v>
      </c>
      <c r="BL24">
        <v>10.151453819330714</v>
      </c>
      <c r="BM24" t="s">
        <v>137</v>
      </c>
      <c r="BN24">
        <v>2050.86</v>
      </c>
      <c r="BO24">
        <v>0</v>
      </c>
      <c r="BP24">
        <v>0</v>
      </c>
      <c r="BQ24">
        <v>0</v>
      </c>
      <c r="BR24">
        <v>2050.86</v>
      </c>
      <c r="BS24">
        <v>2049.86</v>
      </c>
      <c r="BT24">
        <v>-735.71375532263369</v>
      </c>
      <c r="BU24">
        <v>1314.1462446773664</v>
      </c>
      <c r="BV24">
        <v>0</v>
      </c>
      <c r="BW24">
        <v>126.6265261627907</v>
      </c>
      <c r="BX24">
        <v>126.6265261627907</v>
      </c>
      <c r="BY24">
        <v>0</v>
      </c>
      <c r="BZ24">
        <v>0</v>
      </c>
      <c r="CA24">
        <v>1440.7727708401571</v>
      </c>
      <c r="CB24">
        <v>610.08722915984299</v>
      </c>
      <c r="CC24">
        <v>60.000000000000021</v>
      </c>
      <c r="CD24">
        <v>2050.86</v>
      </c>
      <c r="CE24">
        <v>0</v>
      </c>
      <c r="CF24">
        <v>2050.86</v>
      </c>
      <c r="CG24">
        <v>0</v>
      </c>
      <c r="CH24">
        <v>0</v>
      </c>
      <c r="CI24">
        <v>0</v>
      </c>
      <c r="CJ24">
        <v>2050.86</v>
      </c>
      <c r="CK24">
        <v>1440.7727708401571</v>
      </c>
      <c r="CL24">
        <v>0</v>
      </c>
      <c r="CM24">
        <v>1440.7727708401571</v>
      </c>
      <c r="CN24">
        <v>121.81744583196857</v>
      </c>
      <c r="CO24">
        <v>0</v>
      </c>
      <c r="CP24">
        <v>121.81744583196857</v>
      </c>
      <c r="CQ24">
        <v>0</v>
      </c>
      <c r="CR24">
        <v>0</v>
      </c>
      <c r="CS24">
        <v>1562.5902166721257</v>
      </c>
      <c r="CT24">
        <v>488.26978332787439</v>
      </c>
      <c r="CU24">
        <v>48.000000000000014</v>
      </c>
      <c r="CV24" t="s">
        <v>145</v>
      </c>
      <c r="CW24" t="s">
        <v>138</v>
      </c>
      <c r="CX24" s="2">
        <v>45747</v>
      </c>
      <c r="CY24" t="s">
        <v>145</v>
      </c>
      <c r="CZ24" t="s">
        <v>154</v>
      </c>
      <c r="DA24" t="s">
        <v>139</v>
      </c>
      <c r="DB24">
        <v>2399</v>
      </c>
      <c r="DC24">
        <v>1</v>
      </c>
      <c r="DD24">
        <v>2399</v>
      </c>
      <c r="DE24">
        <v>0.5</v>
      </c>
      <c r="DF24">
        <v>1199.5</v>
      </c>
      <c r="DG24">
        <v>1199.5</v>
      </c>
      <c r="XCA24" s="21"/>
      <c r="XCB24" s="22"/>
      <c r="XCC24" s="23"/>
    </row>
    <row r="25" spans="1:111 16303:16305" s="26" customFormat="1" x14ac:dyDescent="0.3">
      <c r="A25">
        <v>1</v>
      </c>
      <c r="B25">
        <v>40</v>
      </c>
      <c r="C25" t="s">
        <v>144</v>
      </c>
      <c r="D25" t="s">
        <v>687</v>
      </c>
      <c r="E25" t="s">
        <v>687</v>
      </c>
      <c r="F25" t="s">
        <v>144</v>
      </c>
      <c r="G25" t="s">
        <v>132</v>
      </c>
      <c r="H25" t="s">
        <v>688</v>
      </c>
      <c r="I25" t="s">
        <v>689</v>
      </c>
      <c r="J25" t="s">
        <v>7</v>
      </c>
      <c r="K25">
        <v>3</v>
      </c>
      <c r="L25" t="s">
        <v>8</v>
      </c>
      <c r="M25">
        <v>3</v>
      </c>
      <c r="N25" t="s">
        <v>8</v>
      </c>
      <c r="O25">
        <v>3</v>
      </c>
      <c r="P25" t="s">
        <v>8</v>
      </c>
      <c r="Q25" t="s">
        <v>508</v>
      </c>
      <c r="R25" t="s">
        <v>509</v>
      </c>
      <c r="S25" t="s">
        <v>690</v>
      </c>
      <c r="T25" t="s">
        <v>166</v>
      </c>
      <c r="U25" s="2">
        <v>45671</v>
      </c>
      <c r="V25">
        <v>40</v>
      </c>
      <c r="W25" t="s">
        <v>687</v>
      </c>
      <c r="X25" t="s">
        <v>144</v>
      </c>
      <c r="Y25" t="s">
        <v>132</v>
      </c>
      <c r="Z25" t="s">
        <v>688</v>
      </c>
      <c r="AA25" t="s">
        <v>689</v>
      </c>
      <c r="AB25" t="s">
        <v>7</v>
      </c>
      <c r="AC25">
        <v>3</v>
      </c>
      <c r="AD25" t="s">
        <v>8</v>
      </c>
      <c r="AE25">
        <v>3</v>
      </c>
      <c r="AF25" t="s">
        <v>8</v>
      </c>
      <c r="AG25">
        <v>3</v>
      </c>
      <c r="AH25" t="s">
        <v>8</v>
      </c>
      <c r="AI25" t="s">
        <v>508</v>
      </c>
      <c r="AJ25" t="s">
        <v>691</v>
      </c>
      <c r="AK25" t="s">
        <v>692</v>
      </c>
      <c r="AL25" t="s">
        <v>693</v>
      </c>
      <c r="AM25" t="s">
        <v>150</v>
      </c>
      <c r="AN25" s="2">
        <v>46134</v>
      </c>
      <c r="AO25" s="10">
        <v>42311</v>
      </c>
      <c r="AP25" s="2">
        <v>42311</v>
      </c>
      <c r="AQ25" s="3">
        <v>43041.5</v>
      </c>
      <c r="AR25" s="13">
        <v>112.96438356164384</v>
      </c>
      <c r="AS25" s="15">
        <v>2704.02</v>
      </c>
      <c r="AT25">
        <v>1</v>
      </c>
      <c r="AU25">
        <v>2703.02</v>
      </c>
      <c r="AV25"/>
      <c r="AW25"/>
      <c r="AX25">
        <v>120</v>
      </c>
      <c r="AY25">
        <v>22.525166666666667</v>
      </c>
      <c r="AZ25">
        <v>208.91991786447642</v>
      </c>
      <c r="BA25">
        <v>95.999999999999929</v>
      </c>
      <c r="BB25">
        <v>2919.9999999999977</v>
      </c>
      <c r="BC25">
        <v>57.653333333333649</v>
      </c>
      <c r="BD25">
        <v>56.653333333333649</v>
      </c>
      <c r="BE25">
        <v>0.59013888888889265</v>
      </c>
      <c r="BF25" t="s">
        <v>150</v>
      </c>
      <c r="BG25">
        <v>0.5</v>
      </c>
      <c r="BH25">
        <v>95.999999999999929</v>
      </c>
      <c r="BI25">
        <v>2919.9999999999977</v>
      </c>
      <c r="BJ25">
        <v>208.91991786447642</v>
      </c>
      <c r="BK25" s="3">
        <v>43041.5</v>
      </c>
      <c r="BL25">
        <v>0.59013888888889265</v>
      </c>
      <c r="BM25" t="s">
        <v>137</v>
      </c>
      <c r="BN25">
        <v>2704.02</v>
      </c>
      <c r="BO25">
        <v>0</v>
      </c>
      <c r="BP25">
        <v>0</v>
      </c>
      <c r="BQ25">
        <v>0</v>
      </c>
      <c r="BR25">
        <v>2704.02</v>
      </c>
      <c r="BS25">
        <v>2639.16</v>
      </c>
      <c r="BT25">
        <v>0</v>
      </c>
      <c r="BU25">
        <v>2639.16</v>
      </c>
      <c r="BV25">
        <v>63.860000000000127</v>
      </c>
      <c r="BW25">
        <v>-56.653333333333457</v>
      </c>
      <c r="BX25">
        <v>7.2066666666666714</v>
      </c>
      <c r="BY25">
        <v>0</v>
      </c>
      <c r="BZ25">
        <v>0</v>
      </c>
      <c r="CA25">
        <v>2646.3666666666663</v>
      </c>
      <c r="CB25">
        <v>57.653333333333649</v>
      </c>
      <c r="CC25">
        <v>95.999999999999929</v>
      </c>
      <c r="CD25">
        <v>2704.02</v>
      </c>
      <c r="CE25">
        <v>0</v>
      </c>
      <c r="CF25">
        <v>2704.02</v>
      </c>
      <c r="CG25">
        <v>0</v>
      </c>
      <c r="CH25">
        <v>0</v>
      </c>
      <c r="CI25">
        <v>0</v>
      </c>
      <c r="CJ25">
        <v>2704.02</v>
      </c>
      <c r="CK25">
        <v>2646.3666666666663</v>
      </c>
      <c r="CL25">
        <v>0</v>
      </c>
      <c r="CM25">
        <v>2646.3666666666663</v>
      </c>
      <c r="CN25">
        <v>7.0816666666667114</v>
      </c>
      <c r="CO25">
        <v>0</v>
      </c>
      <c r="CP25">
        <v>7.0816666666667114</v>
      </c>
      <c r="CQ25">
        <v>0</v>
      </c>
      <c r="CR25">
        <v>0</v>
      </c>
      <c r="CS25">
        <v>2653.4483333333333</v>
      </c>
      <c r="CT25">
        <v>50.571666666666715</v>
      </c>
      <c r="CU25">
        <v>83.999999999999545</v>
      </c>
      <c r="CV25" t="s">
        <v>688</v>
      </c>
      <c r="CW25" t="s">
        <v>138</v>
      </c>
      <c r="CX25" s="2">
        <v>45747</v>
      </c>
      <c r="CY25" t="s">
        <v>688</v>
      </c>
      <c r="CZ25" t="s">
        <v>694</v>
      </c>
      <c r="DA25" t="s">
        <v>139</v>
      </c>
      <c r="DB25">
        <v>3935</v>
      </c>
      <c r="DC25">
        <v>1</v>
      </c>
      <c r="DD25">
        <v>3935</v>
      </c>
      <c r="DE25">
        <v>0.5</v>
      </c>
      <c r="DF25">
        <v>1967.5</v>
      </c>
      <c r="DG25">
        <v>1967.5</v>
      </c>
    </row>
    <row r="26" spans="1:111 16303:16305" s="26" customFormat="1" x14ac:dyDescent="0.3">
      <c r="A26">
        <v>1</v>
      </c>
      <c r="B26">
        <v>41</v>
      </c>
      <c r="C26" t="s">
        <v>144</v>
      </c>
      <c r="D26" t="s">
        <v>695</v>
      </c>
      <c r="E26" t="s">
        <v>695</v>
      </c>
      <c r="F26" t="s">
        <v>144</v>
      </c>
      <c r="G26" t="s">
        <v>132</v>
      </c>
      <c r="H26" t="s">
        <v>688</v>
      </c>
      <c r="I26" t="s">
        <v>696</v>
      </c>
      <c r="J26" t="s">
        <v>7</v>
      </c>
      <c r="K26">
        <v>3</v>
      </c>
      <c r="L26" t="s">
        <v>8</v>
      </c>
      <c r="M26">
        <v>3</v>
      </c>
      <c r="N26" t="s">
        <v>8</v>
      </c>
      <c r="O26">
        <v>3</v>
      </c>
      <c r="P26" t="s">
        <v>8</v>
      </c>
      <c r="Q26" t="s">
        <v>212</v>
      </c>
      <c r="R26" t="s">
        <v>382</v>
      </c>
      <c r="S26" t="s">
        <v>383</v>
      </c>
      <c r="T26" t="s">
        <v>166</v>
      </c>
      <c r="U26" s="2">
        <v>45672</v>
      </c>
      <c r="V26">
        <v>41</v>
      </c>
      <c r="W26" t="s">
        <v>695</v>
      </c>
      <c r="X26" t="s">
        <v>144</v>
      </c>
      <c r="Y26" t="s">
        <v>132</v>
      </c>
      <c r="Z26" t="s">
        <v>688</v>
      </c>
      <c r="AA26" t="s">
        <v>696</v>
      </c>
      <c r="AB26" t="s">
        <v>7</v>
      </c>
      <c r="AC26">
        <v>3</v>
      </c>
      <c r="AD26" t="s">
        <v>8</v>
      </c>
      <c r="AE26">
        <v>3</v>
      </c>
      <c r="AF26" t="s">
        <v>8</v>
      </c>
      <c r="AG26">
        <v>3</v>
      </c>
      <c r="AH26" t="s">
        <v>8</v>
      </c>
      <c r="AI26" t="s">
        <v>215</v>
      </c>
      <c r="AJ26" t="s">
        <v>431</v>
      </c>
      <c r="AK26" t="s">
        <v>697</v>
      </c>
      <c r="AL26" t="s">
        <v>383</v>
      </c>
      <c r="AM26" t="s">
        <v>166</v>
      </c>
      <c r="AN26" s="2">
        <v>46134</v>
      </c>
      <c r="AO26" s="10">
        <v>42311</v>
      </c>
      <c r="AP26" s="2">
        <v>42311</v>
      </c>
      <c r="AQ26" s="2">
        <v>45747</v>
      </c>
      <c r="AR26" s="13">
        <v>112.96438356164384</v>
      </c>
      <c r="AS26" s="15">
        <v>2704.02</v>
      </c>
      <c r="AT26">
        <v>1</v>
      </c>
      <c r="AU26">
        <v>2703.02</v>
      </c>
      <c r="AV26"/>
      <c r="AW26"/>
      <c r="AX26">
        <v>120</v>
      </c>
      <c r="AY26">
        <v>22.525166666666667</v>
      </c>
      <c r="AZ26">
        <v>208.91991786447642</v>
      </c>
      <c r="BA26">
        <v>95.999999999999929</v>
      </c>
      <c r="BB26">
        <v>2919.9999999999977</v>
      </c>
      <c r="BC26">
        <v>57.653333333333649</v>
      </c>
      <c r="BD26">
        <v>56.653333333333649</v>
      </c>
      <c r="BE26">
        <v>0.59013888888889265</v>
      </c>
      <c r="BF26" t="s">
        <v>166</v>
      </c>
      <c r="BG26">
        <v>0.8</v>
      </c>
      <c r="BH26">
        <v>95.999999999999929</v>
      </c>
      <c r="BI26">
        <v>2919.9999999999977</v>
      </c>
      <c r="BJ26">
        <v>208.91991786447642</v>
      </c>
      <c r="BK26" s="2">
        <v>45747</v>
      </c>
      <c r="BL26">
        <v>0.59013888888889265</v>
      </c>
      <c r="BM26" t="s">
        <v>137</v>
      </c>
      <c r="BN26">
        <v>2704.02</v>
      </c>
      <c r="BO26">
        <v>0</v>
      </c>
      <c r="BP26">
        <v>0</v>
      </c>
      <c r="BQ26">
        <v>0</v>
      </c>
      <c r="BR26">
        <v>2704.02</v>
      </c>
      <c r="BS26">
        <v>2639.16</v>
      </c>
      <c r="BT26">
        <v>0</v>
      </c>
      <c r="BU26">
        <v>2639.16</v>
      </c>
      <c r="BV26">
        <v>63.860000000000127</v>
      </c>
      <c r="BW26">
        <v>-56.653333333333457</v>
      </c>
      <c r="BX26">
        <v>7.2066666666666714</v>
      </c>
      <c r="BY26">
        <v>0</v>
      </c>
      <c r="BZ26">
        <v>0</v>
      </c>
      <c r="CA26">
        <v>2646.3666666666663</v>
      </c>
      <c r="CB26">
        <v>57.653333333333649</v>
      </c>
      <c r="CC26">
        <v>95.999999999999929</v>
      </c>
      <c r="CD26">
        <v>2704.02</v>
      </c>
      <c r="CE26">
        <v>0</v>
      </c>
      <c r="CF26">
        <v>2704.02</v>
      </c>
      <c r="CG26">
        <v>0</v>
      </c>
      <c r="CH26">
        <v>0</v>
      </c>
      <c r="CI26">
        <v>0</v>
      </c>
      <c r="CJ26">
        <v>2704.02</v>
      </c>
      <c r="CK26">
        <v>2646.3666666666663</v>
      </c>
      <c r="CL26">
        <v>0</v>
      </c>
      <c r="CM26">
        <v>2646.3666666666663</v>
      </c>
      <c r="CN26">
        <v>7.0816666666667114</v>
      </c>
      <c r="CO26">
        <v>0</v>
      </c>
      <c r="CP26">
        <v>7.0816666666667114</v>
      </c>
      <c r="CQ26">
        <v>0</v>
      </c>
      <c r="CR26">
        <v>0</v>
      </c>
      <c r="CS26">
        <v>2653.4483333333333</v>
      </c>
      <c r="CT26">
        <v>50.571666666666715</v>
      </c>
      <c r="CU26">
        <v>83.999999999999545</v>
      </c>
      <c r="CV26" t="s">
        <v>688</v>
      </c>
      <c r="CW26" t="s">
        <v>138</v>
      </c>
      <c r="CX26" s="2">
        <v>45747</v>
      </c>
      <c r="CY26" t="s">
        <v>688</v>
      </c>
      <c r="CZ26" t="s">
        <v>694</v>
      </c>
      <c r="DA26" t="s">
        <v>139</v>
      </c>
      <c r="DB26">
        <v>3935</v>
      </c>
      <c r="DC26">
        <v>1</v>
      </c>
      <c r="DD26">
        <v>3935</v>
      </c>
      <c r="DE26">
        <v>0.8</v>
      </c>
      <c r="DF26">
        <v>3148</v>
      </c>
      <c r="DG26">
        <v>3148</v>
      </c>
    </row>
    <row r="27" spans="1:111 16303:16305" s="26" customFormat="1" x14ac:dyDescent="0.3">
      <c r="A27">
        <v>1</v>
      </c>
      <c r="B27">
        <v>42</v>
      </c>
      <c r="C27" t="s">
        <v>144</v>
      </c>
      <c r="D27" t="s">
        <v>698</v>
      </c>
      <c r="E27" t="s">
        <v>698</v>
      </c>
      <c r="F27" t="s">
        <v>144</v>
      </c>
      <c r="G27" t="s">
        <v>132</v>
      </c>
      <c r="H27" t="s">
        <v>688</v>
      </c>
      <c r="I27" t="s">
        <v>699</v>
      </c>
      <c r="J27" t="s">
        <v>7</v>
      </c>
      <c r="K27">
        <v>3</v>
      </c>
      <c r="L27" t="s">
        <v>8</v>
      </c>
      <c r="M27">
        <v>3</v>
      </c>
      <c r="N27" t="s">
        <v>8</v>
      </c>
      <c r="O27">
        <v>3</v>
      </c>
      <c r="P27" t="s">
        <v>8</v>
      </c>
      <c r="Q27" t="s">
        <v>147</v>
      </c>
      <c r="R27" t="s">
        <v>242</v>
      </c>
      <c r="S27" t="s">
        <v>243</v>
      </c>
      <c r="T27" t="s">
        <v>166</v>
      </c>
      <c r="U27" s="2">
        <v>45672</v>
      </c>
      <c r="V27">
        <v>42</v>
      </c>
      <c r="W27" t="s">
        <v>698</v>
      </c>
      <c r="X27" t="s">
        <v>144</v>
      </c>
      <c r="Y27" t="s">
        <v>132</v>
      </c>
      <c r="Z27" t="s">
        <v>688</v>
      </c>
      <c r="AA27" t="s">
        <v>699</v>
      </c>
      <c r="AB27" t="s">
        <v>7</v>
      </c>
      <c r="AC27">
        <v>3</v>
      </c>
      <c r="AD27" t="s">
        <v>8</v>
      </c>
      <c r="AE27">
        <v>3</v>
      </c>
      <c r="AF27" t="s">
        <v>8</v>
      </c>
      <c r="AG27">
        <v>3</v>
      </c>
      <c r="AH27" t="s">
        <v>8</v>
      </c>
      <c r="AI27" t="s">
        <v>151</v>
      </c>
      <c r="AJ27" t="s">
        <v>700</v>
      </c>
      <c r="AK27" t="s">
        <v>701</v>
      </c>
      <c r="AL27" t="s">
        <v>243</v>
      </c>
      <c r="AM27" t="s">
        <v>166</v>
      </c>
      <c r="AN27" s="2">
        <v>46134</v>
      </c>
      <c r="AO27" s="10">
        <v>42311</v>
      </c>
      <c r="AP27" s="2">
        <v>42311</v>
      </c>
      <c r="AQ27" s="3">
        <v>43041.5</v>
      </c>
      <c r="AR27" s="13">
        <v>112.96438356164384</v>
      </c>
      <c r="AS27" s="15">
        <v>2704.02</v>
      </c>
      <c r="AT27">
        <v>1</v>
      </c>
      <c r="AU27">
        <v>2703.02</v>
      </c>
      <c r="AV27"/>
      <c r="AW27"/>
      <c r="AX27">
        <v>120</v>
      </c>
      <c r="AY27">
        <v>22.525166666666667</v>
      </c>
      <c r="AZ27">
        <v>208.91991786447642</v>
      </c>
      <c r="BA27">
        <v>95.999999999999929</v>
      </c>
      <c r="BB27">
        <v>2919.9999999999977</v>
      </c>
      <c r="BC27">
        <v>57.653333333333649</v>
      </c>
      <c r="BD27">
        <v>56.653333333333649</v>
      </c>
      <c r="BE27">
        <v>0.59013888888889265</v>
      </c>
      <c r="BF27" t="s">
        <v>166</v>
      </c>
      <c r="BG27">
        <v>0.8</v>
      </c>
      <c r="BH27">
        <v>95.999999999999929</v>
      </c>
      <c r="BI27">
        <v>2919.9999999999977</v>
      </c>
      <c r="BJ27">
        <v>208.91991786447642</v>
      </c>
      <c r="BK27" s="3">
        <v>43041.5</v>
      </c>
      <c r="BL27">
        <v>0.59013888888889265</v>
      </c>
      <c r="BM27" t="s">
        <v>137</v>
      </c>
      <c r="BN27">
        <v>2704.02</v>
      </c>
      <c r="BO27">
        <v>0</v>
      </c>
      <c r="BP27">
        <v>0</v>
      </c>
      <c r="BQ27">
        <v>0</v>
      </c>
      <c r="BR27">
        <v>2704.02</v>
      </c>
      <c r="BS27">
        <v>2639.16</v>
      </c>
      <c r="BT27">
        <v>0</v>
      </c>
      <c r="BU27">
        <v>2639.16</v>
      </c>
      <c r="BV27">
        <v>63.860000000000127</v>
      </c>
      <c r="BW27">
        <v>-56.653333333333457</v>
      </c>
      <c r="BX27">
        <v>7.2066666666666714</v>
      </c>
      <c r="BY27">
        <v>0</v>
      </c>
      <c r="BZ27">
        <v>0</v>
      </c>
      <c r="CA27">
        <v>2646.3666666666663</v>
      </c>
      <c r="CB27">
        <v>57.653333333333649</v>
      </c>
      <c r="CC27">
        <v>95.999999999999929</v>
      </c>
      <c r="CD27">
        <v>2704.02</v>
      </c>
      <c r="CE27">
        <v>0</v>
      </c>
      <c r="CF27">
        <v>2704.02</v>
      </c>
      <c r="CG27">
        <v>0</v>
      </c>
      <c r="CH27">
        <v>0</v>
      </c>
      <c r="CI27">
        <v>0</v>
      </c>
      <c r="CJ27">
        <v>2704.02</v>
      </c>
      <c r="CK27">
        <v>2646.3666666666663</v>
      </c>
      <c r="CL27">
        <v>0</v>
      </c>
      <c r="CM27">
        <v>2646.3666666666663</v>
      </c>
      <c r="CN27">
        <v>7.0816666666667114</v>
      </c>
      <c r="CO27">
        <v>0</v>
      </c>
      <c r="CP27">
        <v>7.0816666666667114</v>
      </c>
      <c r="CQ27">
        <v>0</v>
      </c>
      <c r="CR27">
        <v>0</v>
      </c>
      <c r="CS27">
        <v>2653.4483333333333</v>
      </c>
      <c r="CT27">
        <v>50.571666666666715</v>
      </c>
      <c r="CU27">
        <v>83.999999999999545</v>
      </c>
      <c r="CV27" t="s">
        <v>688</v>
      </c>
      <c r="CW27" t="s">
        <v>138</v>
      </c>
      <c r="CX27" s="2">
        <v>45747</v>
      </c>
      <c r="CY27" t="s">
        <v>688</v>
      </c>
      <c r="CZ27" t="s">
        <v>694</v>
      </c>
      <c r="DA27" t="s">
        <v>139</v>
      </c>
      <c r="DB27">
        <v>3935</v>
      </c>
      <c r="DC27">
        <v>1</v>
      </c>
      <c r="DD27">
        <v>3935</v>
      </c>
      <c r="DE27">
        <v>0.8</v>
      </c>
      <c r="DF27">
        <v>3148</v>
      </c>
      <c r="DG27">
        <v>3148</v>
      </c>
    </row>
    <row r="28" spans="1:111 16303:16305" s="20" customFormat="1" x14ac:dyDescent="0.3">
      <c r="A28">
        <v>1</v>
      </c>
      <c r="B28">
        <v>43</v>
      </c>
      <c r="C28" t="s">
        <v>144</v>
      </c>
      <c r="D28" t="s">
        <v>702</v>
      </c>
      <c r="E28" t="s">
        <v>702</v>
      </c>
      <c r="F28" t="s">
        <v>144</v>
      </c>
      <c r="G28" t="s">
        <v>132</v>
      </c>
      <c r="H28" t="s">
        <v>688</v>
      </c>
      <c r="I28" t="s">
        <v>703</v>
      </c>
      <c r="J28" t="s">
        <v>7</v>
      </c>
      <c r="K28">
        <v>3</v>
      </c>
      <c r="L28" t="s">
        <v>8</v>
      </c>
      <c r="M28">
        <v>3</v>
      </c>
      <c r="N28" t="s">
        <v>8</v>
      </c>
      <c r="O28">
        <v>3</v>
      </c>
      <c r="P28" t="s">
        <v>8</v>
      </c>
      <c r="Q28" t="s">
        <v>508</v>
      </c>
      <c r="R28" t="s">
        <v>509</v>
      </c>
      <c r="S28" t="s">
        <v>510</v>
      </c>
      <c r="T28" t="s">
        <v>166</v>
      </c>
      <c r="U28" s="2">
        <v>45671</v>
      </c>
      <c r="V28">
        <v>43</v>
      </c>
      <c r="W28" t="s">
        <v>702</v>
      </c>
      <c r="X28" t="s">
        <v>144</v>
      </c>
      <c r="Y28" t="s">
        <v>132</v>
      </c>
      <c r="Z28" t="s">
        <v>688</v>
      </c>
      <c r="AA28" t="s">
        <v>703</v>
      </c>
      <c r="AB28" t="s">
        <v>7</v>
      </c>
      <c r="AC28">
        <v>3</v>
      </c>
      <c r="AD28" t="s">
        <v>8</v>
      </c>
      <c r="AE28">
        <v>3</v>
      </c>
      <c r="AF28" t="s">
        <v>8</v>
      </c>
      <c r="AG28">
        <v>3</v>
      </c>
      <c r="AH28" t="s">
        <v>8</v>
      </c>
      <c r="AI28" t="s">
        <v>508</v>
      </c>
      <c r="AJ28" t="s">
        <v>691</v>
      </c>
      <c r="AK28" t="s">
        <v>692</v>
      </c>
      <c r="AL28" t="s">
        <v>704</v>
      </c>
      <c r="AM28" t="s">
        <v>150</v>
      </c>
      <c r="AN28" s="2">
        <v>46134</v>
      </c>
      <c r="AO28" s="10">
        <v>42311</v>
      </c>
      <c r="AP28" s="2">
        <v>42311</v>
      </c>
      <c r="AQ28" s="3">
        <v>43041.5</v>
      </c>
      <c r="AR28" s="13">
        <v>112.96438356164384</v>
      </c>
      <c r="AS28" s="15">
        <v>2704.02</v>
      </c>
      <c r="AT28">
        <v>1</v>
      </c>
      <c r="AU28">
        <v>2703.02</v>
      </c>
      <c r="AV28"/>
      <c r="AW28"/>
      <c r="AX28">
        <v>120</v>
      </c>
      <c r="AY28">
        <v>22.525166666666667</v>
      </c>
      <c r="AZ28">
        <v>208.91991786447642</v>
      </c>
      <c r="BA28">
        <v>95.999999999999929</v>
      </c>
      <c r="BB28">
        <v>2919.9999999999977</v>
      </c>
      <c r="BC28">
        <v>57.653333333333649</v>
      </c>
      <c r="BD28">
        <v>56.653333333333649</v>
      </c>
      <c r="BE28">
        <v>0.59013888888889265</v>
      </c>
      <c r="BF28" t="s">
        <v>150</v>
      </c>
      <c r="BG28">
        <v>0.5</v>
      </c>
      <c r="BH28">
        <v>95.999999999999929</v>
      </c>
      <c r="BI28">
        <v>2919.9999999999977</v>
      </c>
      <c r="BJ28">
        <v>208.91991786447642</v>
      </c>
      <c r="BK28" s="3">
        <v>43041.5</v>
      </c>
      <c r="BL28">
        <v>0.59013888888889265</v>
      </c>
      <c r="BM28" t="s">
        <v>137</v>
      </c>
      <c r="BN28">
        <v>2704.02</v>
      </c>
      <c r="BO28">
        <v>0</v>
      </c>
      <c r="BP28">
        <v>0</v>
      </c>
      <c r="BQ28">
        <v>0</v>
      </c>
      <c r="BR28">
        <v>2704.02</v>
      </c>
      <c r="BS28">
        <v>2639.16</v>
      </c>
      <c r="BT28">
        <v>0</v>
      </c>
      <c r="BU28">
        <v>2639.16</v>
      </c>
      <c r="BV28">
        <v>63.860000000000127</v>
      </c>
      <c r="BW28">
        <v>-56.653333333333457</v>
      </c>
      <c r="BX28">
        <v>7.2066666666666714</v>
      </c>
      <c r="BY28">
        <v>0</v>
      </c>
      <c r="BZ28">
        <v>0</v>
      </c>
      <c r="CA28">
        <v>2646.3666666666663</v>
      </c>
      <c r="CB28">
        <v>57.653333333333649</v>
      </c>
      <c r="CC28">
        <v>95.999999999999929</v>
      </c>
      <c r="CD28">
        <v>2704.02</v>
      </c>
      <c r="CE28">
        <v>0</v>
      </c>
      <c r="CF28">
        <v>2704.02</v>
      </c>
      <c r="CG28">
        <v>0</v>
      </c>
      <c r="CH28">
        <v>0</v>
      </c>
      <c r="CI28">
        <v>0</v>
      </c>
      <c r="CJ28">
        <v>2704.02</v>
      </c>
      <c r="CK28">
        <v>2646.3666666666663</v>
      </c>
      <c r="CL28">
        <v>0</v>
      </c>
      <c r="CM28">
        <v>2646.3666666666663</v>
      </c>
      <c r="CN28">
        <v>7.0816666666667114</v>
      </c>
      <c r="CO28">
        <v>0</v>
      </c>
      <c r="CP28">
        <v>7.0816666666667114</v>
      </c>
      <c r="CQ28">
        <v>0</v>
      </c>
      <c r="CR28">
        <v>0</v>
      </c>
      <c r="CS28">
        <v>2653.4483333333333</v>
      </c>
      <c r="CT28">
        <v>50.571666666666715</v>
      </c>
      <c r="CU28">
        <v>83.999999999999545</v>
      </c>
      <c r="CV28" t="s">
        <v>688</v>
      </c>
      <c r="CW28" t="s">
        <v>138</v>
      </c>
      <c r="CX28" s="2">
        <v>45747</v>
      </c>
      <c r="CY28" t="s">
        <v>688</v>
      </c>
      <c r="CZ28" t="s">
        <v>694</v>
      </c>
      <c r="DA28" t="s">
        <v>139</v>
      </c>
      <c r="DB28">
        <v>3935</v>
      </c>
      <c r="DC28">
        <v>1</v>
      </c>
      <c r="DD28">
        <v>3935</v>
      </c>
      <c r="DE28">
        <v>0.5</v>
      </c>
      <c r="DF28">
        <v>1967.5</v>
      </c>
      <c r="DG28">
        <v>1967.5</v>
      </c>
    </row>
    <row r="29" spans="1:111 16303:16305" s="20" customFormat="1" x14ac:dyDescent="0.3">
      <c r="A29">
        <v>1</v>
      </c>
      <c r="B29">
        <v>44</v>
      </c>
      <c r="C29" t="s">
        <v>144</v>
      </c>
      <c r="D29" t="s">
        <v>705</v>
      </c>
      <c r="E29" t="s">
        <v>705</v>
      </c>
      <c r="F29" t="s">
        <v>144</v>
      </c>
      <c r="G29" t="s">
        <v>132</v>
      </c>
      <c r="H29" t="s">
        <v>688</v>
      </c>
      <c r="I29" t="s">
        <v>706</v>
      </c>
      <c r="J29" t="s">
        <v>7</v>
      </c>
      <c r="K29">
        <v>3</v>
      </c>
      <c r="L29" t="s">
        <v>8</v>
      </c>
      <c r="M29">
        <v>3</v>
      </c>
      <c r="N29" t="s">
        <v>8</v>
      </c>
      <c r="O29">
        <v>3</v>
      </c>
      <c r="P29" t="s">
        <v>8</v>
      </c>
      <c r="Q29" t="s">
        <v>147</v>
      </c>
      <c r="R29" t="s">
        <v>707</v>
      </c>
      <c r="S29" t="s">
        <v>246</v>
      </c>
      <c r="T29" t="s">
        <v>150</v>
      </c>
      <c r="U29" s="2">
        <v>45672</v>
      </c>
      <c r="V29">
        <v>44</v>
      </c>
      <c r="W29" t="s">
        <v>705</v>
      </c>
      <c r="X29" t="s">
        <v>144</v>
      </c>
      <c r="Y29" t="s">
        <v>132</v>
      </c>
      <c r="Z29" t="s">
        <v>688</v>
      </c>
      <c r="AA29" t="s">
        <v>706</v>
      </c>
      <c r="AB29" t="s">
        <v>7</v>
      </c>
      <c r="AC29">
        <v>3</v>
      </c>
      <c r="AD29" t="s">
        <v>8</v>
      </c>
      <c r="AE29">
        <v>3</v>
      </c>
      <c r="AF29" t="s">
        <v>8</v>
      </c>
      <c r="AG29">
        <v>3</v>
      </c>
      <c r="AH29" t="s">
        <v>8</v>
      </c>
      <c r="AI29" t="s">
        <v>151</v>
      </c>
      <c r="AJ29" t="s">
        <v>244</v>
      </c>
      <c r="AK29" t="s">
        <v>245</v>
      </c>
      <c r="AL29" t="s">
        <v>246</v>
      </c>
      <c r="AM29" t="s">
        <v>150</v>
      </c>
      <c r="AN29" s="2">
        <v>46135</v>
      </c>
      <c r="AO29" s="10">
        <v>42311</v>
      </c>
      <c r="AP29" s="2">
        <v>42311</v>
      </c>
      <c r="AQ29" s="3">
        <v>43041.5</v>
      </c>
      <c r="AR29" s="13">
        <v>112.96438356164384</v>
      </c>
      <c r="AS29" s="15">
        <v>2704.02</v>
      </c>
      <c r="AT29">
        <v>1</v>
      </c>
      <c r="AU29">
        <v>2703.02</v>
      </c>
      <c r="AV29"/>
      <c r="AW29"/>
      <c r="AX29">
        <v>120</v>
      </c>
      <c r="AY29">
        <v>22.525166666666667</v>
      </c>
      <c r="AZ29">
        <v>172.94455852156057</v>
      </c>
      <c r="BA29">
        <v>59.999999999999915</v>
      </c>
      <c r="BB29">
        <v>1824.9999999999975</v>
      </c>
      <c r="BC29">
        <v>54.050000000000182</v>
      </c>
      <c r="BD29">
        <v>53.050000000000182</v>
      </c>
      <c r="BE29">
        <v>0.88416666666667099</v>
      </c>
      <c r="BF29" t="s">
        <v>150</v>
      </c>
      <c r="BG29">
        <v>0.5</v>
      </c>
      <c r="BH29">
        <v>59.999999999999915</v>
      </c>
      <c r="BI29">
        <v>1824.9999999999975</v>
      </c>
      <c r="BJ29">
        <v>172.94455852156057</v>
      </c>
      <c r="BK29" s="3">
        <v>43041.5</v>
      </c>
      <c r="BL29">
        <v>0.88416666666667099</v>
      </c>
      <c r="BM29" t="s">
        <v>137</v>
      </c>
      <c r="BN29">
        <v>2704.02</v>
      </c>
      <c r="BO29">
        <v>0</v>
      </c>
      <c r="BP29">
        <v>0</v>
      </c>
      <c r="BQ29">
        <v>0</v>
      </c>
      <c r="BR29">
        <v>2704.02</v>
      </c>
      <c r="BS29">
        <v>2639.16</v>
      </c>
      <c r="BT29">
        <v>0</v>
      </c>
      <c r="BU29">
        <v>2639.16</v>
      </c>
      <c r="BV29">
        <v>63.860000000000127</v>
      </c>
      <c r="BW29">
        <v>-53.050000000000111</v>
      </c>
      <c r="BX29">
        <v>10.810000000000013</v>
      </c>
      <c r="BY29">
        <v>0</v>
      </c>
      <c r="BZ29">
        <v>0</v>
      </c>
      <c r="CA29">
        <v>2649.97</v>
      </c>
      <c r="CB29">
        <v>54.050000000000182</v>
      </c>
      <c r="CC29">
        <v>59.999999999999915</v>
      </c>
      <c r="CD29">
        <v>2704.02</v>
      </c>
      <c r="CE29">
        <v>0</v>
      </c>
      <c r="CF29">
        <v>2704.02</v>
      </c>
      <c r="CG29">
        <v>0</v>
      </c>
      <c r="CH29">
        <v>0</v>
      </c>
      <c r="CI29">
        <v>0</v>
      </c>
      <c r="CJ29">
        <v>2704.02</v>
      </c>
      <c r="CK29">
        <v>2649.97</v>
      </c>
      <c r="CL29">
        <v>0</v>
      </c>
      <c r="CM29">
        <v>2649.97</v>
      </c>
      <c r="CN29">
        <v>10.610000000000053</v>
      </c>
      <c r="CO29">
        <v>0</v>
      </c>
      <c r="CP29">
        <v>10.610000000000053</v>
      </c>
      <c r="CQ29">
        <v>0</v>
      </c>
      <c r="CR29">
        <v>0</v>
      </c>
      <c r="CS29">
        <v>2660.58</v>
      </c>
      <c r="CT29">
        <v>43.440000000000055</v>
      </c>
      <c r="CU29">
        <v>47.999999999999829</v>
      </c>
      <c r="CV29" t="s">
        <v>688</v>
      </c>
      <c r="CW29" t="s">
        <v>138</v>
      </c>
      <c r="CX29" s="2">
        <v>45747</v>
      </c>
      <c r="CY29" t="s">
        <v>688</v>
      </c>
      <c r="CZ29" t="s">
        <v>694</v>
      </c>
      <c r="DA29" t="s">
        <v>139</v>
      </c>
      <c r="DB29">
        <v>3935</v>
      </c>
      <c r="DC29">
        <v>1</v>
      </c>
      <c r="DD29">
        <v>3935</v>
      </c>
      <c r="DE29">
        <v>0.5</v>
      </c>
      <c r="DF29">
        <v>1967.5</v>
      </c>
      <c r="DG29">
        <v>1967.5</v>
      </c>
    </row>
    <row r="30" spans="1:111 16303:16305" s="20" customFormat="1" x14ac:dyDescent="0.3">
      <c r="A30">
        <v>1</v>
      </c>
      <c r="B30">
        <v>46</v>
      </c>
      <c r="C30" t="s">
        <v>144</v>
      </c>
      <c r="D30" t="s">
        <v>708</v>
      </c>
      <c r="E30" t="s">
        <v>708</v>
      </c>
      <c r="F30" t="s">
        <v>144</v>
      </c>
      <c r="G30" t="s">
        <v>132</v>
      </c>
      <c r="H30" t="s">
        <v>688</v>
      </c>
      <c r="I30" t="s">
        <v>709</v>
      </c>
      <c r="J30" t="s">
        <v>7</v>
      </c>
      <c r="K30">
        <v>3</v>
      </c>
      <c r="L30" t="s">
        <v>8</v>
      </c>
      <c r="M30">
        <v>3</v>
      </c>
      <c r="N30" t="s">
        <v>8</v>
      </c>
      <c r="O30">
        <v>3</v>
      </c>
      <c r="P30" t="s">
        <v>8</v>
      </c>
      <c r="Q30" t="s">
        <v>232</v>
      </c>
      <c r="R30" t="s">
        <v>469</v>
      </c>
      <c r="S30" t="s">
        <v>470</v>
      </c>
      <c r="T30" t="s">
        <v>166</v>
      </c>
      <c r="U30" s="2">
        <v>45671</v>
      </c>
      <c r="V30">
        <v>46</v>
      </c>
      <c r="W30" t="s">
        <v>708</v>
      </c>
      <c r="X30" t="s">
        <v>144</v>
      </c>
      <c r="Y30" t="s">
        <v>132</v>
      </c>
      <c r="Z30" t="s">
        <v>688</v>
      </c>
      <c r="AA30" t="s">
        <v>709</v>
      </c>
      <c r="AB30" t="s">
        <v>7</v>
      </c>
      <c r="AC30">
        <v>3</v>
      </c>
      <c r="AD30" t="s">
        <v>8</v>
      </c>
      <c r="AE30">
        <v>3</v>
      </c>
      <c r="AF30" t="s">
        <v>8</v>
      </c>
      <c r="AG30">
        <v>3</v>
      </c>
      <c r="AH30" t="s">
        <v>8</v>
      </c>
      <c r="AI30" t="s">
        <v>232</v>
      </c>
      <c r="AJ30" t="s">
        <v>710</v>
      </c>
      <c r="AK30" t="s">
        <v>711</v>
      </c>
      <c r="AL30" t="s">
        <v>470</v>
      </c>
      <c r="AM30" t="s">
        <v>150</v>
      </c>
      <c r="AN30" s="2">
        <v>46134</v>
      </c>
      <c r="AO30" s="10">
        <v>42311</v>
      </c>
      <c r="AP30" s="2">
        <v>42311</v>
      </c>
      <c r="AQ30" s="3">
        <v>43041.5</v>
      </c>
      <c r="AR30" s="13">
        <v>112.96438356164384</v>
      </c>
      <c r="AS30" s="15">
        <v>2704.02</v>
      </c>
      <c r="AT30">
        <v>1</v>
      </c>
      <c r="AU30">
        <v>2703.02</v>
      </c>
      <c r="AV30"/>
      <c r="AW30"/>
      <c r="AX30">
        <v>120</v>
      </c>
      <c r="AY30">
        <v>22.525166666666667</v>
      </c>
      <c r="AZ30">
        <v>208.91991786447642</v>
      </c>
      <c r="BA30">
        <v>95.999999999999929</v>
      </c>
      <c r="BB30">
        <v>2919.9999999999977</v>
      </c>
      <c r="BC30">
        <v>57.653333333333649</v>
      </c>
      <c r="BD30">
        <v>56.653333333333649</v>
      </c>
      <c r="BE30">
        <v>0.59013888888889265</v>
      </c>
      <c r="BF30" t="s">
        <v>150</v>
      </c>
      <c r="BG30">
        <v>0.5</v>
      </c>
      <c r="BH30">
        <v>95.999999999999929</v>
      </c>
      <c r="BI30">
        <v>2919.9999999999977</v>
      </c>
      <c r="BJ30">
        <v>208.91991786447642</v>
      </c>
      <c r="BK30" s="3">
        <v>43041.5</v>
      </c>
      <c r="BL30">
        <v>0.59013888888889265</v>
      </c>
      <c r="BM30" t="s">
        <v>137</v>
      </c>
      <c r="BN30">
        <v>2704.02</v>
      </c>
      <c r="BO30">
        <v>0</v>
      </c>
      <c r="BP30">
        <v>0</v>
      </c>
      <c r="BQ30">
        <v>0</v>
      </c>
      <c r="BR30">
        <v>2704.02</v>
      </c>
      <c r="BS30">
        <v>2639.16</v>
      </c>
      <c r="BT30">
        <v>0</v>
      </c>
      <c r="BU30">
        <v>2639.16</v>
      </c>
      <c r="BV30">
        <v>63.860000000000127</v>
      </c>
      <c r="BW30">
        <v>-56.653333333333457</v>
      </c>
      <c r="BX30">
        <v>7.2066666666666714</v>
      </c>
      <c r="BY30">
        <v>0</v>
      </c>
      <c r="BZ30">
        <v>0</v>
      </c>
      <c r="CA30">
        <v>2646.3666666666663</v>
      </c>
      <c r="CB30">
        <v>57.653333333333649</v>
      </c>
      <c r="CC30">
        <v>95.999999999999929</v>
      </c>
      <c r="CD30">
        <v>2704.02</v>
      </c>
      <c r="CE30">
        <v>0</v>
      </c>
      <c r="CF30">
        <v>2704.02</v>
      </c>
      <c r="CG30">
        <v>0</v>
      </c>
      <c r="CH30">
        <v>0</v>
      </c>
      <c r="CI30">
        <v>0</v>
      </c>
      <c r="CJ30">
        <v>2704.02</v>
      </c>
      <c r="CK30">
        <v>2646.3666666666663</v>
      </c>
      <c r="CL30">
        <v>0</v>
      </c>
      <c r="CM30">
        <v>2646.3666666666663</v>
      </c>
      <c r="CN30">
        <v>7.0816666666667114</v>
      </c>
      <c r="CO30">
        <v>0</v>
      </c>
      <c r="CP30">
        <v>7.0816666666667114</v>
      </c>
      <c r="CQ30">
        <v>0</v>
      </c>
      <c r="CR30">
        <v>0</v>
      </c>
      <c r="CS30">
        <v>2653.4483333333333</v>
      </c>
      <c r="CT30">
        <v>50.571666666666715</v>
      </c>
      <c r="CU30">
        <v>83.999999999999545</v>
      </c>
      <c r="CV30" t="s">
        <v>688</v>
      </c>
      <c r="CW30" t="s">
        <v>138</v>
      </c>
      <c r="CX30" s="2">
        <v>45747</v>
      </c>
      <c r="CY30" t="s">
        <v>688</v>
      </c>
      <c r="CZ30" t="s">
        <v>694</v>
      </c>
      <c r="DA30" t="s">
        <v>139</v>
      </c>
      <c r="DB30">
        <v>3935</v>
      </c>
      <c r="DC30">
        <v>1</v>
      </c>
      <c r="DD30">
        <v>3935</v>
      </c>
      <c r="DE30">
        <v>0.5</v>
      </c>
      <c r="DF30">
        <v>1967.5</v>
      </c>
      <c r="DG30">
        <v>1967.5</v>
      </c>
      <c r="XCA30" s="21"/>
      <c r="XCB30" s="22"/>
      <c r="XCC30" s="23"/>
    </row>
    <row r="31" spans="1:111 16303:16305" s="26" customFormat="1" x14ac:dyDescent="0.3">
      <c r="A31">
        <v>1</v>
      </c>
      <c r="B31">
        <v>47</v>
      </c>
      <c r="C31" t="s">
        <v>144</v>
      </c>
      <c r="D31" t="s">
        <v>712</v>
      </c>
      <c r="E31" t="s">
        <v>712</v>
      </c>
      <c r="F31" t="s">
        <v>144</v>
      </c>
      <c r="G31" t="s">
        <v>132</v>
      </c>
      <c r="H31" t="s">
        <v>688</v>
      </c>
      <c r="I31" t="s">
        <v>713</v>
      </c>
      <c r="J31" t="s">
        <v>7</v>
      </c>
      <c r="K31">
        <v>3</v>
      </c>
      <c r="L31" t="s">
        <v>8</v>
      </c>
      <c r="M31">
        <v>3</v>
      </c>
      <c r="N31" t="s">
        <v>8</v>
      </c>
      <c r="O31">
        <v>3</v>
      </c>
      <c r="P31" t="s">
        <v>8</v>
      </c>
      <c r="Q31" t="s">
        <v>147</v>
      </c>
      <c r="R31" t="s">
        <v>300</v>
      </c>
      <c r="S31" t="s">
        <v>301</v>
      </c>
      <c r="T31" t="s">
        <v>166</v>
      </c>
      <c r="U31" s="2">
        <v>45672</v>
      </c>
      <c r="V31">
        <v>47</v>
      </c>
      <c r="W31" t="s">
        <v>712</v>
      </c>
      <c r="X31" t="s">
        <v>144</v>
      </c>
      <c r="Y31" t="s">
        <v>132</v>
      </c>
      <c r="Z31" t="s">
        <v>688</v>
      </c>
      <c r="AA31" t="s">
        <v>713</v>
      </c>
      <c r="AB31" t="s">
        <v>7</v>
      </c>
      <c r="AC31">
        <v>3</v>
      </c>
      <c r="AD31" t="s">
        <v>8</v>
      </c>
      <c r="AE31">
        <v>3</v>
      </c>
      <c r="AF31" t="s">
        <v>8</v>
      </c>
      <c r="AG31">
        <v>3</v>
      </c>
      <c r="AH31" t="s">
        <v>8</v>
      </c>
      <c r="AI31" t="s">
        <v>151</v>
      </c>
      <c r="AJ31" t="s">
        <v>302</v>
      </c>
      <c r="AK31" t="s">
        <v>303</v>
      </c>
      <c r="AL31" t="s">
        <v>304</v>
      </c>
      <c r="AM31" t="s">
        <v>166</v>
      </c>
      <c r="AN31" s="2">
        <v>46134</v>
      </c>
      <c r="AO31" s="10">
        <v>42311</v>
      </c>
      <c r="AP31" s="2">
        <v>42311</v>
      </c>
      <c r="AQ31" s="3">
        <v>43041.5</v>
      </c>
      <c r="AR31" s="13">
        <v>112.96438356164384</v>
      </c>
      <c r="AS31" s="15">
        <v>2704.02</v>
      </c>
      <c r="AT31">
        <v>1</v>
      </c>
      <c r="AU31">
        <v>2703.02</v>
      </c>
      <c r="AV31"/>
      <c r="AW31"/>
      <c r="AX31">
        <v>120</v>
      </c>
      <c r="AY31">
        <v>22.525166666666667</v>
      </c>
      <c r="AZ31">
        <v>208.91991786447642</v>
      </c>
      <c r="BA31">
        <v>95.999999999999929</v>
      </c>
      <c r="BB31">
        <v>2919.9999999999977</v>
      </c>
      <c r="BC31">
        <v>57.653333333333649</v>
      </c>
      <c r="BD31">
        <v>56.653333333333649</v>
      </c>
      <c r="BE31">
        <v>0.59013888888889265</v>
      </c>
      <c r="BF31" t="s">
        <v>166</v>
      </c>
      <c r="BG31">
        <v>0.8</v>
      </c>
      <c r="BH31">
        <v>95.999999999999929</v>
      </c>
      <c r="BI31">
        <v>2919.9999999999977</v>
      </c>
      <c r="BJ31">
        <v>208.91991786447642</v>
      </c>
      <c r="BK31" s="3">
        <v>43041.5</v>
      </c>
      <c r="BL31">
        <v>0.59013888888889265</v>
      </c>
      <c r="BM31" t="s">
        <v>137</v>
      </c>
      <c r="BN31">
        <v>2704.02</v>
      </c>
      <c r="BO31">
        <v>0</v>
      </c>
      <c r="BP31">
        <v>0</v>
      </c>
      <c r="BQ31">
        <v>0</v>
      </c>
      <c r="BR31">
        <v>2704.02</v>
      </c>
      <c r="BS31">
        <v>2639.16</v>
      </c>
      <c r="BT31">
        <v>0</v>
      </c>
      <c r="BU31">
        <v>2639.16</v>
      </c>
      <c r="BV31">
        <v>63.860000000000127</v>
      </c>
      <c r="BW31">
        <v>-56.653333333333457</v>
      </c>
      <c r="BX31">
        <v>7.2066666666666714</v>
      </c>
      <c r="BY31">
        <v>0</v>
      </c>
      <c r="BZ31">
        <v>0</v>
      </c>
      <c r="CA31">
        <v>2646.3666666666663</v>
      </c>
      <c r="CB31">
        <v>57.653333333333649</v>
      </c>
      <c r="CC31">
        <v>95.999999999999929</v>
      </c>
      <c r="CD31">
        <v>2704.02</v>
      </c>
      <c r="CE31">
        <v>0</v>
      </c>
      <c r="CF31">
        <v>2704.02</v>
      </c>
      <c r="CG31">
        <v>0</v>
      </c>
      <c r="CH31">
        <v>0</v>
      </c>
      <c r="CI31">
        <v>0</v>
      </c>
      <c r="CJ31">
        <v>2704.02</v>
      </c>
      <c r="CK31">
        <v>2646.3666666666663</v>
      </c>
      <c r="CL31">
        <v>0</v>
      </c>
      <c r="CM31">
        <v>2646.3666666666663</v>
      </c>
      <c r="CN31">
        <v>7.0816666666667114</v>
      </c>
      <c r="CO31">
        <v>0</v>
      </c>
      <c r="CP31">
        <v>7.0816666666667114</v>
      </c>
      <c r="CQ31">
        <v>0</v>
      </c>
      <c r="CR31">
        <v>0</v>
      </c>
      <c r="CS31">
        <v>2653.4483333333333</v>
      </c>
      <c r="CT31">
        <v>50.571666666666715</v>
      </c>
      <c r="CU31">
        <v>83.999999999999545</v>
      </c>
      <c r="CV31" t="s">
        <v>688</v>
      </c>
      <c r="CW31" t="s">
        <v>138</v>
      </c>
      <c r="CX31" s="2">
        <v>45747</v>
      </c>
      <c r="CY31" t="s">
        <v>688</v>
      </c>
      <c r="CZ31" t="s">
        <v>694</v>
      </c>
      <c r="DA31" t="s">
        <v>139</v>
      </c>
      <c r="DB31">
        <v>3935</v>
      </c>
      <c r="DC31">
        <v>1</v>
      </c>
      <c r="DD31">
        <v>3935</v>
      </c>
      <c r="DE31">
        <v>0.8</v>
      </c>
      <c r="DF31">
        <v>3148</v>
      </c>
      <c r="DG31">
        <v>3148</v>
      </c>
    </row>
    <row r="32" spans="1:111 16303:16305" s="26" customFormat="1" x14ac:dyDescent="0.3">
      <c r="A32">
        <v>1</v>
      </c>
      <c r="B32">
        <v>48</v>
      </c>
      <c r="C32" t="s">
        <v>144</v>
      </c>
      <c r="D32" t="s">
        <v>714</v>
      </c>
      <c r="E32" t="s">
        <v>714</v>
      </c>
      <c r="F32" t="s">
        <v>144</v>
      </c>
      <c r="G32" t="s">
        <v>132</v>
      </c>
      <c r="H32" t="s">
        <v>688</v>
      </c>
      <c r="I32" t="s">
        <v>715</v>
      </c>
      <c r="J32" t="s">
        <v>7</v>
      </c>
      <c r="K32">
        <v>3</v>
      </c>
      <c r="L32" t="s">
        <v>8</v>
      </c>
      <c r="M32">
        <v>3</v>
      </c>
      <c r="N32" t="s">
        <v>8</v>
      </c>
      <c r="O32">
        <v>3</v>
      </c>
      <c r="P32" t="s">
        <v>8</v>
      </c>
      <c r="Q32" t="s">
        <v>232</v>
      </c>
      <c r="R32" t="s">
        <v>351</v>
      </c>
      <c r="S32" t="s">
        <v>716</v>
      </c>
      <c r="T32" t="s">
        <v>166</v>
      </c>
      <c r="U32" s="2">
        <v>45671</v>
      </c>
      <c r="V32">
        <v>48</v>
      </c>
      <c r="W32" t="s">
        <v>714</v>
      </c>
      <c r="X32" t="s">
        <v>144</v>
      </c>
      <c r="Y32" t="s">
        <v>132</v>
      </c>
      <c r="Z32" t="s">
        <v>688</v>
      </c>
      <c r="AA32" t="s">
        <v>715</v>
      </c>
      <c r="AB32" t="s">
        <v>7</v>
      </c>
      <c r="AC32">
        <v>3</v>
      </c>
      <c r="AD32" t="s">
        <v>8</v>
      </c>
      <c r="AE32">
        <v>3</v>
      </c>
      <c r="AF32" t="s">
        <v>8</v>
      </c>
      <c r="AG32">
        <v>3</v>
      </c>
      <c r="AH32" t="s">
        <v>8</v>
      </c>
      <c r="AI32" t="s">
        <v>232</v>
      </c>
      <c r="AJ32" t="s">
        <v>353</v>
      </c>
      <c r="AK32" t="s">
        <v>354</v>
      </c>
      <c r="AL32" t="s">
        <v>716</v>
      </c>
      <c r="AM32" t="s">
        <v>166</v>
      </c>
      <c r="AN32" s="2">
        <v>46134</v>
      </c>
      <c r="AO32" s="10">
        <v>42311</v>
      </c>
      <c r="AP32" s="2">
        <v>42311</v>
      </c>
      <c r="AQ32" s="3">
        <v>43041.5</v>
      </c>
      <c r="AR32" s="13">
        <v>112.96438356164384</v>
      </c>
      <c r="AS32" s="15">
        <v>2704.02</v>
      </c>
      <c r="AT32">
        <v>1</v>
      </c>
      <c r="AU32">
        <v>2703.02</v>
      </c>
      <c r="AV32"/>
      <c r="AW32"/>
      <c r="AX32">
        <v>120</v>
      </c>
      <c r="AY32">
        <v>22.525166666666667</v>
      </c>
      <c r="AZ32">
        <v>208.91991786447642</v>
      </c>
      <c r="BA32">
        <v>95.999999999999929</v>
      </c>
      <c r="BB32">
        <v>2919.9999999999977</v>
      </c>
      <c r="BC32">
        <v>57.653333333333649</v>
      </c>
      <c r="BD32">
        <v>56.653333333333649</v>
      </c>
      <c r="BE32">
        <v>0.59013888888889265</v>
      </c>
      <c r="BF32" t="s">
        <v>166</v>
      </c>
      <c r="BG32">
        <v>0.8</v>
      </c>
      <c r="BH32">
        <v>95.999999999999929</v>
      </c>
      <c r="BI32">
        <v>2919.9999999999977</v>
      </c>
      <c r="BJ32">
        <v>208.91991786447642</v>
      </c>
      <c r="BK32" s="3">
        <v>43041.5</v>
      </c>
      <c r="BL32">
        <v>0.59013888888889265</v>
      </c>
      <c r="BM32" t="s">
        <v>137</v>
      </c>
      <c r="BN32">
        <v>2704.02</v>
      </c>
      <c r="BO32">
        <v>0</v>
      </c>
      <c r="BP32">
        <v>0</v>
      </c>
      <c r="BQ32">
        <v>0</v>
      </c>
      <c r="BR32">
        <v>2704.02</v>
      </c>
      <c r="BS32">
        <v>2639.16</v>
      </c>
      <c r="BT32">
        <v>0</v>
      </c>
      <c r="BU32">
        <v>2639.16</v>
      </c>
      <c r="BV32">
        <v>63.860000000000127</v>
      </c>
      <c r="BW32">
        <v>-56.653333333333457</v>
      </c>
      <c r="BX32">
        <v>7.2066666666666714</v>
      </c>
      <c r="BY32">
        <v>0</v>
      </c>
      <c r="BZ32">
        <v>0</v>
      </c>
      <c r="CA32">
        <v>2646.3666666666663</v>
      </c>
      <c r="CB32">
        <v>57.653333333333649</v>
      </c>
      <c r="CC32">
        <v>95.999999999999929</v>
      </c>
      <c r="CD32">
        <v>2704.02</v>
      </c>
      <c r="CE32">
        <v>0</v>
      </c>
      <c r="CF32">
        <v>2704.02</v>
      </c>
      <c r="CG32">
        <v>0</v>
      </c>
      <c r="CH32">
        <v>0</v>
      </c>
      <c r="CI32">
        <v>0</v>
      </c>
      <c r="CJ32">
        <v>2704.02</v>
      </c>
      <c r="CK32">
        <v>2646.3666666666663</v>
      </c>
      <c r="CL32">
        <v>0</v>
      </c>
      <c r="CM32">
        <v>2646.3666666666663</v>
      </c>
      <c r="CN32">
        <v>7.0816666666667114</v>
      </c>
      <c r="CO32">
        <v>0</v>
      </c>
      <c r="CP32">
        <v>7.0816666666667114</v>
      </c>
      <c r="CQ32">
        <v>0</v>
      </c>
      <c r="CR32">
        <v>0</v>
      </c>
      <c r="CS32">
        <v>2653.4483333333333</v>
      </c>
      <c r="CT32">
        <v>50.571666666666715</v>
      </c>
      <c r="CU32">
        <v>83.999999999999545</v>
      </c>
      <c r="CV32" t="s">
        <v>688</v>
      </c>
      <c r="CW32" t="s">
        <v>138</v>
      </c>
      <c r="CX32" s="2">
        <v>45747</v>
      </c>
      <c r="CY32" t="s">
        <v>688</v>
      </c>
      <c r="CZ32" t="s">
        <v>694</v>
      </c>
      <c r="DA32" t="s">
        <v>139</v>
      </c>
      <c r="DB32">
        <v>3935</v>
      </c>
      <c r="DC32">
        <v>1</v>
      </c>
      <c r="DD32">
        <v>3935</v>
      </c>
      <c r="DE32">
        <v>0.8</v>
      </c>
      <c r="DF32">
        <v>3148</v>
      </c>
      <c r="DG32">
        <v>3148</v>
      </c>
    </row>
    <row r="33" spans="1:111" s="26" customFormat="1" x14ac:dyDescent="0.3">
      <c r="A33">
        <v>1</v>
      </c>
      <c r="B33">
        <v>49</v>
      </c>
      <c r="C33" t="s">
        <v>144</v>
      </c>
      <c r="D33" t="s">
        <v>717</v>
      </c>
      <c r="E33" t="s">
        <v>717</v>
      </c>
      <c r="F33" t="s">
        <v>144</v>
      </c>
      <c r="G33" t="s">
        <v>132</v>
      </c>
      <c r="H33" t="s">
        <v>688</v>
      </c>
      <c r="I33" t="s">
        <v>718</v>
      </c>
      <c r="J33" t="s">
        <v>7</v>
      </c>
      <c r="K33">
        <v>3</v>
      </c>
      <c r="L33" t="s">
        <v>8</v>
      </c>
      <c r="M33">
        <v>3</v>
      </c>
      <c r="N33" t="s">
        <v>8</v>
      </c>
      <c r="O33">
        <v>3</v>
      </c>
      <c r="P33" t="s">
        <v>8</v>
      </c>
      <c r="Q33" t="s">
        <v>163</v>
      </c>
      <c r="R33" t="s">
        <v>164</v>
      </c>
      <c r="S33" t="s">
        <v>165</v>
      </c>
      <c r="T33" t="s">
        <v>166</v>
      </c>
      <c r="U33" s="2">
        <v>45672</v>
      </c>
      <c r="V33">
        <v>49</v>
      </c>
      <c r="W33" t="s">
        <v>717</v>
      </c>
      <c r="X33" t="s">
        <v>144</v>
      </c>
      <c r="Y33" t="s">
        <v>132</v>
      </c>
      <c r="Z33" t="s">
        <v>688</v>
      </c>
      <c r="AA33" t="s">
        <v>718</v>
      </c>
      <c r="AB33" t="s">
        <v>7</v>
      </c>
      <c r="AC33">
        <v>3</v>
      </c>
      <c r="AD33" t="s">
        <v>8</v>
      </c>
      <c r="AE33">
        <v>3</v>
      </c>
      <c r="AF33" t="s">
        <v>8</v>
      </c>
      <c r="AG33">
        <v>3</v>
      </c>
      <c r="AH33" t="s">
        <v>8</v>
      </c>
      <c r="AI33" t="s">
        <v>168</v>
      </c>
      <c r="AJ33" t="s">
        <v>169</v>
      </c>
      <c r="AK33" t="s">
        <v>170</v>
      </c>
      <c r="AL33" t="s">
        <v>165</v>
      </c>
      <c r="AM33" t="s">
        <v>166</v>
      </c>
      <c r="AN33" s="2">
        <v>46134</v>
      </c>
      <c r="AO33" s="10">
        <v>42311</v>
      </c>
      <c r="AP33" s="2">
        <v>42311</v>
      </c>
      <c r="AQ33" s="3">
        <v>43041.5</v>
      </c>
      <c r="AR33" s="13">
        <v>112.96438356164384</v>
      </c>
      <c r="AS33" s="15">
        <v>2704.02</v>
      </c>
      <c r="AT33">
        <v>1</v>
      </c>
      <c r="AU33">
        <v>2703.02</v>
      </c>
      <c r="AV33"/>
      <c r="AW33"/>
      <c r="AX33">
        <v>120</v>
      </c>
      <c r="AY33">
        <v>22.525166666666667</v>
      </c>
      <c r="AZ33">
        <v>208.91991786447642</v>
      </c>
      <c r="BA33">
        <v>95.999999999999929</v>
      </c>
      <c r="BB33">
        <v>2919.9999999999977</v>
      </c>
      <c r="BC33">
        <v>57.653333333333649</v>
      </c>
      <c r="BD33">
        <v>56.653333333333649</v>
      </c>
      <c r="BE33">
        <v>0.59013888888889265</v>
      </c>
      <c r="BF33" t="s">
        <v>166</v>
      </c>
      <c r="BG33">
        <v>0.8</v>
      </c>
      <c r="BH33">
        <v>95.999999999999929</v>
      </c>
      <c r="BI33">
        <v>2919.9999999999977</v>
      </c>
      <c r="BJ33">
        <v>208.91991786447642</v>
      </c>
      <c r="BK33" s="3">
        <v>43041.5</v>
      </c>
      <c r="BL33">
        <v>0.59013888888889265</v>
      </c>
      <c r="BM33" t="s">
        <v>137</v>
      </c>
      <c r="BN33">
        <v>2704.02</v>
      </c>
      <c r="BO33">
        <v>0</v>
      </c>
      <c r="BP33">
        <v>0</v>
      </c>
      <c r="BQ33">
        <v>0</v>
      </c>
      <c r="BR33">
        <v>2704.02</v>
      </c>
      <c r="BS33">
        <v>2639.16</v>
      </c>
      <c r="BT33">
        <v>0</v>
      </c>
      <c r="BU33">
        <v>2639.16</v>
      </c>
      <c r="BV33">
        <v>63.860000000000127</v>
      </c>
      <c r="BW33">
        <v>-56.653333333333457</v>
      </c>
      <c r="BX33">
        <v>7.2066666666666714</v>
      </c>
      <c r="BY33">
        <v>0</v>
      </c>
      <c r="BZ33">
        <v>0</v>
      </c>
      <c r="CA33">
        <v>2646.3666666666663</v>
      </c>
      <c r="CB33">
        <v>57.653333333333649</v>
      </c>
      <c r="CC33">
        <v>95.999999999999929</v>
      </c>
      <c r="CD33">
        <v>2704.02</v>
      </c>
      <c r="CE33">
        <v>0</v>
      </c>
      <c r="CF33">
        <v>2704.02</v>
      </c>
      <c r="CG33">
        <v>0</v>
      </c>
      <c r="CH33">
        <v>0</v>
      </c>
      <c r="CI33">
        <v>0</v>
      </c>
      <c r="CJ33">
        <v>2704.02</v>
      </c>
      <c r="CK33">
        <v>2646.3666666666663</v>
      </c>
      <c r="CL33">
        <v>0</v>
      </c>
      <c r="CM33">
        <v>2646.3666666666663</v>
      </c>
      <c r="CN33">
        <v>7.0816666666667114</v>
      </c>
      <c r="CO33">
        <v>0</v>
      </c>
      <c r="CP33">
        <v>7.0816666666667114</v>
      </c>
      <c r="CQ33">
        <v>0</v>
      </c>
      <c r="CR33">
        <v>0</v>
      </c>
      <c r="CS33">
        <v>2653.4483333333333</v>
      </c>
      <c r="CT33">
        <v>50.571666666666715</v>
      </c>
      <c r="CU33">
        <v>83.999999999999545</v>
      </c>
      <c r="CV33" t="s">
        <v>688</v>
      </c>
      <c r="CW33" t="s">
        <v>138</v>
      </c>
      <c r="CX33" s="2">
        <v>45747</v>
      </c>
      <c r="CY33" t="s">
        <v>688</v>
      </c>
      <c r="CZ33" t="s">
        <v>694</v>
      </c>
      <c r="DA33" t="s">
        <v>139</v>
      </c>
      <c r="DB33">
        <v>3935</v>
      </c>
      <c r="DC33">
        <v>1</v>
      </c>
      <c r="DD33">
        <v>3935</v>
      </c>
      <c r="DE33">
        <v>0.8</v>
      </c>
      <c r="DF33">
        <v>3148</v>
      </c>
      <c r="DG33">
        <v>3148</v>
      </c>
    </row>
    <row r="34" spans="1:111" s="20" customFormat="1" x14ac:dyDescent="0.3">
      <c r="A34">
        <v>1</v>
      </c>
      <c r="B34">
        <v>50</v>
      </c>
      <c r="C34" t="s">
        <v>144</v>
      </c>
      <c r="D34" t="s">
        <v>719</v>
      </c>
      <c r="E34" t="s">
        <v>719</v>
      </c>
      <c r="F34" t="s">
        <v>144</v>
      </c>
      <c r="G34" t="s">
        <v>132</v>
      </c>
      <c r="H34" t="s">
        <v>688</v>
      </c>
      <c r="I34" t="s">
        <v>720</v>
      </c>
      <c r="J34" t="s">
        <v>7</v>
      </c>
      <c r="K34">
        <v>3</v>
      </c>
      <c r="L34" t="s">
        <v>8</v>
      </c>
      <c r="M34">
        <v>3</v>
      </c>
      <c r="N34" t="s">
        <v>8</v>
      </c>
      <c r="O34">
        <v>3</v>
      </c>
      <c r="P34" t="s">
        <v>8</v>
      </c>
      <c r="Q34" t="s">
        <v>147</v>
      </c>
      <c r="R34" t="s">
        <v>362</v>
      </c>
      <c r="S34" t="s">
        <v>551</v>
      </c>
      <c r="T34" t="s">
        <v>166</v>
      </c>
      <c r="U34" s="2">
        <v>45671</v>
      </c>
      <c r="V34">
        <v>50</v>
      </c>
      <c r="W34" t="s">
        <v>719</v>
      </c>
      <c r="X34" t="s">
        <v>144</v>
      </c>
      <c r="Y34" t="s">
        <v>132</v>
      </c>
      <c r="Z34" t="s">
        <v>688</v>
      </c>
      <c r="AA34" t="s">
        <v>720</v>
      </c>
      <c r="AB34" t="s">
        <v>7</v>
      </c>
      <c r="AC34">
        <v>3</v>
      </c>
      <c r="AD34" t="s">
        <v>8</v>
      </c>
      <c r="AE34">
        <v>3</v>
      </c>
      <c r="AF34" t="s">
        <v>8</v>
      </c>
      <c r="AG34">
        <v>3</v>
      </c>
      <c r="AH34" t="s">
        <v>8</v>
      </c>
      <c r="AI34" t="s">
        <v>151</v>
      </c>
      <c r="AJ34" t="s">
        <v>721</v>
      </c>
      <c r="AK34" t="s">
        <v>722</v>
      </c>
      <c r="AL34" t="s">
        <v>551</v>
      </c>
      <c r="AM34" t="s">
        <v>166</v>
      </c>
      <c r="AN34" s="2">
        <v>46134</v>
      </c>
      <c r="AO34" s="10">
        <v>42311</v>
      </c>
      <c r="AP34" s="2">
        <v>42311</v>
      </c>
      <c r="AQ34" s="3">
        <v>43041.5</v>
      </c>
      <c r="AR34" s="13">
        <v>112.96438356164384</v>
      </c>
      <c r="AS34" s="15">
        <v>2704.02</v>
      </c>
      <c r="AT34">
        <v>1</v>
      </c>
      <c r="AU34">
        <v>2703.02</v>
      </c>
      <c r="AV34"/>
      <c r="AW34"/>
      <c r="AX34">
        <v>120</v>
      </c>
      <c r="AY34">
        <v>22.525166666666667</v>
      </c>
      <c r="AZ34">
        <v>208.91991786447642</v>
      </c>
      <c r="BA34">
        <v>95.999999999999929</v>
      </c>
      <c r="BB34">
        <v>2919.9999999999977</v>
      </c>
      <c r="BC34">
        <v>57.653333333333649</v>
      </c>
      <c r="BD34">
        <v>56.653333333333649</v>
      </c>
      <c r="BE34">
        <v>0.59013888888889265</v>
      </c>
      <c r="BF34" t="s">
        <v>166</v>
      </c>
      <c r="BG34">
        <v>0.8</v>
      </c>
      <c r="BH34">
        <v>95.999999999999929</v>
      </c>
      <c r="BI34">
        <v>2919.9999999999977</v>
      </c>
      <c r="BJ34">
        <v>208.91991786447642</v>
      </c>
      <c r="BK34" s="3">
        <v>43041.5</v>
      </c>
      <c r="BL34">
        <v>0.59013888888889265</v>
      </c>
      <c r="BM34" t="s">
        <v>137</v>
      </c>
      <c r="BN34">
        <v>2704.02</v>
      </c>
      <c r="BO34">
        <v>0</v>
      </c>
      <c r="BP34">
        <v>0</v>
      </c>
      <c r="BQ34">
        <v>0</v>
      </c>
      <c r="BR34">
        <v>2704.02</v>
      </c>
      <c r="BS34">
        <v>2639.16</v>
      </c>
      <c r="BT34">
        <v>0</v>
      </c>
      <c r="BU34">
        <v>2639.16</v>
      </c>
      <c r="BV34">
        <v>63.860000000000127</v>
      </c>
      <c r="BW34">
        <v>-56.653333333333457</v>
      </c>
      <c r="BX34">
        <v>7.2066666666666714</v>
      </c>
      <c r="BY34">
        <v>0</v>
      </c>
      <c r="BZ34">
        <v>0</v>
      </c>
      <c r="CA34">
        <v>2646.3666666666663</v>
      </c>
      <c r="CB34">
        <v>57.653333333333649</v>
      </c>
      <c r="CC34">
        <v>95.999999999999929</v>
      </c>
      <c r="CD34">
        <v>2704.02</v>
      </c>
      <c r="CE34">
        <v>0</v>
      </c>
      <c r="CF34">
        <v>2704.02</v>
      </c>
      <c r="CG34">
        <v>0</v>
      </c>
      <c r="CH34">
        <v>0</v>
      </c>
      <c r="CI34">
        <v>0</v>
      </c>
      <c r="CJ34">
        <v>2704.02</v>
      </c>
      <c r="CK34">
        <v>2646.3666666666663</v>
      </c>
      <c r="CL34">
        <v>0</v>
      </c>
      <c r="CM34">
        <v>2646.3666666666663</v>
      </c>
      <c r="CN34">
        <v>7.0816666666667114</v>
      </c>
      <c r="CO34">
        <v>0</v>
      </c>
      <c r="CP34">
        <v>7.0816666666667114</v>
      </c>
      <c r="CQ34">
        <v>0</v>
      </c>
      <c r="CR34">
        <v>0</v>
      </c>
      <c r="CS34">
        <v>2653.4483333333333</v>
      </c>
      <c r="CT34">
        <v>50.571666666666715</v>
      </c>
      <c r="CU34">
        <v>83.999999999999545</v>
      </c>
      <c r="CV34" t="s">
        <v>688</v>
      </c>
      <c r="CW34" t="s">
        <v>138</v>
      </c>
      <c r="CX34" s="2">
        <v>45747</v>
      </c>
      <c r="CY34" t="s">
        <v>688</v>
      </c>
      <c r="CZ34" t="s">
        <v>694</v>
      </c>
      <c r="DA34" t="s">
        <v>139</v>
      </c>
      <c r="DB34">
        <v>3935</v>
      </c>
      <c r="DC34">
        <v>1</v>
      </c>
      <c r="DD34">
        <v>3935</v>
      </c>
      <c r="DE34">
        <v>0.8</v>
      </c>
      <c r="DF34">
        <v>3148</v>
      </c>
      <c r="DG34">
        <v>3148</v>
      </c>
    </row>
    <row r="35" spans="1:111" s="20" customFormat="1" x14ac:dyDescent="0.3">
      <c r="A35">
        <v>1</v>
      </c>
      <c r="B35">
        <v>164</v>
      </c>
      <c r="C35" t="s">
        <v>387</v>
      </c>
      <c r="D35" t="s">
        <v>631</v>
      </c>
      <c r="E35"/>
      <c r="F35" t="s">
        <v>174</v>
      </c>
      <c r="G35" t="s">
        <v>175</v>
      </c>
      <c r="H35" t="s">
        <v>632</v>
      </c>
      <c r="I35" t="s">
        <v>140</v>
      </c>
      <c r="J35" t="s">
        <v>7</v>
      </c>
      <c r="K35">
        <v>6</v>
      </c>
      <c r="L35" t="s">
        <v>9</v>
      </c>
      <c r="M35">
        <v>6</v>
      </c>
      <c r="N35" t="s">
        <v>9</v>
      </c>
      <c r="O35">
        <v>6</v>
      </c>
      <c r="P35" t="s">
        <v>9</v>
      </c>
      <c r="Q35" t="s">
        <v>328</v>
      </c>
      <c r="R35" t="s">
        <v>589</v>
      </c>
      <c r="S35" t="s">
        <v>633</v>
      </c>
      <c r="T35" t="s">
        <v>150</v>
      </c>
      <c r="U35" t="s">
        <v>140</v>
      </c>
      <c r="V35">
        <v>164</v>
      </c>
      <c r="W35" t="s">
        <v>631</v>
      </c>
      <c r="X35" t="s">
        <v>174</v>
      </c>
      <c r="Y35" t="s">
        <v>175</v>
      </c>
      <c r="Z35" t="s">
        <v>632</v>
      </c>
      <c r="AA35" t="s">
        <v>140</v>
      </c>
      <c r="AB35" t="s">
        <v>7</v>
      </c>
      <c r="AC35">
        <v>6</v>
      </c>
      <c r="AD35" t="s">
        <v>9</v>
      </c>
      <c r="AE35">
        <v>6</v>
      </c>
      <c r="AF35" t="s">
        <v>9</v>
      </c>
      <c r="AG35">
        <v>6</v>
      </c>
      <c r="AH35" t="s">
        <v>9</v>
      </c>
      <c r="AI35" t="s">
        <v>328</v>
      </c>
      <c r="AJ35" t="s">
        <v>590</v>
      </c>
      <c r="AK35"/>
      <c r="AL35" t="s">
        <v>633</v>
      </c>
      <c r="AM35" t="s">
        <v>150</v>
      </c>
      <c r="AN35" t="s">
        <v>140</v>
      </c>
      <c r="AO35" s="10">
        <v>43395</v>
      </c>
      <c r="AP35" s="2">
        <v>43395</v>
      </c>
      <c r="AQ35" s="3">
        <v>44125.5</v>
      </c>
      <c r="AR35" s="13">
        <v>77.326027397260276</v>
      </c>
      <c r="AS35" s="15">
        <v>1723.62</v>
      </c>
      <c r="AT35">
        <v>1</v>
      </c>
      <c r="AU35">
        <v>1722.62</v>
      </c>
      <c r="AV35"/>
      <c r="AW35"/>
      <c r="AX35">
        <v>120</v>
      </c>
      <c r="AY35">
        <v>14.355166666666666</v>
      </c>
      <c r="AZ35">
        <v>137.33059548254622</v>
      </c>
      <c r="BA35">
        <v>59.999999999999943</v>
      </c>
      <c r="BB35">
        <v>1824.9999999999984</v>
      </c>
      <c r="BC35">
        <v>83.674999999999727</v>
      </c>
      <c r="BD35">
        <v>82.674999999999727</v>
      </c>
      <c r="BE35">
        <v>1.3779166666666633</v>
      </c>
      <c r="BF35" t="s">
        <v>150</v>
      </c>
      <c r="BG35">
        <v>0.5</v>
      </c>
      <c r="BH35">
        <v>59.999999999999943</v>
      </c>
      <c r="BI35">
        <v>1824.9999999999984</v>
      </c>
      <c r="BJ35">
        <v>137.33059548254622</v>
      </c>
      <c r="BK35" s="3">
        <v>44125.5</v>
      </c>
      <c r="BL35">
        <v>1.3779166666666633</v>
      </c>
      <c r="BM35" t="s">
        <v>137</v>
      </c>
      <c r="BN35">
        <v>1723.62</v>
      </c>
      <c r="BO35">
        <v>0</v>
      </c>
      <c r="BP35">
        <v>0</v>
      </c>
      <c r="BQ35">
        <v>0</v>
      </c>
      <c r="BR35">
        <v>1723.62</v>
      </c>
      <c r="BS35">
        <v>1623.21</v>
      </c>
      <c r="BT35">
        <v>0</v>
      </c>
      <c r="BU35">
        <v>1623.21</v>
      </c>
      <c r="BV35">
        <v>99.409999999999854</v>
      </c>
      <c r="BW35">
        <v>-82.674999999999841</v>
      </c>
      <c r="BX35">
        <v>16.735000000000014</v>
      </c>
      <c r="BY35">
        <v>0</v>
      </c>
      <c r="BZ35">
        <v>0</v>
      </c>
      <c r="CA35">
        <v>1639.9450000000002</v>
      </c>
      <c r="CB35">
        <v>83.674999999999727</v>
      </c>
      <c r="CC35">
        <v>59.999999999999943</v>
      </c>
      <c r="CD35">
        <v>1723.62</v>
      </c>
      <c r="CE35">
        <v>0</v>
      </c>
      <c r="CF35">
        <v>1723.62</v>
      </c>
      <c r="CG35">
        <v>0</v>
      </c>
      <c r="CH35">
        <v>0</v>
      </c>
      <c r="CI35">
        <v>0</v>
      </c>
      <c r="CJ35">
        <v>1723.62</v>
      </c>
      <c r="CK35">
        <v>1639.9450000000002</v>
      </c>
      <c r="CL35">
        <v>0</v>
      </c>
      <c r="CM35">
        <v>1639.9450000000002</v>
      </c>
      <c r="CN35">
        <v>16.534999999999961</v>
      </c>
      <c r="CO35">
        <v>0</v>
      </c>
      <c r="CP35">
        <v>16.534999999999961</v>
      </c>
      <c r="CQ35">
        <v>0</v>
      </c>
      <c r="CR35">
        <v>0</v>
      </c>
      <c r="CS35">
        <v>1656.48</v>
      </c>
      <c r="CT35">
        <v>67.139999999999873</v>
      </c>
      <c r="CU35">
        <v>48.000000000000021</v>
      </c>
      <c r="CV35" t="s">
        <v>632</v>
      </c>
      <c r="CW35" t="s">
        <v>138</v>
      </c>
      <c r="CX35" s="2">
        <v>45747</v>
      </c>
      <c r="CY35" t="s">
        <v>632</v>
      </c>
      <c r="CZ35" t="s">
        <v>634</v>
      </c>
      <c r="DA35" t="s">
        <v>139</v>
      </c>
      <c r="DB35">
        <v>1595</v>
      </c>
      <c r="DC35">
        <v>1</v>
      </c>
      <c r="DD35">
        <v>1595</v>
      </c>
      <c r="DE35">
        <v>0.5</v>
      </c>
      <c r="DF35">
        <v>797.5</v>
      </c>
      <c r="DG35">
        <v>797.5</v>
      </c>
    </row>
    <row r="36" spans="1:111" s="26" customFormat="1" hidden="1" x14ac:dyDescent="0.3">
      <c r="A36">
        <v>1</v>
      </c>
      <c r="B36">
        <v>421</v>
      </c>
      <c r="C36" t="s">
        <v>321</v>
      </c>
      <c r="D36" t="s">
        <v>1490</v>
      </c>
      <c r="E36" t="s">
        <v>1490</v>
      </c>
      <c r="F36" t="s">
        <v>321</v>
      </c>
      <c r="G36" t="s">
        <v>132</v>
      </c>
      <c r="H36" t="s">
        <v>1491</v>
      </c>
      <c r="I36" t="s">
        <v>140</v>
      </c>
      <c r="J36" t="s">
        <v>10</v>
      </c>
      <c r="K36">
        <v>11</v>
      </c>
      <c r="L36" t="s">
        <v>13</v>
      </c>
      <c r="M36">
        <v>11</v>
      </c>
      <c r="N36" t="s">
        <v>13</v>
      </c>
      <c r="O36">
        <v>11</v>
      </c>
      <c r="P36" t="s">
        <v>13</v>
      </c>
      <c r="Q36" t="s">
        <v>328</v>
      </c>
      <c r="R36" t="s">
        <v>428</v>
      </c>
      <c r="S36" t="s">
        <v>1492</v>
      </c>
      <c r="T36" t="s">
        <v>150</v>
      </c>
      <c r="U36" t="s">
        <v>140</v>
      </c>
      <c r="V36">
        <v>421</v>
      </c>
      <c r="W36" t="s">
        <v>1490</v>
      </c>
      <c r="X36" t="s">
        <v>321</v>
      </c>
      <c r="Y36" t="s">
        <v>132</v>
      </c>
      <c r="Z36" t="s">
        <v>1491</v>
      </c>
      <c r="AA36" t="s">
        <v>140</v>
      </c>
      <c r="AB36" t="s">
        <v>10</v>
      </c>
      <c r="AC36">
        <v>11</v>
      </c>
      <c r="AD36" t="s">
        <v>13</v>
      </c>
      <c r="AE36">
        <v>11</v>
      </c>
      <c r="AF36" t="s">
        <v>13</v>
      </c>
      <c r="AG36">
        <v>11</v>
      </c>
      <c r="AH36" t="s">
        <v>13</v>
      </c>
      <c r="AI36" t="s">
        <v>328</v>
      </c>
      <c r="AJ36" t="s">
        <v>1493</v>
      </c>
      <c r="AK36"/>
      <c r="AL36" t="s">
        <v>1492</v>
      </c>
      <c r="AM36" t="s">
        <v>150</v>
      </c>
      <c r="AN36" t="s">
        <v>140</v>
      </c>
      <c r="AO36" s="10">
        <v>41607</v>
      </c>
      <c r="AP36" s="2">
        <v>41607</v>
      </c>
      <c r="AQ36" s="3">
        <v>42337.5</v>
      </c>
      <c r="AR36" s="13">
        <v>136.10958904109589</v>
      </c>
      <c r="AS36" s="15">
        <v>12972.56</v>
      </c>
      <c r="AT36">
        <v>1</v>
      </c>
      <c r="AU36">
        <v>12971.56</v>
      </c>
      <c r="AV36"/>
      <c r="AW36"/>
      <c r="AX36">
        <v>120</v>
      </c>
      <c r="AY36">
        <v>108.09633333333333</v>
      </c>
      <c r="AZ36">
        <v>196.07392197125256</v>
      </c>
      <c r="BA36">
        <v>60.000000000000057</v>
      </c>
      <c r="BB36">
        <v>1825.0000000000016</v>
      </c>
      <c r="BC36">
        <v>360.00833333333321</v>
      </c>
      <c r="BD36">
        <v>359.00833333333321</v>
      </c>
      <c r="BE36">
        <v>5.9834722222222148</v>
      </c>
      <c r="BF36" t="s">
        <v>150</v>
      </c>
      <c r="BG36">
        <v>0.5</v>
      </c>
      <c r="BH36">
        <v>60.000000000000057</v>
      </c>
      <c r="BI36">
        <v>1825.0000000000016</v>
      </c>
      <c r="BJ36">
        <v>196.07392197125256</v>
      </c>
      <c r="BK36" s="3">
        <v>42337.5</v>
      </c>
      <c r="BL36">
        <v>5.9834722222222148</v>
      </c>
      <c r="BM36" t="s">
        <v>137</v>
      </c>
      <c r="BN36">
        <v>12972.56</v>
      </c>
      <c r="BO36">
        <v>0</v>
      </c>
      <c r="BP36">
        <v>0</v>
      </c>
      <c r="BQ36">
        <v>0</v>
      </c>
      <c r="BR36">
        <v>12972.56</v>
      </c>
      <c r="BS36">
        <v>12540.75</v>
      </c>
      <c r="BT36">
        <v>0</v>
      </c>
      <c r="BU36">
        <v>12540.75</v>
      </c>
      <c r="BV36">
        <v>430.80999999999949</v>
      </c>
      <c r="BW36">
        <v>-359.00833333333293</v>
      </c>
      <c r="BX36">
        <v>71.801666666666577</v>
      </c>
      <c r="BY36">
        <v>0</v>
      </c>
      <c r="BZ36">
        <v>0</v>
      </c>
      <c r="CA36">
        <v>12612.551666666666</v>
      </c>
      <c r="CB36">
        <v>360.00833333333321</v>
      </c>
      <c r="CC36">
        <v>60.000000000000057</v>
      </c>
      <c r="CD36">
        <v>12972.56</v>
      </c>
      <c r="CE36">
        <v>0</v>
      </c>
      <c r="CF36">
        <v>12972.56</v>
      </c>
      <c r="CG36">
        <v>0</v>
      </c>
      <c r="CH36">
        <v>0</v>
      </c>
      <c r="CI36">
        <v>0</v>
      </c>
      <c r="CJ36">
        <v>12972.56</v>
      </c>
      <c r="CK36">
        <v>12612.551666666666</v>
      </c>
      <c r="CL36">
        <v>0</v>
      </c>
      <c r="CM36">
        <v>12612.551666666666</v>
      </c>
      <c r="CN36">
        <v>71.801666666666577</v>
      </c>
      <c r="CO36">
        <v>0</v>
      </c>
      <c r="CP36">
        <v>71.801666666666577</v>
      </c>
      <c r="CQ36">
        <v>0</v>
      </c>
      <c r="CR36">
        <v>0</v>
      </c>
      <c r="CS36">
        <v>12684.353333333333</v>
      </c>
      <c r="CT36">
        <v>288.20666666666693</v>
      </c>
      <c r="CU36">
        <v>48.000000000000107</v>
      </c>
      <c r="CV36" t="s">
        <v>1491</v>
      </c>
      <c r="CW36" t="s">
        <v>138</v>
      </c>
      <c r="CX36" s="2">
        <v>45747</v>
      </c>
      <c r="CY36" t="s">
        <v>1491</v>
      </c>
      <c r="CZ36" t="s">
        <v>1494</v>
      </c>
      <c r="DA36" t="s">
        <v>139</v>
      </c>
      <c r="DB36">
        <v>28970</v>
      </c>
      <c r="DC36">
        <v>1</v>
      </c>
      <c r="DD36">
        <v>28970</v>
      </c>
      <c r="DE36">
        <v>0.5</v>
      </c>
      <c r="DF36">
        <v>14485</v>
      </c>
      <c r="DG36">
        <v>14485</v>
      </c>
    </row>
    <row r="37" spans="1:111" s="26" customFormat="1" hidden="1" x14ac:dyDescent="0.3">
      <c r="A37">
        <v>1</v>
      </c>
      <c r="B37">
        <v>580</v>
      </c>
      <c r="C37" t="s">
        <v>144</v>
      </c>
      <c r="D37" t="s">
        <v>1390</v>
      </c>
      <c r="E37" t="s">
        <v>1390</v>
      </c>
      <c r="F37" t="s">
        <v>144</v>
      </c>
      <c r="G37" t="s">
        <v>132</v>
      </c>
      <c r="H37" t="s">
        <v>1391</v>
      </c>
      <c r="I37" t="s">
        <v>140</v>
      </c>
      <c r="J37" t="s">
        <v>10</v>
      </c>
      <c r="K37">
        <v>12</v>
      </c>
      <c r="L37" t="s">
        <v>14</v>
      </c>
      <c r="M37">
        <v>12</v>
      </c>
      <c r="N37" t="s">
        <v>14</v>
      </c>
      <c r="O37">
        <v>12</v>
      </c>
      <c r="P37" t="s">
        <v>14</v>
      </c>
      <c r="Q37" t="s">
        <v>212</v>
      </c>
      <c r="R37" t="s">
        <v>213</v>
      </c>
      <c r="S37" t="s">
        <v>214</v>
      </c>
      <c r="T37" t="s">
        <v>150</v>
      </c>
      <c r="U37" s="2">
        <v>45674</v>
      </c>
      <c r="V37">
        <v>580</v>
      </c>
      <c r="W37" t="s">
        <v>1390</v>
      </c>
      <c r="X37" t="s">
        <v>144</v>
      </c>
      <c r="Y37" t="s">
        <v>132</v>
      </c>
      <c r="Z37" t="s">
        <v>1391</v>
      </c>
      <c r="AA37" s="4">
        <v>0</v>
      </c>
      <c r="AB37" t="s">
        <v>10</v>
      </c>
      <c r="AC37">
        <v>12</v>
      </c>
      <c r="AD37" t="s">
        <v>14</v>
      </c>
      <c r="AE37">
        <v>12</v>
      </c>
      <c r="AF37" t="s">
        <v>14</v>
      </c>
      <c r="AG37">
        <v>12</v>
      </c>
      <c r="AH37" t="s">
        <v>14</v>
      </c>
      <c r="AI37" t="s">
        <v>215</v>
      </c>
      <c r="AJ37" t="s">
        <v>216</v>
      </c>
      <c r="AK37" t="s">
        <v>217</v>
      </c>
      <c r="AL37" t="s">
        <v>214</v>
      </c>
      <c r="AM37" t="s">
        <v>150</v>
      </c>
      <c r="AN37" s="2">
        <v>46134</v>
      </c>
      <c r="AO37" s="10">
        <v>41973</v>
      </c>
      <c r="AP37" s="2">
        <v>41973</v>
      </c>
      <c r="AQ37" s="3">
        <v>45625.5</v>
      </c>
      <c r="AR37" s="13">
        <v>124.07671232876712</v>
      </c>
      <c r="AS37" s="15">
        <v>16500</v>
      </c>
      <c r="AT37">
        <v>1</v>
      </c>
      <c r="AU37">
        <v>16499</v>
      </c>
      <c r="AV37"/>
      <c r="AW37"/>
      <c r="AX37">
        <v>120</v>
      </c>
      <c r="AY37">
        <v>137.49166666666667</v>
      </c>
      <c r="AZ37">
        <v>184.04928131416835</v>
      </c>
      <c r="BA37">
        <v>60.000000000000057</v>
      </c>
      <c r="BB37">
        <v>1825.0000000000016</v>
      </c>
      <c r="BC37">
        <v>919.15000000000146</v>
      </c>
      <c r="BD37">
        <v>918.15000000000146</v>
      </c>
      <c r="BE37">
        <v>15.302500000000009</v>
      </c>
      <c r="BF37" t="s">
        <v>150</v>
      </c>
      <c r="BG37">
        <v>0.5</v>
      </c>
      <c r="BH37">
        <v>60.000000000000057</v>
      </c>
      <c r="BI37">
        <v>1825.0000000000016</v>
      </c>
      <c r="BJ37">
        <v>184.04928131416835</v>
      </c>
      <c r="BK37" s="3">
        <v>45625.5</v>
      </c>
      <c r="BL37">
        <v>15.302500000000009</v>
      </c>
      <c r="BM37" t="s">
        <v>137</v>
      </c>
      <c r="BN37">
        <v>16500</v>
      </c>
      <c r="BO37">
        <v>0</v>
      </c>
      <c r="BP37">
        <v>0</v>
      </c>
      <c r="BQ37">
        <v>0</v>
      </c>
      <c r="BR37">
        <v>16500</v>
      </c>
      <c r="BS37">
        <v>15397.22</v>
      </c>
      <c r="BT37">
        <v>0</v>
      </c>
      <c r="BU37">
        <v>15397.22</v>
      </c>
      <c r="BV37">
        <v>1648.1545081967222</v>
      </c>
      <c r="BW37">
        <v>-1464.5245081967221</v>
      </c>
      <c r="BX37">
        <v>183.63000000000011</v>
      </c>
      <c r="BY37">
        <v>0</v>
      </c>
      <c r="BZ37">
        <v>0</v>
      </c>
      <c r="CA37">
        <v>15580.849999999999</v>
      </c>
      <c r="CB37">
        <v>919.15000000000146</v>
      </c>
      <c r="CC37">
        <v>60.000000000000057</v>
      </c>
      <c r="CD37">
        <v>16500</v>
      </c>
      <c r="CE37">
        <v>0</v>
      </c>
      <c r="CF37">
        <v>16500</v>
      </c>
      <c r="CG37">
        <v>0</v>
      </c>
      <c r="CH37">
        <v>0</v>
      </c>
      <c r="CI37">
        <v>0</v>
      </c>
      <c r="CJ37">
        <v>16500</v>
      </c>
      <c r="CK37">
        <v>15580.849999999999</v>
      </c>
      <c r="CL37">
        <v>0</v>
      </c>
      <c r="CM37">
        <v>15580.849999999999</v>
      </c>
      <c r="CN37">
        <v>183.63000000000011</v>
      </c>
      <c r="CO37">
        <v>0</v>
      </c>
      <c r="CP37">
        <v>183.63000000000011</v>
      </c>
      <c r="CQ37">
        <v>0</v>
      </c>
      <c r="CR37">
        <v>0</v>
      </c>
      <c r="CS37">
        <v>15764.48</v>
      </c>
      <c r="CT37">
        <v>735.52000000000044</v>
      </c>
      <c r="CU37">
        <v>48</v>
      </c>
      <c r="CV37" t="s">
        <v>1391</v>
      </c>
      <c r="CW37" t="s">
        <v>138</v>
      </c>
      <c r="CX37" s="2">
        <v>45747</v>
      </c>
      <c r="CY37" t="s">
        <v>1391</v>
      </c>
      <c r="CZ37" t="s">
        <v>1392</v>
      </c>
      <c r="DA37" t="s">
        <v>139</v>
      </c>
      <c r="DB37">
        <v>750</v>
      </c>
      <c r="DC37">
        <v>1</v>
      </c>
      <c r="DD37">
        <v>750</v>
      </c>
      <c r="DE37">
        <v>0.5</v>
      </c>
      <c r="DF37">
        <v>375</v>
      </c>
      <c r="DG37">
        <v>375</v>
      </c>
    </row>
    <row r="38" spans="1:111" s="26" customFormat="1" hidden="1" x14ac:dyDescent="0.3">
      <c r="A38">
        <v>1</v>
      </c>
      <c r="B38">
        <v>581</v>
      </c>
      <c r="C38" t="s">
        <v>144</v>
      </c>
      <c r="D38" t="s">
        <v>1393</v>
      </c>
      <c r="E38" t="s">
        <v>1393</v>
      </c>
      <c r="F38" t="s">
        <v>144</v>
      </c>
      <c r="G38" t="s">
        <v>132</v>
      </c>
      <c r="H38" t="s">
        <v>1394</v>
      </c>
      <c r="I38" t="s">
        <v>140</v>
      </c>
      <c r="J38" t="s">
        <v>10</v>
      </c>
      <c r="K38">
        <v>12</v>
      </c>
      <c r="L38" t="s">
        <v>14</v>
      </c>
      <c r="M38">
        <v>12</v>
      </c>
      <c r="N38" t="s">
        <v>14</v>
      </c>
      <c r="O38">
        <v>12</v>
      </c>
      <c r="P38" t="s">
        <v>14</v>
      </c>
      <c r="Q38" t="s">
        <v>147</v>
      </c>
      <c r="R38" t="s">
        <v>594</v>
      </c>
      <c r="S38" t="s">
        <v>231</v>
      </c>
      <c r="T38" t="s">
        <v>150</v>
      </c>
      <c r="U38" s="2">
        <v>45674</v>
      </c>
      <c r="V38">
        <v>581</v>
      </c>
      <c r="W38" t="s">
        <v>1393</v>
      </c>
      <c r="X38" t="s">
        <v>144</v>
      </c>
      <c r="Y38" t="s">
        <v>132</v>
      </c>
      <c r="Z38" t="s">
        <v>1394</v>
      </c>
      <c r="AA38" s="4">
        <v>0</v>
      </c>
      <c r="AB38" t="s">
        <v>10</v>
      </c>
      <c r="AC38">
        <v>12</v>
      </c>
      <c r="AD38" t="s">
        <v>14</v>
      </c>
      <c r="AE38">
        <v>12</v>
      </c>
      <c r="AF38" t="s">
        <v>14</v>
      </c>
      <c r="AG38">
        <v>12</v>
      </c>
      <c r="AH38" t="s">
        <v>14</v>
      </c>
      <c r="AI38" t="s">
        <v>151</v>
      </c>
      <c r="AJ38" t="s">
        <v>595</v>
      </c>
      <c r="AK38" t="s">
        <v>1052</v>
      </c>
      <c r="AL38" t="s">
        <v>266</v>
      </c>
      <c r="AM38" t="s">
        <v>150</v>
      </c>
      <c r="AN38" s="2">
        <v>46133</v>
      </c>
      <c r="AO38" s="10">
        <v>41973</v>
      </c>
      <c r="AP38" s="2">
        <v>41973</v>
      </c>
      <c r="AQ38" s="3">
        <v>45625.5</v>
      </c>
      <c r="AR38" s="13">
        <v>124.07671232876712</v>
      </c>
      <c r="AS38" s="15">
        <v>16500</v>
      </c>
      <c r="AT38">
        <v>1</v>
      </c>
      <c r="AU38">
        <v>16499</v>
      </c>
      <c r="AV38"/>
      <c r="AW38"/>
      <c r="AX38">
        <v>120</v>
      </c>
      <c r="AY38">
        <v>137.49166666666667</v>
      </c>
      <c r="AZ38">
        <v>184.04928131416835</v>
      </c>
      <c r="BA38">
        <v>60.000000000000057</v>
      </c>
      <c r="BB38">
        <v>1825.0000000000016</v>
      </c>
      <c r="BC38">
        <v>919.15000000000146</v>
      </c>
      <c r="BD38">
        <v>918.15000000000146</v>
      </c>
      <c r="BE38">
        <v>15.302500000000009</v>
      </c>
      <c r="BF38" t="s">
        <v>150</v>
      </c>
      <c r="BG38">
        <v>0.5</v>
      </c>
      <c r="BH38">
        <v>60.000000000000057</v>
      </c>
      <c r="BI38">
        <v>1825.0000000000016</v>
      </c>
      <c r="BJ38">
        <v>184.04928131416835</v>
      </c>
      <c r="BK38" s="3">
        <v>45625.5</v>
      </c>
      <c r="BL38">
        <v>15.302500000000009</v>
      </c>
      <c r="BM38" t="s">
        <v>137</v>
      </c>
      <c r="BN38">
        <v>16500</v>
      </c>
      <c r="BO38">
        <v>0</v>
      </c>
      <c r="BP38">
        <v>0</v>
      </c>
      <c r="BQ38">
        <v>0</v>
      </c>
      <c r="BR38">
        <v>16500</v>
      </c>
      <c r="BS38">
        <v>15397.22</v>
      </c>
      <c r="BT38">
        <v>0</v>
      </c>
      <c r="BU38">
        <v>15397.22</v>
      </c>
      <c r="BV38">
        <v>1648.1545081967222</v>
      </c>
      <c r="BW38">
        <v>-1464.5245081967221</v>
      </c>
      <c r="BX38">
        <v>183.63000000000011</v>
      </c>
      <c r="BY38">
        <v>0</v>
      </c>
      <c r="BZ38">
        <v>0</v>
      </c>
      <c r="CA38">
        <v>15580.849999999999</v>
      </c>
      <c r="CB38">
        <v>919.15000000000146</v>
      </c>
      <c r="CC38">
        <v>60.000000000000057</v>
      </c>
      <c r="CD38">
        <v>16500</v>
      </c>
      <c r="CE38">
        <v>0</v>
      </c>
      <c r="CF38">
        <v>16500</v>
      </c>
      <c r="CG38">
        <v>0</v>
      </c>
      <c r="CH38">
        <v>0</v>
      </c>
      <c r="CI38">
        <v>0</v>
      </c>
      <c r="CJ38">
        <v>16500</v>
      </c>
      <c r="CK38">
        <v>15580.849999999999</v>
      </c>
      <c r="CL38">
        <v>0</v>
      </c>
      <c r="CM38">
        <v>15580.849999999999</v>
      </c>
      <c r="CN38">
        <v>183.63000000000011</v>
      </c>
      <c r="CO38">
        <v>0</v>
      </c>
      <c r="CP38">
        <v>183.63000000000011</v>
      </c>
      <c r="CQ38">
        <v>0</v>
      </c>
      <c r="CR38">
        <v>0</v>
      </c>
      <c r="CS38">
        <v>15764.48</v>
      </c>
      <c r="CT38">
        <v>735.52000000000044</v>
      </c>
      <c r="CU38">
        <v>48</v>
      </c>
      <c r="CV38" t="s">
        <v>1394</v>
      </c>
      <c r="CW38" t="s">
        <v>138</v>
      </c>
      <c r="CX38" s="2">
        <v>45747</v>
      </c>
      <c r="CY38" t="s">
        <v>1394</v>
      </c>
      <c r="CZ38" t="s">
        <v>1395</v>
      </c>
      <c r="DA38" t="s">
        <v>139</v>
      </c>
      <c r="DB38">
        <v>749</v>
      </c>
      <c r="DC38">
        <v>1</v>
      </c>
      <c r="DD38">
        <v>749</v>
      </c>
      <c r="DE38">
        <v>0.5</v>
      </c>
      <c r="DF38">
        <v>374.5</v>
      </c>
      <c r="DG38">
        <v>374.5</v>
      </c>
    </row>
    <row r="39" spans="1:111" s="26" customFormat="1" hidden="1" x14ac:dyDescent="0.3">
      <c r="A39">
        <v>1</v>
      </c>
      <c r="B39">
        <v>582</v>
      </c>
      <c r="C39" t="s">
        <v>144</v>
      </c>
      <c r="D39" t="s">
        <v>1396</v>
      </c>
      <c r="E39" t="s">
        <v>1396</v>
      </c>
      <c r="F39" t="s">
        <v>144</v>
      </c>
      <c r="G39" t="s">
        <v>132</v>
      </c>
      <c r="H39" t="s">
        <v>1394</v>
      </c>
      <c r="I39" t="s">
        <v>140</v>
      </c>
      <c r="J39" t="s">
        <v>10</v>
      </c>
      <c r="K39">
        <v>12</v>
      </c>
      <c r="L39" t="s">
        <v>14</v>
      </c>
      <c r="M39">
        <v>12</v>
      </c>
      <c r="N39" t="s">
        <v>14</v>
      </c>
      <c r="O39">
        <v>12</v>
      </c>
      <c r="P39" t="s">
        <v>14</v>
      </c>
      <c r="Q39" t="s">
        <v>147</v>
      </c>
      <c r="R39" t="s">
        <v>594</v>
      </c>
      <c r="S39" t="s">
        <v>231</v>
      </c>
      <c r="T39" t="s">
        <v>150</v>
      </c>
      <c r="U39" s="2">
        <v>45674</v>
      </c>
      <c r="V39">
        <v>582</v>
      </c>
      <c r="W39" t="s">
        <v>1396</v>
      </c>
      <c r="X39" t="s">
        <v>144</v>
      </c>
      <c r="Y39" t="s">
        <v>132</v>
      </c>
      <c r="Z39" t="s">
        <v>1394</v>
      </c>
      <c r="AA39" s="4">
        <v>0</v>
      </c>
      <c r="AB39" t="s">
        <v>10</v>
      </c>
      <c r="AC39">
        <v>12</v>
      </c>
      <c r="AD39" t="s">
        <v>14</v>
      </c>
      <c r="AE39">
        <v>12</v>
      </c>
      <c r="AF39" t="s">
        <v>14</v>
      </c>
      <c r="AG39">
        <v>12</v>
      </c>
      <c r="AH39" t="s">
        <v>14</v>
      </c>
      <c r="AI39" t="s">
        <v>151</v>
      </c>
      <c r="AJ39" t="s">
        <v>595</v>
      </c>
      <c r="AK39" t="s">
        <v>1052</v>
      </c>
      <c r="AL39" t="s">
        <v>266</v>
      </c>
      <c r="AM39" t="s">
        <v>150</v>
      </c>
      <c r="AN39" s="2">
        <v>46133</v>
      </c>
      <c r="AO39" s="10">
        <v>41973</v>
      </c>
      <c r="AP39" s="2">
        <v>41973</v>
      </c>
      <c r="AQ39" s="3">
        <v>45625.5</v>
      </c>
      <c r="AR39" s="13">
        <v>124.07671232876712</v>
      </c>
      <c r="AS39" s="15">
        <v>16500</v>
      </c>
      <c r="AT39">
        <v>1</v>
      </c>
      <c r="AU39">
        <v>16499</v>
      </c>
      <c r="AV39"/>
      <c r="AW39"/>
      <c r="AX39">
        <v>120</v>
      </c>
      <c r="AY39">
        <v>137.49166666666667</v>
      </c>
      <c r="AZ39">
        <v>184.04928131416835</v>
      </c>
      <c r="BA39">
        <v>60.000000000000057</v>
      </c>
      <c r="BB39">
        <v>1825.0000000000016</v>
      </c>
      <c r="BC39">
        <v>919.15000000000146</v>
      </c>
      <c r="BD39">
        <v>918.15000000000146</v>
      </c>
      <c r="BE39">
        <v>15.302500000000009</v>
      </c>
      <c r="BF39" t="s">
        <v>150</v>
      </c>
      <c r="BG39">
        <v>0.5</v>
      </c>
      <c r="BH39">
        <v>60.000000000000057</v>
      </c>
      <c r="BI39">
        <v>1825.0000000000016</v>
      </c>
      <c r="BJ39">
        <v>184.04928131416835</v>
      </c>
      <c r="BK39" s="3">
        <v>45625.5</v>
      </c>
      <c r="BL39">
        <v>15.302500000000009</v>
      </c>
      <c r="BM39" t="s">
        <v>137</v>
      </c>
      <c r="BN39">
        <v>16500</v>
      </c>
      <c r="BO39">
        <v>0</v>
      </c>
      <c r="BP39">
        <v>0</v>
      </c>
      <c r="BQ39">
        <v>0</v>
      </c>
      <c r="BR39">
        <v>16500</v>
      </c>
      <c r="BS39">
        <v>15397.22</v>
      </c>
      <c r="BT39">
        <v>0</v>
      </c>
      <c r="BU39">
        <v>15397.22</v>
      </c>
      <c r="BV39">
        <v>1648.1545081967222</v>
      </c>
      <c r="BW39">
        <v>-1464.5245081967221</v>
      </c>
      <c r="BX39">
        <v>183.63000000000011</v>
      </c>
      <c r="BY39">
        <v>0</v>
      </c>
      <c r="BZ39">
        <v>0</v>
      </c>
      <c r="CA39">
        <v>15580.849999999999</v>
      </c>
      <c r="CB39">
        <v>919.15000000000146</v>
      </c>
      <c r="CC39">
        <v>60.000000000000057</v>
      </c>
      <c r="CD39">
        <v>16500</v>
      </c>
      <c r="CE39">
        <v>0</v>
      </c>
      <c r="CF39">
        <v>16500</v>
      </c>
      <c r="CG39">
        <v>0</v>
      </c>
      <c r="CH39">
        <v>0</v>
      </c>
      <c r="CI39">
        <v>0</v>
      </c>
      <c r="CJ39">
        <v>16500</v>
      </c>
      <c r="CK39">
        <v>15580.849999999999</v>
      </c>
      <c r="CL39">
        <v>0</v>
      </c>
      <c r="CM39">
        <v>15580.849999999999</v>
      </c>
      <c r="CN39">
        <v>183.63000000000011</v>
      </c>
      <c r="CO39">
        <v>0</v>
      </c>
      <c r="CP39">
        <v>183.63000000000011</v>
      </c>
      <c r="CQ39">
        <v>0</v>
      </c>
      <c r="CR39">
        <v>0</v>
      </c>
      <c r="CS39">
        <v>15764.48</v>
      </c>
      <c r="CT39">
        <v>735.52000000000044</v>
      </c>
      <c r="CU39">
        <v>48</v>
      </c>
      <c r="CV39" t="s">
        <v>1394</v>
      </c>
      <c r="CW39" t="s">
        <v>138</v>
      </c>
      <c r="CX39" s="2">
        <v>45747</v>
      </c>
      <c r="CY39" t="s">
        <v>1394</v>
      </c>
      <c r="CZ39" t="s">
        <v>1395</v>
      </c>
      <c r="DA39" t="s">
        <v>139</v>
      </c>
      <c r="DB39">
        <v>749</v>
      </c>
      <c r="DC39">
        <v>1</v>
      </c>
      <c r="DD39">
        <v>749</v>
      </c>
      <c r="DE39">
        <v>0.5</v>
      </c>
      <c r="DF39">
        <v>374.5</v>
      </c>
      <c r="DG39">
        <v>374.5</v>
      </c>
    </row>
    <row r="40" spans="1:111" s="26" customFormat="1" x14ac:dyDescent="0.3">
      <c r="A40">
        <v>1</v>
      </c>
      <c r="B40">
        <v>132</v>
      </c>
      <c r="C40" t="s">
        <v>407</v>
      </c>
      <c r="D40" t="s">
        <v>810</v>
      </c>
      <c r="E40"/>
      <c r="F40" t="s">
        <v>287</v>
      </c>
      <c r="G40" t="s">
        <v>287</v>
      </c>
      <c r="H40" t="s">
        <v>811</v>
      </c>
      <c r="I40" t="s">
        <v>140</v>
      </c>
      <c r="J40" t="s">
        <v>7</v>
      </c>
      <c r="K40">
        <v>3</v>
      </c>
      <c r="L40" t="s">
        <v>8</v>
      </c>
      <c r="M40">
        <v>3</v>
      </c>
      <c r="N40" t="s">
        <v>8</v>
      </c>
      <c r="O40">
        <v>3</v>
      </c>
      <c r="P40" t="s">
        <v>8</v>
      </c>
      <c r="Q40" t="s">
        <v>328</v>
      </c>
      <c r="R40" t="s">
        <v>812</v>
      </c>
      <c r="S40" t="s">
        <v>400</v>
      </c>
      <c r="T40" t="s">
        <v>393</v>
      </c>
      <c r="U40" t="s">
        <v>140</v>
      </c>
      <c r="V40">
        <v>132</v>
      </c>
      <c r="W40" t="s">
        <v>810</v>
      </c>
      <c r="X40" t="s">
        <v>287</v>
      </c>
      <c r="Y40" t="s">
        <v>287</v>
      </c>
      <c r="Z40" t="s">
        <v>811</v>
      </c>
      <c r="AA40" t="s">
        <v>140</v>
      </c>
      <c r="AB40" t="s">
        <v>7</v>
      </c>
      <c r="AC40">
        <v>3</v>
      </c>
      <c r="AD40" t="s">
        <v>8</v>
      </c>
      <c r="AE40">
        <v>3</v>
      </c>
      <c r="AF40" t="s">
        <v>8</v>
      </c>
      <c r="AG40">
        <v>3</v>
      </c>
      <c r="AH40" t="s">
        <v>8</v>
      </c>
      <c r="AI40" t="s">
        <v>328</v>
      </c>
      <c r="AJ40" t="s">
        <v>813</v>
      </c>
      <c r="AK40"/>
      <c r="AL40" t="s">
        <v>591</v>
      </c>
      <c r="AM40" t="s">
        <v>140</v>
      </c>
      <c r="AN40" t="s">
        <v>140</v>
      </c>
      <c r="AO40" s="10">
        <v>39010</v>
      </c>
      <c r="AP40" s="2">
        <v>39010</v>
      </c>
      <c r="AQ40" s="3">
        <v>42662.5</v>
      </c>
      <c r="AR40" s="13">
        <v>-1282.5205479452056</v>
      </c>
      <c r="AS40" s="15">
        <v>1960.8</v>
      </c>
      <c r="AT40">
        <v>1</v>
      </c>
      <c r="AU40">
        <v>1959.8</v>
      </c>
      <c r="AV40" s="2">
        <v>45747</v>
      </c>
      <c r="AW40" t="s">
        <v>411</v>
      </c>
      <c r="AX40">
        <v>120</v>
      </c>
      <c r="AY40">
        <v>16.331666666666667</v>
      </c>
      <c r="AZ40">
        <v>120</v>
      </c>
      <c r="BA40">
        <v>0</v>
      </c>
      <c r="BB40">
        <v>0</v>
      </c>
      <c r="BC40">
        <v>0</v>
      </c>
      <c r="BD40">
        <v>-1</v>
      </c>
      <c r="BE40">
        <v>0</v>
      </c>
      <c r="BF40" t="s">
        <v>140</v>
      </c>
      <c r="BG40">
        <v>0</v>
      </c>
      <c r="BH40">
        <v>0</v>
      </c>
      <c r="BI40">
        <v>0</v>
      </c>
      <c r="BJ40">
        <v>120</v>
      </c>
      <c r="BK40" s="3">
        <v>42662.5</v>
      </c>
      <c r="BL40">
        <v>0</v>
      </c>
      <c r="BM40" t="s">
        <v>412</v>
      </c>
      <c r="BN40">
        <v>1960.8</v>
      </c>
      <c r="BO40">
        <v>0</v>
      </c>
      <c r="BP40">
        <v>0</v>
      </c>
      <c r="BQ40">
        <v>-1960.8</v>
      </c>
      <c r="BR40">
        <v>0</v>
      </c>
      <c r="BS40">
        <v>1959.8</v>
      </c>
      <c r="BT40">
        <v>0</v>
      </c>
      <c r="BU40">
        <v>1959.8</v>
      </c>
      <c r="BV40">
        <v>0</v>
      </c>
      <c r="BW40">
        <v>1</v>
      </c>
      <c r="BX40">
        <v>1</v>
      </c>
      <c r="BY40">
        <v>0</v>
      </c>
      <c r="BZ40">
        <v>-1960.8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 t="s">
        <v>407</v>
      </c>
      <c r="CX40"/>
      <c r="CY40"/>
      <c r="CZ40"/>
      <c r="DA40"/>
      <c r="DB40"/>
      <c r="DC40"/>
      <c r="DD40"/>
      <c r="DE40"/>
      <c r="DF40"/>
      <c r="DG40">
        <v>0</v>
      </c>
    </row>
    <row r="41" spans="1:111" s="26" customFormat="1" x14ac:dyDescent="0.3">
      <c r="A41">
        <v>1</v>
      </c>
      <c r="B41">
        <v>133</v>
      </c>
      <c r="C41" t="s">
        <v>407</v>
      </c>
      <c r="D41" t="s">
        <v>814</v>
      </c>
      <c r="E41"/>
      <c r="F41" t="s">
        <v>287</v>
      </c>
      <c r="G41" t="s">
        <v>287</v>
      </c>
      <c r="H41" t="s">
        <v>811</v>
      </c>
      <c r="I41" t="s">
        <v>140</v>
      </c>
      <c r="J41" t="s">
        <v>7</v>
      </c>
      <c r="K41">
        <v>3</v>
      </c>
      <c r="L41" t="s">
        <v>8</v>
      </c>
      <c r="M41">
        <v>3</v>
      </c>
      <c r="N41" t="s">
        <v>8</v>
      </c>
      <c r="O41">
        <v>3</v>
      </c>
      <c r="P41" t="s">
        <v>8</v>
      </c>
      <c r="Q41" t="s">
        <v>328</v>
      </c>
      <c r="R41" t="s">
        <v>815</v>
      </c>
      <c r="S41" t="s">
        <v>400</v>
      </c>
      <c r="T41" t="s">
        <v>393</v>
      </c>
      <c r="U41" t="s">
        <v>140</v>
      </c>
      <c r="V41">
        <v>133</v>
      </c>
      <c r="W41" t="s">
        <v>814</v>
      </c>
      <c r="X41" t="s">
        <v>287</v>
      </c>
      <c r="Y41" t="s">
        <v>287</v>
      </c>
      <c r="Z41" t="s">
        <v>811</v>
      </c>
      <c r="AA41" t="s">
        <v>140</v>
      </c>
      <c r="AB41" t="s">
        <v>7</v>
      </c>
      <c r="AC41">
        <v>3</v>
      </c>
      <c r="AD41" t="s">
        <v>8</v>
      </c>
      <c r="AE41">
        <v>3</v>
      </c>
      <c r="AF41" t="s">
        <v>8</v>
      </c>
      <c r="AG41">
        <v>3</v>
      </c>
      <c r="AH41" t="s">
        <v>8</v>
      </c>
      <c r="AI41" t="s">
        <v>328</v>
      </c>
      <c r="AJ41" t="s">
        <v>816</v>
      </c>
      <c r="AK41"/>
      <c r="AL41" t="s">
        <v>591</v>
      </c>
      <c r="AM41" t="s">
        <v>140</v>
      </c>
      <c r="AN41" t="s">
        <v>140</v>
      </c>
      <c r="AO41" s="10">
        <v>38971</v>
      </c>
      <c r="AP41" s="2">
        <v>38971</v>
      </c>
      <c r="AQ41" s="3">
        <v>42623.5</v>
      </c>
      <c r="AR41" s="13">
        <v>-1281.2383561643835</v>
      </c>
      <c r="AS41" s="15">
        <v>1960.8</v>
      </c>
      <c r="AT41">
        <v>1</v>
      </c>
      <c r="AU41">
        <v>1959.8</v>
      </c>
      <c r="AV41" s="2">
        <v>45747</v>
      </c>
      <c r="AW41" t="s">
        <v>411</v>
      </c>
      <c r="AX41">
        <v>120</v>
      </c>
      <c r="AY41">
        <v>16.331666666666667</v>
      </c>
      <c r="AZ41">
        <v>120</v>
      </c>
      <c r="BA41">
        <v>0</v>
      </c>
      <c r="BB41">
        <v>0</v>
      </c>
      <c r="BC41">
        <v>0</v>
      </c>
      <c r="BD41">
        <v>-1</v>
      </c>
      <c r="BE41">
        <v>0</v>
      </c>
      <c r="BF41" t="s">
        <v>140</v>
      </c>
      <c r="BG41">
        <v>0</v>
      </c>
      <c r="BH41">
        <v>0</v>
      </c>
      <c r="BI41">
        <v>0</v>
      </c>
      <c r="BJ41">
        <v>120</v>
      </c>
      <c r="BK41" s="3">
        <v>42623.5</v>
      </c>
      <c r="BL41">
        <v>0</v>
      </c>
      <c r="BM41" t="s">
        <v>412</v>
      </c>
      <c r="BN41">
        <v>1960.8</v>
      </c>
      <c r="BO41">
        <v>0</v>
      </c>
      <c r="BP41">
        <v>0</v>
      </c>
      <c r="BQ41">
        <v>-1960.8</v>
      </c>
      <c r="BR41">
        <v>0</v>
      </c>
      <c r="BS41">
        <v>1959.8</v>
      </c>
      <c r="BT41">
        <v>0</v>
      </c>
      <c r="BU41">
        <v>1959.8</v>
      </c>
      <c r="BV41">
        <v>0</v>
      </c>
      <c r="BW41">
        <v>1</v>
      </c>
      <c r="BX41">
        <v>1</v>
      </c>
      <c r="BY41">
        <v>0</v>
      </c>
      <c r="BZ41">
        <v>-1960.8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 t="s">
        <v>407</v>
      </c>
      <c r="CX41"/>
      <c r="CY41"/>
      <c r="CZ41"/>
      <c r="DA41"/>
      <c r="DB41"/>
      <c r="DC41"/>
      <c r="DD41"/>
      <c r="DE41"/>
      <c r="DF41"/>
      <c r="DG41">
        <v>0</v>
      </c>
    </row>
    <row r="42" spans="1:111" s="26" customFormat="1" hidden="1" x14ac:dyDescent="0.3">
      <c r="A42">
        <v>1</v>
      </c>
      <c r="B42">
        <v>249</v>
      </c>
      <c r="C42" t="s">
        <v>144</v>
      </c>
      <c r="D42" t="s">
        <v>1916</v>
      </c>
      <c r="E42" t="s">
        <v>1916</v>
      </c>
      <c r="F42" t="s">
        <v>144</v>
      </c>
      <c r="G42" t="s">
        <v>132</v>
      </c>
      <c r="H42" t="s">
        <v>1917</v>
      </c>
      <c r="I42" t="s">
        <v>268</v>
      </c>
      <c r="J42" t="s">
        <v>17</v>
      </c>
      <c r="K42">
        <v>4</v>
      </c>
      <c r="L42" t="s">
        <v>18</v>
      </c>
      <c r="M42">
        <v>4</v>
      </c>
      <c r="N42" t="s">
        <v>18</v>
      </c>
      <c r="O42">
        <v>4</v>
      </c>
      <c r="P42" t="s">
        <v>18</v>
      </c>
      <c r="Q42" t="s">
        <v>508</v>
      </c>
      <c r="R42" t="s">
        <v>1918</v>
      </c>
      <c r="S42" t="s">
        <v>536</v>
      </c>
      <c r="T42" t="s">
        <v>166</v>
      </c>
      <c r="U42" s="2">
        <v>45673</v>
      </c>
      <c r="V42">
        <v>249</v>
      </c>
      <c r="W42" t="s">
        <v>1916</v>
      </c>
      <c r="X42" t="s">
        <v>144</v>
      </c>
      <c r="Y42" t="s">
        <v>132</v>
      </c>
      <c r="Z42" t="s">
        <v>1917</v>
      </c>
      <c r="AA42" t="s">
        <v>268</v>
      </c>
      <c r="AB42" t="s">
        <v>17</v>
      </c>
      <c r="AC42">
        <v>4</v>
      </c>
      <c r="AD42" t="s">
        <v>18</v>
      </c>
      <c r="AE42">
        <v>4</v>
      </c>
      <c r="AF42" t="s">
        <v>18</v>
      </c>
      <c r="AG42">
        <v>4</v>
      </c>
      <c r="AH42" t="s">
        <v>18</v>
      </c>
      <c r="AI42" t="s">
        <v>508</v>
      </c>
      <c r="AJ42" t="s">
        <v>1919</v>
      </c>
      <c r="AK42" t="s">
        <v>1920</v>
      </c>
      <c r="AL42" t="s">
        <v>536</v>
      </c>
      <c r="AM42" t="s">
        <v>166</v>
      </c>
      <c r="AN42" s="2">
        <v>46132</v>
      </c>
      <c r="AO42" s="10">
        <v>42849</v>
      </c>
      <c r="AP42" s="2">
        <v>42849</v>
      </c>
      <c r="AQ42" s="3">
        <v>43579.5</v>
      </c>
      <c r="AR42" s="13">
        <v>95.276712328767118</v>
      </c>
      <c r="AS42" s="15">
        <v>8512</v>
      </c>
      <c r="AT42">
        <v>1</v>
      </c>
      <c r="AU42">
        <v>8511</v>
      </c>
      <c r="AV42"/>
      <c r="AW42"/>
      <c r="AX42">
        <v>120</v>
      </c>
      <c r="AY42">
        <v>70.924999999999997</v>
      </c>
      <c r="AZ42">
        <v>191.24435318275152</v>
      </c>
      <c r="BA42">
        <v>96.000000000003965</v>
      </c>
      <c r="BB42">
        <v>2920.0000000001205</v>
      </c>
      <c r="BC42">
        <v>15.582222222223209</v>
      </c>
      <c r="BD42">
        <v>14.582222222223209</v>
      </c>
      <c r="BE42">
        <v>0.15189814814815214</v>
      </c>
      <c r="BF42" t="s">
        <v>166</v>
      </c>
      <c r="BG42">
        <v>0.8</v>
      </c>
      <c r="BH42">
        <v>96.000000000003965</v>
      </c>
      <c r="BI42">
        <v>2920.0000000001205</v>
      </c>
      <c r="BJ42">
        <v>191.24435318275152</v>
      </c>
      <c r="BK42" s="3">
        <v>43579.5</v>
      </c>
      <c r="BL42">
        <v>0.15189814814815214</v>
      </c>
      <c r="BM42" t="s">
        <v>137</v>
      </c>
      <c r="BN42">
        <v>8512</v>
      </c>
      <c r="BO42">
        <v>0</v>
      </c>
      <c r="BP42">
        <v>0</v>
      </c>
      <c r="BQ42">
        <v>0</v>
      </c>
      <c r="BR42">
        <v>8512</v>
      </c>
      <c r="BS42">
        <v>8494.4699999999993</v>
      </c>
      <c r="BT42">
        <v>0</v>
      </c>
      <c r="BU42">
        <v>8494.4699999999993</v>
      </c>
      <c r="BV42">
        <v>16.530000000000655</v>
      </c>
      <c r="BW42">
        <v>-14.582222222222949</v>
      </c>
      <c r="BX42">
        <v>1.9477777777777063</v>
      </c>
      <c r="BY42">
        <v>0</v>
      </c>
      <c r="BZ42">
        <v>0</v>
      </c>
      <c r="CA42">
        <v>8496.4177777777768</v>
      </c>
      <c r="CB42">
        <v>15.582222222223209</v>
      </c>
      <c r="CC42">
        <v>96.000000000003965</v>
      </c>
      <c r="CD42">
        <v>8512</v>
      </c>
      <c r="CE42">
        <v>0</v>
      </c>
      <c r="CF42">
        <v>8512</v>
      </c>
      <c r="CG42">
        <v>0</v>
      </c>
      <c r="CH42">
        <v>0</v>
      </c>
      <c r="CI42">
        <v>0</v>
      </c>
      <c r="CJ42">
        <v>8512</v>
      </c>
      <c r="CK42">
        <v>8496.4177777777768</v>
      </c>
      <c r="CL42">
        <v>0</v>
      </c>
      <c r="CM42">
        <v>8496.4177777777768</v>
      </c>
      <c r="CN42">
        <v>1.8227777777778256</v>
      </c>
      <c r="CO42">
        <v>0</v>
      </c>
      <c r="CP42">
        <v>1.8227777777778256</v>
      </c>
      <c r="CQ42">
        <v>0</v>
      </c>
      <c r="CR42">
        <v>0</v>
      </c>
      <c r="CS42">
        <v>8498.2405555555542</v>
      </c>
      <c r="CT42">
        <v>13.759444444445762</v>
      </c>
      <c r="CU42">
        <v>84.000000000006466</v>
      </c>
      <c r="CV42" t="s">
        <v>1917</v>
      </c>
      <c r="CW42" t="s">
        <v>138</v>
      </c>
      <c r="CX42" s="2">
        <v>45747</v>
      </c>
      <c r="CY42" t="s">
        <v>1917</v>
      </c>
      <c r="CZ42" t="s">
        <v>1921</v>
      </c>
      <c r="DA42" t="s">
        <v>139</v>
      </c>
      <c r="DB42">
        <v>3499</v>
      </c>
      <c r="DC42">
        <v>1</v>
      </c>
      <c r="DD42">
        <v>3499</v>
      </c>
      <c r="DE42">
        <v>0.8</v>
      </c>
      <c r="DF42">
        <v>2799.2000000000003</v>
      </c>
      <c r="DG42">
        <v>2799.2000000000003</v>
      </c>
    </row>
    <row r="43" spans="1:111" s="26" customFormat="1" hidden="1" x14ac:dyDescent="0.3">
      <c r="A43" s="9">
        <v>1</v>
      </c>
      <c r="B43" s="9" t="s">
        <v>817</v>
      </c>
      <c r="C43" s="9" t="s">
        <v>142</v>
      </c>
      <c r="D43" s="20" t="s">
        <v>818</v>
      </c>
      <c r="E43" s="9"/>
      <c r="F43" s="9" t="s">
        <v>174</v>
      </c>
      <c r="G43" s="20" t="s">
        <v>175</v>
      </c>
      <c r="H43" s="20" t="s">
        <v>819</v>
      </c>
      <c r="I43" s="9" t="s">
        <v>140</v>
      </c>
      <c r="J43" s="20" t="s">
        <v>10</v>
      </c>
      <c r="K43" s="9">
        <v>11</v>
      </c>
      <c r="L43" s="9" t="s">
        <v>13</v>
      </c>
      <c r="M43" s="9">
        <v>11</v>
      </c>
      <c r="N43" s="9" t="s">
        <v>13</v>
      </c>
      <c r="O43" s="9">
        <v>11</v>
      </c>
      <c r="P43" s="9" t="s">
        <v>13</v>
      </c>
      <c r="Q43" s="20" t="s">
        <v>147</v>
      </c>
      <c r="R43" s="9" t="s">
        <v>820</v>
      </c>
      <c r="S43" s="20" t="s">
        <v>231</v>
      </c>
      <c r="T43" s="20" t="s">
        <v>150</v>
      </c>
      <c r="U43" s="10">
        <v>45670</v>
      </c>
      <c r="V43" s="9" t="s">
        <v>817</v>
      </c>
      <c r="W43" s="9" t="s">
        <v>818</v>
      </c>
      <c r="X43" s="9" t="s">
        <v>174</v>
      </c>
      <c r="Y43" s="9" t="s">
        <v>175</v>
      </c>
      <c r="Z43" s="20" t="s">
        <v>819</v>
      </c>
      <c r="AA43" s="20" t="s">
        <v>140</v>
      </c>
      <c r="AB43" s="9" t="s">
        <v>10</v>
      </c>
      <c r="AC43" s="9">
        <v>11</v>
      </c>
      <c r="AD43" s="9" t="s">
        <v>13</v>
      </c>
      <c r="AE43" s="9">
        <v>11</v>
      </c>
      <c r="AF43" s="9" t="s">
        <v>13</v>
      </c>
      <c r="AG43" s="9">
        <v>11</v>
      </c>
      <c r="AH43" s="9" t="s">
        <v>13</v>
      </c>
      <c r="AI43" s="20" t="s">
        <v>151</v>
      </c>
      <c r="AJ43" s="9" t="s">
        <v>821</v>
      </c>
      <c r="AK43" s="20"/>
      <c r="AL43" s="20" t="s">
        <v>822</v>
      </c>
      <c r="AM43" s="20" t="s">
        <v>150</v>
      </c>
      <c r="AN43" s="10">
        <v>45670</v>
      </c>
      <c r="AO43" s="21">
        <v>45688</v>
      </c>
      <c r="AP43" s="10">
        <v>45689</v>
      </c>
      <c r="AQ43" s="11">
        <v>49341.5</v>
      </c>
      <c r="AR43" s="22">
        <v>1.9068493150684933</v>
      </c>
      <c r="AS43" s="23">
        <v>399.5</v>
      </c>
      <c r="AT43" s="9">
        <v>1</v>
      </c>
      <c r="AU43" s="9">
        <v>398.5</v>
      </c>
      <c r="AV43" s="9"/>
      <c r="AW43" s="9"/>
      <c r="AX43" s="9">
        <v>120</v>
      </c>
      <c r="AY43" s="9">
        <v>3.3208333333333333</v>
      </c>
      <c r="AZ43" s="9">
        <v>60</v>
      </c>
      <c r="BA43" s="9">
        <v>0</v>
      </c>
      <c r="BB43" s="20">
        <v>0</v>
      </c>
      <c r="BC43" s="9">
        <v>0</v>
      </c>
      <c r="BD43" s="9">
        <v>-1</v>
      </c>
      <c r="BE43" s="9">
        <v>0</v>
      </c>
      <c r="BF43" s="20" t="s">
        <v>150</v>
      </c>
      <c r="BG43" s="9">
        <v>0.5</v>
      </c>
      <c r="BH43" s="9">
        <v>0</v>
      </c>
      <c r="BI43" s="9">
        <v>0</v>
      </c>
      <c r="BJ43" s="9">
        <v>60</v>
      </c>
      <c r="BK43" s="11">
        <v>49341.5</v>
      </c>
      <c r="BL43" s="9">
        <v>0</v>
      </c>
      <c r="BM43" s="9" t="s">
        <v>137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 t="s">
        <v>823</v>
      </c>
      <c r="CW43" s="9" t="s">
        <v>138</v>
      </c>
      <c r="CX43" s="10">
        <v>45747</v>
      </c>
      <c r="CY43" s="9" t="s">
        <v>823</v>
      </c>
      <c r="CZ43" s="9" t="s">
        <v>824</v>
      </c>
      <c r="DA43" s="9" t="s">
        <v>139</v>
      </c>
      <c r="DB43" s="9">
        <v>799</v>
      </c>
      <c r="DC43" s="9">
        <v>1</v>
      </c>
      <c r="DD43" s="9">
        <v>799</v>
      </c>
      <c r="DE43" s="9">
        <v>0.5</v>
      </c>
      <c r="DF43" s="9">
        <v>399.5</v>
      </c>
      <c r="DG43" s="9">
        <v>399.5</v>
      </c>
    </row>
    <row r="44" spans="1:111" s="26" customFormat="1" hidden="1" x14ac:dyDescent="0.3">
      <c r="A44">
        <v>1</v>
      </c>
      <c r="B44">
        <v>339</v>
      </c>
      <c r="C44" t="s">
        <v>144</v>
      </c>
      <c r="D44" t="s">
        <v>1565</v>
      </c>
      <c r="E44" t="s">
        <v>1565</v>
      </c>
      <c r="F44" t="s">
        <v>144</v>
      </c>
      <c r="G44" t="s">
        <v>132</v>
      </c>
      <c r="H44" t="s">
        <v>819</v>
      </c>
      <c r="I44" t="s">
        <v>140</v>
      </c>
      <c r="J44" t="s">
        <v>10</v>
      </c>
      <c r="K44">
        <v>12</v>
      </c>
      <c r="L44" t="s">
        <v>14</v>
      </c>
      <c r="M44">
        <v>12</v>
      </c>
      <c r="N44" t="s">
        <v>14</v>
      </c>
      <c r="O44">
        <v>12</v>
      </c>
      <c r="P44" t="s">
        <v>14</v>
      </c>
      <c r="Q44" t="s">
        <v>147</v>
      </c>
      <c r="R44" t="s">
        <v>820</v>
      </c>
      <c r="S44" t="s">
        <v>231</v>
      </c>
      <c r="T44" t="s">
        <v>150</v>
      </c>
      <c r="U44" s="2">
        <v>45670</v>
      </c>
      <c r="V44">
        <v>339</v>
      </c>
      <c r="W44" t="s">
        <v>1565</v>
      </c>
      <c r="X44" t="s">
        <v>144</v>
      </c>
      <c r="Y44" t="s">
        <v>132</v>
      </c>
      <c r="Z44" t="s">
        <v>823</v>
      </c>
      <c r="AA44" s="4">
        <v>0</v>
      </c>
      <c r="AB44" t="s">
        <v>10</v>
      </c>
      <c r="AC44">
        <v>12</v>
      </c>
      <c r="AD44" t="s">
        <v>14</v>
      </c>
      <c r="AE44">
        <v>12</v>
      </c>
      <c r="AF44" t="s">
        <v>14</v>
      </c>
      <c r="AG44">
        <v>12</v>
      </c>
      <c r="AH44" t="s">
        <v>14</v>
      </c>
      <c r="AI44" t="s">
        <v>151</v>
      </c>
      <c r="AJ44" t="s">
        <v>956</v>
      </c>
      <c r="AK44" t="s">
        <v>862</v>
      </c>
      <c r="AL44" t="s">
        <v>266</v>
      </c>
      <c r="AM44" t="s">
        <v>150</v>
      </c>
      <c r="AN44" s="2">
        <v>46134</v>
      </c>
      <c r="AO44" s="10">
        <v>40858</v>
      </c>
      <c r="AP44" s="2">
        <v>40858</v>
      </c>
      <c r="AQ44" s="3">
        <v>41588.5</v>
      </c>
      <c r="AR44" s="13">
        <v>160.73424657534247</v>
      </c>
      <c r="AS44" s="15">
        <v>638.4</v>
      </c>
      <c r="AT44">
        <v>1</v>
      </c>
      <c r="AU44">
        <v>637.4</v>
      </c>
      <c r="AV44"/>
      <c r="AW44"/>
      <c r="AX44">
        <v>120</v>
      </c>
      <c r="AY44">
        <v>5.3116666666666665</v>
      </c>
      <c r="AZ44">
        <v>220.68172484599586</v>
      </c>
      <c r="BA44">
        <v>60.000000000000426</v>
      </c>
      <c r="BB44">
        <v>1825.000000000013</v>
      </c>
      <c r="BC44">
        <v>3.6749999999999545</v>
      </c>
      <c r="BD44">
        <v>2.6749999999999545</v>
      </c>
      <c r="BE44">
        <v>4.458333333333226E-2</v>
      </c>
      <c r="BF44" t="s">
        <v>150</v>
      </c>
      <c r="BG44">
        <v>0.5</v>
      </c>
      <c r="BH44">
        <v>60.000000000000426</v>
      </c>
      <c r="BI44">
        <v>1825.000000000013</v>
      </c>
      <c r="BJ44">
        <v>220.68172484599586</v>
      </c>
      <c r="BK44" s="3">
        <v>41588.5</v>
      </c>
      <c r="BL44">
        <v>4.458333333333226E-2</v>
      </c>
      <c r="BM44" t="s">
        <v>137</v>
      </c>
      <c r="BN44">
        <v>638.4</v>
      </c>
      <c r="BO44">
        <v>0</v>
      </c>
      <c r="BP44">
        <v>0</v>
      </c>
      <c r="BQ44">
        <v>0</v>
      </c>
      <c r="BR44">
        <v>638.4</v>
      </c>
      <c r="BS44">
        <v>634.19000000000005</v>
      </c>
      <c r="BT44">
        <v>0</v>
      </c>
      <c r="BU44">
        <v>634.19000000000005</v>
      </c>
      <c r="BV44">
        <v>3.2099999999999227</v>
      </c>
      <c r="BW44">
        <v>-2.6749999999999354</v>
      </c>
      <c r="BX44">
        <v>0.53499999999998715</v>
      </c>
      <c r="BY44">
        <v>0</v>
      </c>
      <c r="BZ44">
        <v>0</v>
      </c>
      <c r="CA44">
        <v>634.72500000000002</v>
      </c>
      <c r="CB44">
        <v>3.6749999999999545</v>
      </c>
      <c r="CC44">
        <v>60.000000000000426</v>
      </c>
      <c r="CD44">
        <v>638.4</v>
      </c>
      <c r="CE44">
        <v>0</v>
      </c>
      <c r="CF44">
        <v>638.4</v>
      </c>
      <c r="CG44">
        <v>0</v>
      </c>
      <c r="CH44">
        <v>0</v>
      </c>
      <c r="CI44">
        <v>0</v>
      </c>
      <c r="CJ44">
        <v>638.4</v>
      </c>
      <c r="CK44">
        <v>634.72500000000002</v>
      </c>
      <c r="CL44">
        <v>0</v>
      </c>
      <c r="CM44">
        <v>634.72500000000002</v>
      </c>
      <c r="CN44">
        <v>0.53499999999998715</v>
      </c>
      <c r="CO44">
        <v>0</v>
      </c>
      <c r="CP44">
        <v>0.53499999999998715</v>
      </c>
      <c r="CQ44">
        <v>0</v>
      </c>
      <c r="CR44">
        <v>0</v>
      </c>
      <c r="CS44">
        <v>635.26</v>
      </c>
      <c r="CT44">
        <v>3.1399999999999864</v>
      </c>
      <c r="CU44">
        <v>48.000000000000853</v>
      </c>
      <c r="CV44" t="s">
        <v>823</v>
      </c>
      <c r="CW44" t="s">
        <v>138</v>
      </c>
      <c r="CX44" s="2">
        <v>45747</v>
      </c>
      <c r="CY44" t="s">
        <v>823</v>
      </c>
      <c r="CZ44" t="s">
        <v>824</v>
      </c>
      <c r="DA44" t="s">
        <v>139</v>
      </c>
      <c r="DB44">
        <v>799</v>
      </c>
      <c r="DC44">
        <v>1</v>
      </c>
      <c r="DD44">
        <v>799</v>
      </c>
      <c r="DE44">
        <v>0.5</v>
      </c>
      <c r="DF44">
        <v>399.5</v>
      </c>
      <c r="DG44">
        <v>399.5</v>
      </c>
    </row>
    <row r="45" spans="1:111" s="9" customFormat="1" hidden="1" x14ac:dyDescent="0.3">
      <c r="A45">
        <v>1</v>
      </c>
      <c r="B45">
        <v>340</v>
      </c>
      <c r="C45" t="s">
        <v>144</v>
      </c>
      <c r="D45" t="s">
        <v>1566</v>
      </c>
      <c r="E45" t="s">
        <v>1566</v>
      </c>
      <c r="F45" t="s">
        <v>144</v>
      </c>
      <c r="G45" t="s">
        <v>132</v>
      </c>
      <c r="H45" t="s">
        <v>819</v>
      </c>
      <c r="I45" t="s">
        <v>140</v>
      </c>
      <c r="J45" t="s">
        <v>10</v>
      </c>
      <c r="K45">
        <v>12</v>
      </c>
      <c r="L45" t="s">
        <v>14</v>
      </c>
      <c r="M45">
        <v>12</v>
      </c>
      <c r="N45" t="s">
        <v>14</v>
      </c>
      <c r="O45">
        <v>12</v>
      </c>
      <c r="P45" t="s">
        <v>14</v>
      </c>
      <c r="Q45" t="s">
        <v>147</v>
      </c>
      <c r="R45" t="s">
        <v>820</v>
      </c>
      <c r="S45" t="s">
        <v>231</v>
      </c>
      <c r="T45" t="s">
        <v>150</v>
      </c>
      <c r="U45" s="2">
        <v>45670</v>
      </c>
      <c r="V45">
        <v>340</v>
      </c>
      <c r="W45" t="s">
        <v>1566</v>
      </c>
      <c r="X45" t="s">
        <v>144</v>
      </c>
      <c r="Y45" t="s">
        <v>132</v>
      </c>
      <c r="Z45" t="s">
        <v>823</v>
      </c>
      <c r="AA45" s="4">
        <v>0</v>
      </c>
      <c r="AB45" t="s">
        <v>10</v>
      </c>
      <c r="AC45">
        <v>12</v>
      </c>
      <c r="AD45" t="s">
        <v>14</v>
      </c>
      <c r="AE45">
        <v>12</v>
      </c>
      <c r="AF45" t="s">
        <v>14</v>
      </c>
      <c r="AG45">
        <v>12</v>
      </c>
      <c r="AH45" t="s">
        <v>14</v>
      </c>
      <c r="AI45" t="s">
        <v>151</v>
      </c>
      <c r="AJ45" t="s">
        <v>956</v>
      </c>
      <c r="AK45" t="s">
        <v>862</v>
      </c>
      <c r="AL45" t="s">
        <v>266</v>
      </c>
      <c r="AM45" t="s">
        <v>150</v>
      </c>
      <c r="AN45" s="2">
        <v>46134</v>
      </c>
      <c r="AO45" s="10">
        <v>40858</v>
      </c>
      <c r="AP45" s="2">
        <v>40858</v>
      </c>
      <c r="AQ45" s="3">
        <v>41588.5</v>
      </c>
      <c r="AR45" s="13">
        <v>160.73424657534247</v>
      </c>
      <c r="AS45" s="15">
        <v>638.4</v>
      </c>
      <c r="AT45">
        <v>1</v>
      </c>
      <c r="AU45">
        <v>637.4</v>
      </c>
      <c r="AV45"/>
      <c r="AW45"/>
      <c r="AX45">
        <v>120</v>
      </c>
      <c r="AY45">
        <v>5.3116666666666665</v>
      </c>
      <c r="AZ45">
        <v>220.68172484599586</v>
      </c>
      <c r="BA45">
        <v>60.000000000000426</v>
      </c>
      <c r="BB45">
        <v>1825.000000000013</v>
      </c>
      <c r="BC45">
        <v>3.6749999999999545</v>
      </c>
      <c r="BD45">
        <v>2.6749999999999545</v>
      </c>
      <c r="BE45">
        <v>4.458333333333226E-2</v>
      </c>
      <c r="BF45" t="s">
        <v>150</v>
      </c>
      <c r="BG45">
        <v>0.5</v>
      </c>
      <c r="BH45">
        <v>60.000000000000426</v>
      </c>
      <c r="BI45">
        <v>1825.000000000013</v>
      </c>
      <c r="BJ45">
        <v>220.68172484599586</v>
      </c>
      <c r="BK45" s="3">
        <v>41588.5</v>
      </c>
      <c r="BL45">
        <v>4.458333333333226E-2</v>
      </c>
      <c r="BM45" t="s">
        <v>137</v>
      </c>
      <c r="BN45">
        <v>638.4</v>
      </c>
      <c r="BO45">
        <v>0</v>
      </c>
      <c r="BP45">
        <v>0</v>
      </c>
      <c r="BQ45">
        <v>0</v>
      </c>
      <c r="BR45">
        <v>638.4</v>
      </c>
      <c r="BS45">
        <v>634.19000000000005</v>
      </c>
      <c r="BT45">
        <v>0</v>
      </c>
      <c r="BU45">
        <v>634.19000000000005</v>
      </c>
      <c r="BV45">
        <v>3.2099999999999227</v>
      </c>
      <c r="BW45">
        <v>-2.6749999999999354</v>
      </c>
      <c r="BX45">
        <v>0.53499999999998715</v>
      </c>
      <c r="BY45">
        <v>0</v>
      </c>
      <c r="BZ45">
        <v>0</v>
      </c>
      <c r="CA45">
        <v>634.72500000000002</v>
      </c>
      <c r="CB45">
        <v>3.6749999999999545</v>
      </c>
      <c r="CC45">
        <v>60.000000000000426</v>
      </c>
      <c r="CD45">
        <v>638.4</v>
      </c>
      <c r="CE45">
        <v>0</v>
      </c>
      <c r="CF45">
        <v>638.4</v>
      </c>
      <c r="CG45">
        <v>0</v>
      </c>
      <c r="CH45">
        <v>0</v>
      </c>
      <c r="CI45">
        <v>0</v>
      </c>
      <c r="CJ45">
        <v>638.4</v>
      </c>
      <c r="CK45">
        <v>634.72500000000002</v>
      </c>
      <c r="CL45">
        <v>0</v>
      </c>
      <c r="CM45">
        <v>634.72500000000002</v>
      </c>
      <c r="CN45">
        <v>0.53499999999998715</v>
      </c>
      <c r="CO45">
        <v>0</v>
      </c>
      <c r="CP45">
        <v>0.53499999999998715</v>
      </c>
      <c r="CQ45">
        <v>0</v>
      </c>
      <c r="CR45">
        <v>0</v>
      </c>
      <c r="CS45">
        <v>635.26</v>
      </c>
      <c r="CT45">
        <v>3.1399999999999864</v>
      </c>
      <c r="CU45">
        <v>48.000000000000853</v>
      </c>
      <c r="CV45" t="s">
        <v>823</v>
      </c>
      <c r="CW45" t="s">
        <v>138</v>
      </c>
      <c r="CX45" s="2">
        <v>45747</v>
      </c>
      <c r="CY45" t="s">
        <v>823</v>
      </c>
      <c r="CZ45" t="s">
        <v>824</v>
      </c>
      <c r="DA45" t="s">
        <v>139</v>
      </c>
      <c r="DB45">
        <v>799</v>
      </c>
      <c r="DC45">
        <v>1</v>
      </c>
      <c r="DD45">
        <v>799</v>
      </c>
      <c r="DE45">
        <v>0.5</v>
      </c>
      <c r="DF45">
        <v>399.5</v>
      </c>
      <c r="DG45">
        <v>399.5</v>
      </c>
    </row>
    <row r="46" spans="1:111" s="9" customFormat="1" hidden="1" x14ac:dyDescent="0.3">
      <c r="A46">
        <v>1</v>
      </c>
      <c r="B46">
        <v>342</v>
      </c>
      <c r="C46" t="s">
        <v>144</v>
      </c>
      <c r="D46" t="s">
        <v>1567</v>
      </c>
      <c r="E46" t="s">
        <v>1567</v>
      </c>
      <c r="F46" t="s">
        <v>144</v>
      </c>
      <c r="G46" t="s">
        <v>132</v>
      </c>
      <c r="H46" t="s">
        <v>819</v>
      </c>
      <c r="I46" t="s">
        <v>140</v>
      </c>
      <c r="J46" t="s">
        <v>10</v>
      </c>
      <c r="K46">
        <v>12</v>
      </c>
      <c r="L46" t="s">
        <v>14</v>
      </c>
      <c r="M46">
        <v>12</v>
      </c>
      <c r="N46" t="s">
        <v>14</v>
      </c>
      <c r="O46">
        <v>12</v>
      </c>
      <c r="P46" t="s">
        <v>14</v>
      </c>
      <c r="Q46" t="s">
        <v>147</v>
      </c>
      <c r="R46" t="s">
        <v>820</v>
      </c>
      <c r="S46" t="s">
        <v>231</v>
      </c>
      <c r="T46" t="s">
        <v>150</v>
      </c>
      <c r="U46" s="2">
        <v>45670</v>
      </c>
      <c r="V46">
        <v>342</v>
      </c>
      <c r="W46" t="s">
        <v>1567</v>
      </c>
      <c r="X46" t="s">
        <v>144</v>
      </c>
      <c r="Y46" t="s">
        <v>132</v>
      </c>
      <c r="Z46" t="s">
        <v>823</v>
      </c>
      <c r="AA46" s="4">
        <v>0</v>
      </c>
      <c r="AB46" t="s">
        <v>10</v>
      </c>
      <c r="AC46">
        <v>12</v>
      </c>
      <c r="AD46" t="s">
        <v>14</v>
      </c>
      <c r="AE46">
        <v>12</v>
      </c>
      <c r="AF46" t="s">
        <v>14</v>
      </c>
      <c r="AG46">
        <v>12</v>
      </c>
      <c r="AH46" t="s">
        <v>14</v>
      </c>
      <c r="AI46" t="s">
        <v>151</v>
      </c>
      <c r="AJ46" t="s">
        <v>956</v>
      </c>
      <c r="AK46" t="s">
        <v>862</v>
      </c>
      <c r="AL46" t="s">
        <v>266</v>
      </c>
      <c r="AM46" t="s">
        <v>150</v>
      </c>
      <c r="AN46" s="2">
        <v>46134</v>
      </c>
      <c r="AO46" s="10">
        <v>40858</v>
      </c>
      <c r="AP46" s="2">
        <v>40858</v>
      </c>
      <c r="AQ46" s="3">
        <v>41588.5</v>
      </c>
      <c r="AR46" s="13">
        <v>160.73424657534247</v>
      </c>
      <c r="AS46" s="15">
        <v>638.4</v>
      </c>
      <c r="AT46">
        <v>1</v>
      </c>
      <c r="AU46">
        <v>637.4</v>
      </c>
      <c r="AV46"/>
      <c r="AW46"/>
      <c r="AX46">
        <v>120</v>
      </c>
      <c r="AY46">
        <v>5.3116666666666665</v>
      </c>
      <c r="AZ46">
        <v>220.68172484599586</v>
      </c>
      <c r="BA46">
        <v>60.000000000000426</v>
      </c>
      <c r="BB46">
        <v>1825.000000000013</v>
      </c>
      <c r="BC46">
        <v>3.6749999999999545</v>
      </c>
      <c r="BD46">
        <v>2.6749999999999545</v>
      </c>
      <c r="BE46">
        <v>4.458333333333226E-2</v>
      </c>
      <c r="BF46" t="s">
        <v>150</v>
      </c>
      <c r="BG46">
        <v>0.5</v>
      </c>
      <c r="BH46">
        <v>60.000000000000426</v>
      </c>
      <c r="BI46">
        <v>1825.000000000013</v>
      </c>
      <c r="BJ46">
        <v>220.68172484599586</v>
      </c>
      <c r="BK46" s="3">
        <v>41588.5</v>
      </c>
      <c r="BL46">
        <v>4.458333333333226E-2</v>
      </c>
      <c r="BM46" t="s">
        <v>137</v>
      </c>
      <c r="BN46">
        <v>638.4</v>
      </c>
      <c r="BO46">
        <v>0</v>
      </c>
      <c r="BP46">
        <v>0</v>
      </c>
      <c r="BQ46">
        <v>0</v>
      </c>
      <c r="BR46">
        <v>638.4</v>
      </c>
      <c r="BS46">
        <v>634.19000000000005</v>
      </c>
      <c r="BT46">
        <v>0</v>
      </c>
      <c r="BU46">
        <v>634.19000000000005</v>
      </c>
      <c r="BV46">
        <v>3.2099999999999227</v>
      </c>
      <c r="BW46">
        <v>-2.6749999999999354</v>
      </c>
      <c r="BX46">
        <v>0.53499999999998715</v>
      </c>
      <c r="BY46">
        <v>0</v>
      </c>
      <c r="BZ46">
        <v>0</v>
      </c>
      <c r="CA46">
        <v>634.72500000000002</v>
      </c>
      <c r="CB46">
        <v>3.6749999999999545</v>
      </c>
      <c r="CC46">
        <v>60.000000000000426</v>
      </c>
      <c r="CD46">
        <v>638.4</v>
      </c>
      <c r="CE46">
        <v>0</v>
      </c>
      <c r="CF46">
        <v>638.4</v>
      </c>
      <c r="CG46">
        <v>0</v>
      </c>
      <c r="CH46">
        <v>0</v>
      </c>
      <c r="CI46">
        <v>0</v>
      </c>
      <c r="CJ46">
        <v>638.4</v>
      </c>
      <c r="CK46">
        <v>634.72500000000002</v>
      </c>
      <c r="CL46">
        <v>0</v>
      </c>
      <c r="CM46">
        <v>634.72500000000002</v>
      </c>
      <c r="CN46">
        <v>0.53499999999998715</v>
      </c>
      <c r="CO46">
        <v>0</v>
      </c>
      <c r="CP46">
        <v>0.53499999999998715</v>
      </c>
      <c r="CQ46">
        <v>0</v>
      </c>
      <c r="CR46">
        <v>0</v>
      </c>
      <c r="CS46">
        <v>635.26</v>
      </c>
      <c r="CT46">
        <v>3.1399999999999864</v>
      </c>
      <c r="CU46">
        <v>48.000000000000853</v>
      </c>
      <c r="CV46" t="s">
        <v>823</v>
      </c>
      <c r="CW46" t="s">
        <v>138</v>
      </c>
      <c r="CX46" s="2">
        <v>45747</v>
      </c>
      <c r="CY46" t="s">
        <v>823</v>
      </c>
      <c r="CZ46" t="s">
        <v>824</v>
      </c>
      <c r="DA46" t="s">
        <v>139</v>
      </c>
      <c r="DB46">
        <v>799</v>
      </c>
      <c r="DC46">
        <v>1</v>
      </c>
      <c r="DD46">
        <v>799</v>
      </c>
      <c r="DE46">
        <v>0.5</v>
      </c>
      <c r="DF46">
        <v>399.5</v>
      </c>
      <c r="DG46">
        <v>399.5</v>
      </c>
    </row>
    <row r="47" spans="1:111" s="9" customFormat="1" hidden="1" x14ac:dyDescent="0.3">
      <c r="A47">
        <v>1</v>
      </c>
      <c r="B47">
        <v>343</v>
      </c>
      <c r="C47" t="s">
        <v>144</v>
      </c>
      <c r="D47" t="s">
        <v>1568</v>
      </c>
      <c r="E47" t="s">
        <v>1568</v>
      </c>
      <c r="F47" t="s">
        <v>144</v>
      </c>
      <c r="G47" t="s">
        <v>132</v>
      </c>
      <c r="H47" t="s">
        <v>819</v>
      </c>
      <c r="I47" t="s">
        <v>140</v>
      </c>
      <c r="J47" t="s">
        <v>10</v>
      </c>
      <c r="K47">
        <v>12</v>
      </c>
      <c r="L47" t="s">
        <v>14</v>
      </c>
      <c r="M47">
        <v>12</v>
      </c>
      <c r="N47" t="s">
        <v>14</v>
      </c>
      <c r="O47">
        <v>12</v>
      </c>
      <c r="P47" t="s">
        <v>14</v>
      </c>
      <c r="Q47" t="s">
        <v>147</v>
      </c>
      <c r="R47" t="s">
        <v>820</v>
      </c>
      <c r="S47" t="s">
        <v>231</v>
      </c>
      <c r="T47" t="s">
        <v>150</v>
      </c>
      <c r="U47" s="2">
        <v>45673</v>
      </c>
      <c r="V47">
        <v>343</v>
      </c>
      <c r="W47" t="s">
        <v>1568</v>
      </c>
      <c r="X47" t="s">
        <v>144</v>
      </c>
      <c r="Y47" t="s">
        <v>132</v>
      </c>
      <c r="Z47" t="s">
        <v>823</v>
      </c>
      <c r="AA47" s="4">
        <v>0</v>
      </c>
      <c r="AB47" t="s">
        <v>10</v>
      </c>
      <c r="AC47">
        <v>12</v>
      </c>
      <c r="AD47" t="s">
        <v>14</v>
      </c>
      <c r="AE47">
        <v>12</v>
      </c>
      <c r="AF47" t="s">
        <v>14</v>
      </c>
      <c r="AG47">
        <v>12</v>
      </c>
      <c r="AH47" t="s">
        <v>14</v>
      </c>
      <c r="AI47" t="s">
        <v>151</v>
      </c>
      <c r="AJ47" t="s">
        <v>956</v>
      </c>
      <c r="AK47" t="s">
        <v>862</v>
      </c>
      <c r="AL47" t="s">
        <v>266</v>
      </c>
      <c r="AM47" t="s">
        <v>150</v>
      </c>
      <c r="AN47" s="2">
        <v>46134</v>
      </c>
      <c r="AO47" s="10">
        <v>40858</v>
      </c>
      <c r="AP47" s="2">
        <v>40858</v>
      </c>
      <c r="AQ47" s="3">
        <v>41588.5</v>
      </c>
      <c r="AR47" s="13">
        <v>160.73424657534247</v>
      </c>
      <c r="AS47" s="15">
        <v>638.4</v>
      </c>
      <c r="AT47">
        <v>1</v>
      </c>
      <c r="AU47">
        <v>637.4</v>
      </c>
      <c r="AV47"/>
      <c r="AW47"/>
      <c r="AX47">
        <v>120</v>
      </c>
      <c r="AY47">
        <v>5.3116666666666665</v>
      </c>
      <c r="AZ47">
        <v>220.68172484599586</v>
      </c>
      <c r="BA47">
        <v>60.000000000000426</v>
      </c>
      <c r="BB47">
        <v>1825.000000000013</v>
      </c>
      <c r="BC47">
        <v>3.6749999999999545</v>
      </c>
      <c r="BD47">
        <v>2.6749999999999545</v>
      </c>
      <c r="BE47">
        <v>4.458333333333226E-2</v>
      </c>
      <c r="BF47" t="s">
        <v>150</v>
      </c>
      <c r="BG47">
        <v>0.5</v>
      </c>
      <c r="BH47">
        <v>60.000000000000426</v>
      </c>
      <c r="BI47">
        <v>1825.000000000013</v>
      </c>
      <c r="BJ47">
        <v>220.68172484599586</v>
      </c>
      <c r="BK47" s="3">
        <v>41588.5</v>
      </c>
      <c r="BL47">
        <v>4.458333333333226E-2</v>
      </c>
      <c r="BM47" t="s">
        <v>137</v>
      </c>
      <c r="BN47">
        <v>638.4</v>
      </c>
      <c r="BO47">
        <v>0</v>
      </c>
      <c r="BP47">
        <v>0</v>
      </c>
      <c r="BQ47">
        <v>0</v>
      </c>
      <c r="BR47">
        <v>638.4</v>
      </c>
      <c r="BS47">
        <v>634.19000000000005</v>
      </c>
      <c r="BT47">
        <v>0</v>
      </c>
      <c r="BU47">
        <v>634.19000000000005</v>
      </c>
      <c r="BV47">
        <v>3.2099999999999227</v>
      </c>
      <c r="BW47">
        <v>-2.6749999999999354</v>
      </c>
      <c r="BX47">
        <v>0.53499999999998715</v>
      </c>
      <c r="BY47">
        <v>0</v>
      </c>
      <c r="BZ47">
        <v>0</v>
      </c>
      <c r="CA47">
        <v>634.72500000000002</v>
      </c>
      <c r="CB47">
        <v>3.6749999999999545</v>
      </c>
      <c r="CC47">
        <v>60.000000000000426</v>
      </c>
      <c r="CD47">
        <v>638.4</v>
      </c>
      <c r="CE47">
        <v>0</v>
      </c>
      <c r="CF47">
        <v>638.4</v>
      </c>
      <c r="CG47">
        <v>0</v>
      </c>
      <c r="CH47">
        <v>0</v>
      </c>
      <c r="CI47">
        <v>0</v>
      </c>
      <c r="CJ47">
        <v>638.4</v>
      </c>
      <c r="CK47">
        <v>634.72500000000002</v>
      </c>
      <c r="CL47">
        <v>0</v>
      </c>
      <c r="CM47">
        <v>634.72500000000002</v>
      </c>
      <c r="CN47">
        <v>0.53499999999998715</v>
      </c>
      <c r="CO47">
        <v>0</v>
      </c>
      <c r="CP47">
        <v>0.53499999999998715</v>
      </c>
      <c r="CQ47">
        <v>0</v>
      </c>
      <c r="CR47">
        <v>0</v>
      </c>
      <c r="CS47">
        <v>635.26</v>
      </c>
      <c r="CT47">
        <v>3.1399999999999864</v>
      </c>
      <c r="CU47">
        <v>48.000000000000853</v>
      </c>
      <c r="CV47" t="s">
        <v>823</v>
      </c>
      <c r="CW47" t="s">
        <v>138</v>
      </c>
      <c r="CX47" s="2">
        <v>45747</v>
      </c>
      <c r="CY47" t="s">
        <v>823</v>
      </c>
      <c r="CZ47" t="s">
        <v>824</v>
      </c>
      <c r="DA47" t="s">
        <v>139</v>
      </c>
      <c r="DB47">
        <v>799</v>
      </c>
      <c r="DC47">
        <v>1</v>
      </c>
      <c r="DD47">
        <v>799</v>
      </c>
      <c r="DE47">
        <v>0.5</v>
      </c>
      <c r="DF47">
        <v>399.5</v>
      </c>
      <c r="DG47">
        <v>399.5</v>
      </c>
    </row>
    <row r="48" spans="1:111" s="9" customFormat="1" hidden="1" x14ac:dyDescent="0.3">
      <c r="A48">
        <v>1</v>
      </c>
      <c r="B48">
        <v>416</v>
      </c>
      <c r="C48" t="s">
        <v>144</v>
      </c>
      <c r="D48" t="s">
        <v>1569</v>
      </c>
      <c r="E48" t="s">
        <v>1569</v>
      </c>
      <c r="F48" t="s">
        <v>144</v>
      </c>
      <c r="G48" t="s">
        <v>132</v>
      </c>
      <c r="H48" t="s">
        <v>1570</v>
      </c>
      <c r="I48"/>
      <c r="J48" t="s">
        <v>10</v>
      </c>
      <c r="K48">
        <v>12</v>
      </c>
      <c r="L48" t="s">
        <v>14</v>
      </c>
      <c r="M48">
        <v>12</v>
      </c>
      <c r="N48" t="s">
        <v>14</v>
      </c>
      <c r="O48">
        <v>12</v>
      </c>
      <c r="P48" t="s">
        <v>14</v>
      </c>
      <c r="Q48" t="s">
        <v>147</v>
      </c>
      <c r="R48" t="s">
        <v>331</v>
      </c>
      <c r="S48" t="s">
        <v>231</v>
      </c>
      <c r="T48" t="s">
        <v>150</v>
      </c>
      <c r="U48" s="2">
        <v>45670</v>
      </c>
      <c r="V48">
        <v>416</v>
      </c>
      <c r="W48" t="s">
        <v>1569</v>
      </c>
      <c r="X48" t="s">
        <v>144</v>
      </c>
      <c r="Y48" t="s">
        <v>132</v>
      </c>
      <c r="Z48" t="s">
        <v>823</v>
      </c>
      <c r="AA48" s="4">
        <v>0</v>
      </c>
      <c r="AB48" t="s">
        <v>10</v>
      </c>
      <c r="AC48">
        <v>12</v>
      </c>
      <c r="AD48" t="s">
        <v>14</v>
      </c>
      <c r="AE48">
        <v>12</v>
      </c>
      <c r="AF48" t="s">
        <v>14</v>
      </c>
      <c r="AG48">
        <v>12</v>
      </c>
      <c r="AH48" t="s">
        <v>14</v>
      </c>
      <c r="AI48" t="s">
        <v>151</v>
      </c>
      <c r="AJ48" t="s">
        <v>332</v>
      </c>
      <c r="AK48" t="s">
        <v>333</v>
      </c>
      <c r="AL48" t="s">
        <v>334</v>
      </c>
      <c r="AM48" t="s">
        <v>150</v>
      </c>
      <c r="AN48" s="2">
        <v>46132</v>
      </c>
      <c r="AO48" s="10">
        <v>40858</v>
      </c>
      <c r="AP48" s="2">
        <v>40858</v>
      </c>
      <c r="AQ48" s="3">
        <v>41588.5</v>
      </c>
      <c r="AR48" s="13">
        <v>160.73424657534247</v>
      </c>
      <c r="AS48" s="15">
        <v>1197</v>
      </c>
      <c r="AT48">
        <v>1</v>
      </c>
      <c r="AU48">
        <v>1196</v>
      </c>
      <c r="AV48"/>
      <c r="AW48"/>
      <c r="AX48">
        <v>120</v>
      </c>
      <c r="AY48">
        <v>9.9666666666666668</v>
      </c>
      <c r="AZ48">
        <v>220.68172484599586</v>
      </c>
      <c r="BA48">
        <v>59.999999999999204</v>
      </c>
      <c r="BB48">
        <v>1824.9999999999757</v>
      </c>
      <c r="BC48">
        <v>6.5833333333334849</v>
      </c>
      <c r="BD48">
        <v>5.5833333333334849</v>
      </c>
      <c r="BE48">
        <v>9.3055555555559319E-2</v>
      </c>
      <c r="BF48" t="s">
        <v>150</v>
      </c>
      <c r="BG48">
        <v>0.5</v>
      </c>
      <c r="BH48">
        <v>59.999999999999204</v>
      </c>
      <c r="BI48">
        <v>1824.9999999999757</v>
      </c>
      <c r="BJ48">
        <v>220.68172484599586</v>
      </c>
      <c r="BK48" s="3">
        <v>41588.5</v>
      </c>
      <c r="BL48">
        <v>9.3055555555559319E-2</v>
      </c>
      <c r="BM48" t="s">
        <v>137</v>
      </c>
      <c r="BN48">
        <v>1197</v>
      </c>
      <c r="BO48">
        <v>0</v>
      </c>
      <c r="BP48">
        <v>0</v>
      </c>
      <c r="BQ48">
        <v>0</v>
      </c>
      <c r="BR48">
        <v>1197</v>
      </c>
      <c r="BS48">
        <v>1189.0999999999999</v>
      </c>
      <c r="BT48">
        <v>0</v>
      </c>
      <c r="BU48">
        <v>1189.0999999999999</v>
      </c>
      <c r="BV48">
        <v>6.9000000000000909</v>
      </c>
      <c r="BW48">
        <v>-5.5833333333334094</v>
      </c>
      <c r="BX48">
        <v>1.3166666666666813</v>
      </c>
      <c r="BY48">
        <v>0</v>
      </c>
      <c r="BZ48">
        <v>0</v>
      </c>
      <c r="CA48">
        <v>1190.4166666666665</v>
      </c>
      <c r="CB48">
        <v>6.5833333333334849</v>
      </c>
      <c r="CC48">
        <v>59.999999999999204</v>
      </c>
      <c r="CD48">
        <v>1197</v>
      </c>
      <c r="CE48">
        <v>0</v>
      </c>
      <c r="CF48">
        <v>1197</v>
      </c>
      <c r="CG48">
        <v>0</v>
      </c>
      <c r="CH48">
        <v>0</v>
      </c>
      <c r="CI48">
        <v>0</v>
      </c>
      <c r="CJ48">
        <v>1197</v>
      </c>
      <c r="CK48">
        <v>1190.4166666666665</v>
      </c>
      <c r="CL48">
        <v>0</v>
      </c>
      <c r="CM48">
        <v>1190.4166666666665</v>
      </c>
      <c r="CN48">
        <v>1.1166666666667118</v>
      </c>
      <c r="CO48">
        <v>0</v>
      </c>
      <c r="CP48">
        <v>1.1166666666667118</v>
      </c>
      <c r="CQ48">
        <v>0</v>
      </c>
      <c r="CR48">
        <v>0</v>
      </c>
      <c r="CS48">
        <v>1191.5333333333333</v>
      </c>
      <c r="CT48">
        <v>5.466666666666697</v>
      </c>
      <c r="CU48">
        <v>47.999999999998387</v>
      </c>
      <c r="CV48" t="s">
        <v>823</v>
      </c>
      <c r="CW48" t="s">
        <v>138</v>
      </c>
      <c r="CX48" s="2">
        <v>45747</v>
      </c>
      <c r="CY48" t="s">
        <v>823</v>
      </c>
      <c r="CZ48" t="s">
        <v>824</v>
      </c>
      <c r="DA48" t="s">
        <v>139</v>
      </c>
      <c r="DB48">
        <v>799</v>
      </c>
      <c r="DC48">
        <v>1</v>
      </c>
      <c r="DD48">
        <v>799</v>
      </c>
      <c r="DE48">
        <v>0.5</v>
      </c>
      <c r="DF48">
        <v>399.5</v>
      </c>
      <c r="DG48">
        <v>399.5</v>
      </c>
    </row>
    <row r="49" spans="1:111" s="9" customFormat="1" x14ac:dyDescent="0.3">
      <c r="A49" s="20">
        <v>1</v>
      </c>
      <c r="B49" s="20" t="s">
        <v>159</v>
      </c>
      <c r="C49" s="20" t="s">
        <v>142</v>
      </c>
      <c r="D49" s="20" t="s">
        <v>160</v>
      </c>
      <c r="E49" s="20" t="s">
        <v>160</v>
      </c>
      <c r="F49" s="20" t="s">
        <v>144</v>
      </c>
      <c r="G49" s="20" t="s">
        <v>132</v>
      </c>
      <c r="H49" s="20" t="s">
        <v>161</v>
      </c>
      <c r="I49" s="20" t="s">
        <v>162</v>
      </c>
      <c r="J49" s="20" t="s">
        <v>7</v>
      </c>
      <c r="K49" s="20">
        <v>3</v>
      </c>
      <c r="L49" s="20" t="s">
        <v>8</v>
      </c>
      <c r="M49" s="20">
        <v>3</v>
      </c>
      <c r="N49" s="20" t="s">
        <v>8</v>
      </c>
      <c r="O49" s="20">
        <v>3</v>
      </c>
      <c r="P49" s="20" t="s">
        <v>8</v>
      </c>
      <c r="Q49" s="20" t="s">
        <v>163</v>
      </c>
      <c r="R49" s="20" t="s">
        <v>164</v>
      </c>
      <c r="S49" s="20" t="s">
        <v>165</v>
      </c>
      <c r="T49" s="20" t="s">
        <v>166</v>
      </c>
      <c r="U49" s="21">
        <v>45672</v>
      </c>
      <c r="V49" s="20" t="s">
        <v>159</v>
      </c>
      <c r="W49" s="20" t="s">
        <v>160</v>
      </c>
      <c r="X49" s="20" t="s">
        <v>144</v>
      </c>
      <c r="Y49" s="20" t="s">
        <v>132</v>
      </c>
      <c r="Z49" s="20" t="s">
        <v>167</v>
      </c>
      <c r="AA49" s="20" t="s">
        <v>162</v>
      </c>
      <c r="AB49" s="20" t="s">
        <v>7</v>
      </c>
      <c r="AC49" s="20">
        <v>3</v>
      </c>
      <c r="AD49" s="20" t="s">
        <v>8</v>
      </c>
      <c r="AE49" s="20">
        <v>3</v>
      </c>
      <c r="AF49" s="20" t="s">
        <v>8</v>
      </c>
      <c r="AG49" s="20">
        <v>3</v>
      </c>
      <c r="AH49" s="20" t="s">
        <v>8</v>
      </c>
      <c r="AI49" s="20" t="s">
        <v>168</v>
      </c>
      <c r="AJ49" s="20" t="s">
        <v>169</v>
      </c>
      <c r="AK49" s="20" t="s">
        <v>170</v>
      </c>
      <c r="AL49" s="20" t="s">
        <v>165</v>
      </c>
      <c r="AM49" s="20" t="s">
        <v>150</v>
      </c>
      <c r="AN49" s="21">
        <v>46132</v>
      </c>
      <c r="AO49" s="21">
        <v>43861</v>
      </c>
      <c r="AP49" s="21">
        <f>Table1[[#This Row],[Purchase Date]]</f>
        <v>43861</v>
      </c>
      <c r="AQ49" s="25">
        <v>47515.25</v>
      </c>
      <c r="AR49" s="22">
        <v>1.9068493150684933</v>
      </c>
      <c r="AS49" s="23">
        <v>1000</v>
      </c>
      <c r="AT49" s="20">
        <v>1</v>
      </c>
      <c r="AU49" s="20">
        <v>999</v>
      </c>
      <c r="AV49" s="20"/>
      <c r="AW49" s="20"/>
      <c r="AX49" s="20">
        <v>120</v>
      </c>
      <c r="AY49" s="20">
        <v>8.3249999999999993</v>
      </c>
      <c r="AZ49" s="20">
        <v>48</v>
      </c>
      <c r="BA49" s="20">
        <v>46</v>
      </c>
      <c r="BB49" s="20">
        <v>1399.1666666666667</v>
      </c>
      <c r="BC49" s="20">
        <v>0</v>
      </c>
      <c r="BD49" s="20">
        <v>-1</v>
      </c>
      <c r="BE49" s="20">
        <v>-2.1739130434782608E-2</v>
      </c>
      <c r="BF49" s="20" t="s">
        <v>166</v>
      </c>
      <c r="BG49" s="20">
        <v>0.8</v>
      </c>
      <c r="BH49" s="20">
        <v>46</v>
      </c>
      <c r="BI49" s="20">
        <v>1399.1666666666667</v>
      </c>
      <c r="BJ49" s="20">
        <v>48</v>
      </c>
      <c r="BK49" s="25">
        <v>47515.25</v>
      </c>
      <c r="BL49" s="20">
        <v>-2.1739130434782608E-2</v>
      </c>
      <c r="BM49" s="20" t="s">
        <v>137</v>
      </c>
      <c r="BN49" s="20">
        <v>0</v>
      </c>
      <c r="BO49" s="20">
        <v>0</v>
      </c>
      <c r="BP49" s="20">
        <v>0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46</v>
      </c>
      <c r="CD49" s="20">
        <v>0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0</v>
      </c>
      <c r="CM49" s="20">
        <v>0</v>
      </c>
      <c r="CN49" s="20">
        <v>-0.2608695652173913</v>
      </c>
      <c r="CO49" s="20">
        <v>0</v>
      </c>
      <c r="CP49" s="20">
        <v>-0.2608695652173913</v>
      </c>
      <c r="CQ49" s="20">
        <v>0</v>
      </c>
      <c r="CR49" s="20">
        <v>0</v>
      </c>
      <c r="CS49" s="20">
        <v>-0.2608695652173913</v>
      </c>
      <c r="CT49" s="20">
        <v>0.2608695652173913</v>
      </c>
      <c r="CU49" s="20">
        <v>34</v>
      </c>
      <c r="CV49" s="20" t="s">
        <v>167</v>
      </c>
      <c r="CW49" s="20" t="s">
        <v>138</v>
      </c>
      <c r="CX49" s="21">
        <v>45747</v>
      </c>
      <c r="CY49" s="20" t="s">
        <v>167</v>
      </c>
      <c r="CZ49" s="20" t="s">
        <v>171</v>
      </c>
      <c r="DA49" s="20" t="s">
        <v>139</v>
      </c>
      <c r="DB49" s="20">
        <v>650</v>
      </c>
      <c r="DC49" s="20">
        <v>1</v>
      </c>
      <c r="DD49" s="20">
        <v>650</v>
      </c>
      <c r="DE49" s="20">
        <v>0.8</v>
      </c>
      <c r="DF49" s="20">
        <v>520</v>
      </c>
      <c r="DG49" s="20">
        <v>520</v>
      </c>
    </row>
    <row r="50" spans="1:111" s="9" customFormat="1" hidden="1" x14ac:dyDescent="0.3">
      <c r="A50" s="9">
        <v>1</v>
      </c>
      <c r="B50" s="9" t="s">
        <v>825</v>
      </c>
      <c r="C50" s="9" t="s">
        <v>142</v>
      </c>
      <c r="D50" s="20" t="s">
        <v>826</v>
      </c>
      <c r="E50" s="9" t="s">
        <v>826</v>
      </c>
      <c r="F50" s="9" t="s">
        <v>144</v>
      </c>
      <c r="G50" s="20" t="s">
        <v>132</v>
      </c>
      <c r="H50" s="20" t="s">
        <v>827</v>
      </c>
      <c r="J50" s="20" t="s">
        <v>10</v>
      </c>
      <c r="K50" s="9">
        <v>1</v>
      </c>
      <c r="L50" s="9" t="s">
        <v>12</v>
      </c>
      <c r="M50" s="9">
        <v>1</v>
      </c>
      <c r="N50" s="9" t="s">
        <v>12</v>
      </c>
      <c r="O50" s="9">
        <v>1</v>
      </c>
      <c r="P50" s="9" t="s">
        <v>12</v>
      </c>
      <c r="Q50" s="20" t="s">
        <v>147</v>
      </c>
      <c r="R50" s="9" t="s">
        <v>672</v>
      </c>
      <c r="S50" s="20" t="s">
        <v>231</v>
      </c>
      <c r="T50" s="20" t="s">
        <v>150</v>
      </c>
      <c r="U50" s="10">
        <v>45672</v>
      </c>
      <c r="V50" s="9" t="s">
        <v>825</v>
      </c>
      <c r="W50" s="9" t="s">
        <v>826</v>
      </c>
      <c r="X50" s="9" t="s">
        <v>144</v>
      </c>
      <c r="Y50" s="9" t="s">
        <v>132</v>
      </c>
      <c r="Z50" s="20" t="s">
        <v>827</v>
      </c>
      <c r="AA50" s="24">
        <v>0</v>
      </c>
      <c r="AB50" s="9" t="s">
        <v>10</v>
      </c>
      <c r="AC50" s="9">
        <v>1</v>
      </c>
      <c r="AD50" s="9" t="s">
        <v>12</v>
      </c>
      <c r="AE50" s="9">
        <v>1</v>
      </c>
      <c r="AF50" s="9" t="s">
        <v>12</v>
      </c>
      <c r="AG50" s="9">
        <v>1</v>
      </c>
      <c r="AH50" s="9" t="s">
        <v>12</v>
      </c>
      <c r="AI50" s="20" t="s">
        <v>151</v>
      </c>
      <c r="AJ50" s="9" t="s">
        <v>338</v>
      </c>
      <c r="AK50" s="20" t="s">
        <v>339</v>
      </c>
      <c r="AL50" s="20" t="s">
        <v>187</v>
      </c>
      <c r="AM50" s="20" t="s">
        <v>150</v>
      </c>
      <c r="AN50" s="10">
        <v>46132</v>
      </c>
      <c r="AO50" s="21">
        <v>45688</v>
      </c>
      <c r="AP50" s="10">
        <v>45689</v>
      </c>
      <c r="AQ50" s="11">
        <v>49341.5</v>
      </c>
      <c r="AR50" s="22">
        <v>1.9068493150684933</v>
      </c>
      <c r="AS50" s="23">
        <v>631.92499999999995</v>
      </c>
      <c r="AT50" s="9">
        <v>1</v>
      </c>
      <c r="AU50" s="9">
        <v>630.92499999999995</v>
      </c>
      <c r="AX50" s="9">
        <v>120</v>
      </c>
      <c r="AY50" s="9">
        <v>5.2577083333333325</v>
      </c>
      <c r="AZ50" s="9">
        <v>60</v>
      </c>
      <c r="BA50" s="9">
        <v>0</v>
      </c>
      <c r="BB50" s="20">
        <v>0</v>
      </c>
      <c r="BC50" s="9">
        <v>0</v>
      </c>
      <c r="BD50" s="9">
        <v>-1</v>
      </c>
      <c r="BE50" s="9">
        <v>0</v>
      </c>
      <c r="BF50" s="20" t="s">
        <v>150</v>
      </c>
      <c r="BG50" s="9">
        <v>0.5</v>
      </c>
      <c r="BH50" s="9">
        <v>0</v>
      </c>
      <c r="BI50" s="9">
        <v>0</v>
      </c>
      <c r="BJ50" s="9">
        <v>60</v>
      </c>
      <c r="BK50" s="11">
        <v>49341.5</v>
      </c>
      <c r="BL50" s="9">
        <v>0</v>
      </c>
      <c r="BM50" s="9" t="s">
        <v>137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 t="s">
        <v>827</v>
      </c>
      <c r="CW50" s="9" t="s">
        <v>138</v>
      </c>
      <c r="CX50" s="10">
        <v>45747</v>
      </c>
      <c r="CY50" s="9" t="s">
        <v>827</v>
      </c>
      <c r="CZ50" s="9" t="s">
        <v>828</v>
      </c>
      <c r="DA50" s="9" t="s">
        <v>139</v>
      </c>
      <c r="DB50" s="9">
        <v>1263.8499999999999</v>
      </c>
      <c r="DC50" s="9">
        <v>1</v>
      </c>
      <c r="DD50" s="9">
        <v>1263.8499999999999</v>
      </c>
      <c r="DE50" s="9">
        <v>0.5</v>
      </c>
      <c r="DF50" s="9">
        <v>631.92499999999995</v>
      </c>
      <c r="DG50" s="9">
        <v>631.92499999999995</v>
      </c>
    </row>
    <row r="51" spans="1:111" s="9" customFormat="1" hidden="1" x14ac:dyDescent="0.3">
      <c r="A51">
        <v>1</v>
      </c>
      <c r="B51">
        <v>454</v>
      </c>
      <c r="C51" t="s">
        <v>144</v>
      </c>
      <c r="D51" t="s">
        <v>1495</v>
      </c>
      <c r="E51" t="s">
        <v>1495</v>
      </c>
      <c r="F51" t="s">
        <v>144</v>
      </c>
      <c r="G51" t="s">
        <v>132</v>
      </c>
      <c r="H51" t="s">
        <v>827</v>
      </c>
      <c r="I51"/>
      <c r="J51" t="s">
        <v>10</v>
      </c>
      <c r="K51">
        <v>1</v>
      </c>
      <c r="L51" t="s">
        <v>12</v>
      </c>
      <c r="M51">
        <v>1</v>
      </c>
      <c r="N51" t="s">
        <v>12</v>
      </c>
      <c r="O51">
        <v>1</v>
      </c>
      <c r="P51" t="s">
        <v>12</v>
      </c>
      <c r="Q51" t="s">
        <v>147</v>
      </c>
      <c r="R51" t="s">
        <v>672</v>
      </c>
      <c r="S51" t="s">
        <v>231</v>
      </c>
      <c r="T51" t="s">
        <v>150</v>
      </c>
      <c r="U51" s="2">
        <v>45672</v>
      </c>
      <c r="V51">
        <v>454</v>
      </c>
      <c r="W51" t="s">
        <v>1495</v>
      </c>
      <c r="X51" t="s">
        <v>144</v>
      </c>
      <c r="Y51" t="s">
        <v>132</v>
      </c>
      <c r="Z51" t="s">
        <v>827</v>
      </c>
      <c r="AA51" s="4">
        <v>0</v>
      </c>
      <c r="AB51" t="s">
        <v>10</v>
      </c>
      <c r="AC51">
        <v>1</v>
      </c>
      <c r="AD51" t="s">
        <v>12</v>
      </c>
      <c r="AE51">
        <v>1</v>
      </c>
      <c r="AF51" t="s">
        <v>12</v>
      </c>
      <c r="AG51">
        <v>1</v>
      </c>
      <c r="AH51" t="s">
        <v>12</v>
      </c>
      <c r="AI51" t="s">
        <v>151</v>
      </c>
      <c r="AJ51" t="s">
        <v>673</v>
      </c>
      <c r="AK51" t="s">
        <v>674</v>
      </c>
      <c r="AL51" t="s">
        <v>266</v>
      </c>
      <c r="AM51" t="s">
        <v>150</v>
      </c>
      <c r="AN51" s="2">
        <v>46133</v>
      </c>
      <c r="AO51" s="10">
        <v>41607</v>
      </c>
      <c r="AP51" s="2">
        <v>41607</v>
      </c>
      <c r="AQ51" s="3">
        <v>42337.5</v>
      </c>
      <c r="AR51" s="13">
        <v>136.10958904109589</v>
      </c>
      <c r="AS51" s="15">
        <v>2113.56</v>
      </c>
      <c r="AT51">
        <v>1</v>
      </c>
      <c r="AU51">
        <v>2112.56</v>
      </c>
      <c r="AV51"/>
      <c r="AW51"/>
      <c r="AX51">
        <v>120</v>
      </c>
      <c r="AY51">
        <v>17.604666666666667</v>
      </c>
      <c r="AZ51">
        <v>196.07392197125256</v>
      </c>
      <c r="BA51">
        <v>60.000000000000036</v>
      </c>
      <c r="BB51">
        <v>1825.0000000000009</v>
      </c>
      <c r="BC51">
        <v>58.783333333333303</v>
      </c>
      <c r="BD51">
        <v>57.783333333333303</v>
      </c>
      <c r="BE51">
        <v>0.96305555555555444</v>
      </c>
      <c r="BF51" t="s">
        <v>150</v>
      </c>
      <c r="BG51">
        <v>0.5</v>
      </c>
      <c r="BH51">
        <v>60.000000000000036</v>
      </c>
      <c r="BI51">
        <v>1825.0000000000009</v>
      </c>
      <c r="BJ51">
        <v>196.07392197125256</v>
      </c>
      <c r="BK51" s="3">
        <v>42337.5</v>
      </c>
      <c r="BL51">
        <v>0.96305555555555444</v>
      </c>
      <c r="BM51" t="s">
        <v>137</v>
      </c>
      <c r="BN51">
        <v>2113.56</v>
      </c>
      <c r="BO51">
        <v>0</v>
      </c>
      <c r="BP51">
        <v>0</v>
      </c>
      <c r="BQ51">
        <v>0</v>
      </c>
      <c r="BR51">
        <v>2113.56</v>
      </c>
      <c r="BS51">
        <v>2043.22</v>
      </c>
      <c r="BT51">
        <v>0</v>
      </c>
      <c r="BU51">
        <v>2043.22</v>
      </c>
      <c r="BV51">
        <v>69.339999999999918</v>
      </c>
      <c r="BW51">
        <v>-57.78333333333326</v>
      </c>
      <c r="BX51">
        <v>11.556666666666654</v>
      </c>
      <c r="BY51">
        <v>0</v>
      </c>
      <c r="BZ51">
        <v>0</v>
      </c>
      <c r="CA51">
        <v>2054.7766666666666</v>
      </c>
      <c r="CB51">
        <v>58.783333333333303</v>
      </c>
      <c r="CC51">
        <v>60.000000000000036</v>
      </c>
      <c r="CD51">
        <v>2113.56</v>
      </c>
      <c r="CE51">
        <v>0</v>
      </c>
      <c r="CF51">
        <v>2113.56</v>
      </c>
      <c r="CG51">
        <v>0</v>
      </c>
      <c r="CH51">
        <v>0</v>
      </c>
      <c r="CI51">
        <v>0</v>
      </c>
      <c r="CJ51">
        <v>2113.56</v>
      </c>
      <c r="CK51">
        <v>2054.7766666666666</v>
      </c>
      <c r="CL51">
        <v>0</v>
      </c>
      <c r="CM51">
        <v>2054.7766666666666</v>
      </c>
      <c r="CN51">
        <v>11.556666666666654</v>
      </c>
      <c r="CO51">
        <v>0</v>
      </c>
      <c r="CP51">
        <v>11.556666666666654</v>
      </c>
      <c r="CQ51">
        <v>0</v>
      </c>
      <c r="CR51">
        <v>0</v>
      </c>
      <c r="CS51">
        <v>2066.3333333333335</v>
      </c>
      <c r="CT51">
        <v>47.226666666666461</v>
      </c>
      <c r="CU51">
        <v>47.999999999999844</v>
      </c>
      <c r="CV51" t="s">
        <v>827</v>
      </c>
      <c r="CW51" t="s">
        <v>138</v>
      </c>
      <c r="CX51" s="2">
        <v>45747</v>
      </c>
      <c r="CY51" t="s">
        <v>827</v>
      </c>
      <c r="CZ51" t="s">
        <v>828</v>
      </c>
      <c r="DA51" t="s">
        <v>139</v>
      </c>
      <c r="DB51">
        <v>1263.8499999999999</v>
      </c>
      <c r="DC51">
        <v>1</v>
      </c>
      <c r="DD51">
        <v>1263.8499999999999</v>
      </c>
      <c r="DE51">
        <v>0.5</v>
      </c>
      <c r="DF51">
        <v>631.92499999999995</v>
      </c>
      <c r="DG51">
        <v>631.92499999999995</v>
      </c>
    </row>
    <row r="52" spans="1:111" s="9" customFormat="1" hidden="1" x14ac:dyDescent="0.3">
      <c r="A52">
        <v>1</v>
      </c>
      <c r="B52">
        <v>455</v>
      </c>
      <c r="C52" t="s">
        <v>144</v>
      </c>
      <c r="D52" t="s">
        <v>1496</v>
      </c>
      <c r="E52" t="s">
        <v>1496</v>
      </c>
      <c r="F52" t="s">
        <v>144</v>
      </c>
      <c r="G52" t="s">
        <v>132</v>
      </c>
      <c r="H52" t="s">
        <v>827</v>
      </c>
      <c r="I52"/>
      <c r="J52" t="s">
        <v>10</v>
      </c>
      <c r="K52">
        <v>1</v>
      </c>
      <c r="L52" t="s">
        <v>12</v>
      </c>
      <c r="M52">
        <v>1</v>
      </c>
      <c r="N52" t="s">
        <v>12</v>
      </c>
      <c r="O52">
        <v>1</v>
      </c>
      <c r="P52" t="s">
        <v>12</v>
      </c>
      <c r="Q52" t="s">
        <v>147</v>
      </c>
      <c r="R52" t="s">
        <v>672</v>
      </c>
      <c r="S52" t="s">
        <v>231</v>
      </c>
      <c r="T52" t="s">
        <v>150</v>
      </c>
      <c r="U52" s="2">
        <v>45672</v>
      </c>
      <c r="V52">
        <v>455</v>
      </c>
      <c r="W52" t="s">
        <v>1496</v>
      </c>
      <c r="X52" t="s">
        <v>144</v>
      </c>
      <c r="Y52" t="s">
        <v>132</v>
      </c>
      <c r="Z52" t="s">
        <v>827</v>
      </c>
      <c r="AA52" s="4">
        <v>0</v>
      </c>
      <c r="AB52" t="s">
        <v>10</v>
      </c>
      <c r="AC52">
        <v>1</v>
      </c>
      <c r="AD52" t="s">
        <v>12</v>
      </c>
      <c r="AE52">
        <v>1</v>
      </c>
      <c r="AF52" t="s">
        <v>12</v>
      </c>
      <c r="AG52">
        <v>1</v>
      </c>
      <c r="AH52" t="s">
        <v>12</v>
      </c>
      <c r="AI52" t="s">
        <v>151</v>
      </c>
      <c r="AJ52" t="s">
        <v>673</v>
      </c>
      <c r="AK52" t="s">
        <v>674</v>
      </c>
      <c r="AL52" t="s">
        <v>266</v>
      </c>
      <c r="AM52" t="s">
        <v>150</v>
      </c>
      <c r="AN52" s="2">
        <v>46134</v>
      </c>
      <c r="AO52" s="10">
        <v>41607</v>
      </c>
      <c r="AP52" s="2">
        <v>41607</v>
      </c>
      <c r="AQ52" s="3">
        <v>42337.5</v>
      </c>
      <c r="AR52" s="13">
        <v>136.10958904109589</v>
      </c>
      <c r="AS52" s="15">
        <v>2113.56</v>
      </c>
      <c r="AT52">
        <v>1</v>
      </c>
      <c r="AU52">
        <v>2112.56</v>
      </c>
      <c r="AV52"/>
      <c r="AW52"/>
      <c r="AX52">
        <v>120</v>
      </c>
      <c r="AY52">
        <v>17.604666666666667</v>
      </c>
      <c r="AZ52">
        <v>196.07392197125256</v>
      </c>
      <c r="BA52">
        <v>60.000000000000036</v>
      </c>
      <c r="BB52">
        <v>1825.0000000000009</v>
      </c>
      <c r="BC52">
        <v>58.783333333333303</v>
      </c>
      <c r="BD52">
        <v>57.783333333333303</v>
      </c>
      <c r="BE52">
        <v>0.96305555555555444</v>
      </c>
      <c r="BF52" t="s">
        <v>150</v>
      </c>
      <c r="BG52">
        <v>0.5</v>
      </c>
      <c r="BH52">
        <v>60.000000000000036</v>
      </c>
      <c r="BI52">
        <v>1825.0000000000009</v>
      </c>
      <c r="BJ52">
        <v>196.07392197125256</v>
      </c>
      <c r="BK52" s="3">
        <v>42337.5</v>
      </c>
      <c r="BL52">
        <v>0.96305555555555444</v>
      </c>
      <c r="BM52" t="s">
        <v>137</v>
      </c>
      <c r="BN52">
        <v>2113.56</v>
      </c>
      <c r="BO52">
        <v>0</v>
      </c>
      <c r="BP52">
        <v>0</v>
      </c>
      <c r="BQ52">
        <v>0</v>
      </c>
      <c r="BR52">
        <v>2113.56</v>
      </c>
      <c r="BS52">
        <v>2043.22</v>
      </c>
      <c r="BT52">
        <v>0</v>
      </c>
      <c r="BU52">
        <v>2043.22</v>
      </c>
      <c r="BV52">
        <v>69.339999999999918</v>
      </c>
      <c r="BW52">
        <v>-57.78333333333326</v>
      </c>
      <c r="BX52">
        <v>11.556666666666654</v>
      </c>
      <c r="BY52">
        <v>0</v>
      </c>
      <c r="BZ52">
        <v>0</v>
      </c>
      <c r="CA52">
        <v>2054.7766666666666</v>
      </c>
      <c r="CB52">
        <v>58.783333333333303</v>
      </c>
      <c r="CC52">
        <v>60.000000000000036</v>
      </c>
      <c r="CD52">
        <v>2113.56</v>
      </c>
      <c r="CE52">
        <v>0</v>
      </c>
      <c r="CF52">
        <v>2113.56</v>
      </c>
      <c r="CG52">
        <v>0</v>
      </c>
      <c r="CH52">
        <v>0</v>
      </c>
      <c r="CI52">
        <v>0</v>
      </c>
      <c r="CJ52">
        <v>2113.56</v>
      </c>
      <c r="CK52">
        <v>2054.7766666666666</v>
      </c>
      <c r="CL52">
        <v>0</v>
      </c>
      <c r="CM52">
        <v>2054.7766666666666</v>
      </c>
      <c r="CN52">
        <v>11.556666666666654</v>
      </c>
      <c r="CO52">
        <v>0</v>
      </c>
      <c r="CP52">
        <v>11.556666666666654</v>
      </c>
      <c r="CQ52">
        <v>0</v>
      </c>
      <c r="CR52">
        <v>0</v>
      </c>
      <c r="CS52">
        <v>2066.3333333333335</v>
      </c>
      <c r="CT52">
        <v>47.226666666666461</v>
      </c>
      <c r="CU52">
        <v>47.999999999999844</v>
      </c>
      <c r="CV52" t="s">
        <v>827</v>
      </c>
      <c r="CW52" t="s">
        <v>138</v>
      </c>
      <c r="CX52" s="2">
        <v>45747</v>
      </c>
      <c r="CY52" t="s">
        <v>827</v>
      </c>
      <c r="CZ52" t="s">
        <v>828</v>
      </c>
      <c r="DA52" t="s">
        <v>139</v>
      </c>
      <c r="DB52">
        <v>1263.8499999999999</v>
      </c>
      <c r="DC52">
        <v>1</v>
      </c>
      <c r="DD52">
        <v>1263.8499999999999</v>
      </c>
      <c r="DE52">
        <v>0.5</v>
      </c>
      <c r="DF52">
        <v>631.92499999999995</v>
      </c>
      <c r="DG52">
        <v>631.92499999999995</v>
      </c>
    </row>
    <row r="53" spans="1:111" s="9" customFormat="1" hidden="1" x14ac:dyDescent="0.3">
      <c r="A53">
        <v>1</v>
      </c>
      <c r="B53">
        <v>456</v>
      </c>
      <c r="C53" t="s">
        <v>144</v>
      </c>
      <c r="D53" t="s">
        <v>1497</v>
      </c>
      <c r="E53" t="s">
        <v>1497</v>
      </c>
      <c r="F53" t="s">
        <v>144</v>
      </c>
      <c r="G53" t="s">
        <v>132</v>
      </c>
      <c r="H53" t="s">
        <v>827</v>
      </c>
      <c r="I53"/>
      <c r="J53" t="s">
        <v>10</v>
      </c>
      <c r="K53">
        <v>1</v>
      </c>
      <c r="L53" t="s">
        <v>12</v>
      </c>
      <c r="M53">
        <v>1</v>
      </c>
      <c r="N53" t="s">
        <v>12</v>
      </c>
      <c r="O53">
        <v>1</v>
      </c>
      <c r="P53" t="s">
        <v>12</v>
      </c>
      <c r="Q53" t="s">
        <v>147</v>
      </c>
      <c r="R53" t="s">
        <v>474</v>
      </c>
      <c r="S53" t="s">
        <v>475</v>
      </c>
      <c r="T53" t="s">
        <v>150</v>
      </c>
      <c r="U53" s="2">
        <v>45671</v>
      </c>
      <c r="V53">
        <v>456</v>
      </c>
      <c r="W53" t="s">
        <v>1497</v>
      </c>
      <c r="X53" t="s">
        <v>144</v>
      </c>
      <c r="Y53" t="s">
        <v>132</v>
      </c>
      <c r="Z53" t="s">
        <v>827</v>
      </c>
      <c r="AA53" s="4">
        <v>0</v>
      </c>
      <c r="AB53" t="s">
        <v>10</v>
      </c>
      <c r="AC53">
        <v>1</v>
      </c>
      <c r="AD53" t="s">
        <v>12</v>
      </c>
      <c r="AE53">
        <v>1</v>
      </c>
      <c r="AF53" t="s">
        <v>12</v>
      </c>
      <c r="AG53">
        <v>1</v>
      </c>
      <c r="AH53" t="s">
        <v>12</v>
      </c>
      <c r="AI53" t="s">
        <v>151</v>
      </c>
      <c r="AJ53" t="s">
        <v>673</v>
      </c>
      <c r="AK53" t="s">
        <v>674</v>
      </c>
      <c r="AL53" t="s">
        <v>266</v>
      </c>
      <c r="AM53" t="s">
        <v>150</v>
      </c>
      <c r="AN53" s="2">
        <v>46133</v>
      </c>
      <c r="AO53" s="10">
        <v>41607</v>
      </c>
      <c r="AP53" s="2">
        <v>41607</v>
      </c>
      <c r="AQ53" s="3">
        <v>42337.5</v>
      </c>
      <c r="AR53" s="13">
        <v>136.10958904109589</v>
      </c>
      <c r="AS53" s="15">
        <v>2113.56</v>
      </c>
      <c r="AT53">
        <v>1</v>
      </c>
      <c r="AU53">
        <v>2112.56</v>
      </c>
      <c r="AV53"/>
      <c r="AW53"/>
      <c r="AX53">
        <v>120</v>
      </c>
      <c r="AY53">
        <v>17.604666666666667</v>
      </c>
      <c r="AZ53">
        <v>196.07392197125256</v>
      </c>
      <c r="BA53">
        <v>60.000000000000036</v>
      </c>
      <c r="BB53">
        <v>1825.0000000000009</v>
      </c>
      <c r="BC53">
        <v>58.783333333333303</v>
      </c>
      <c r="BD53">
        <v>57.783333333333303</v>
      </c>
      <c r="BE53">
        <v>0.96305555555555444</v>
      </c>
      <c r="BF53" t="s">
        <v>150</v>
      </c>
      <c r="BG53">
        <v>0.5</v>
      </c>
      <c r="BH53">
        <v>60.000000000000036</v>
      </c>
      <c r="BI53">
        <v>1825.0000000000009</v>
      </c>
      <c r="BJ53">
        <v>196.07392197125256</v>
      </c>
      <c r="BK53" s="3">
        <v>42337.5</v>
      </c>
      <c r="BL53">
        <v>0.96305555555555444</v>
      </c>
      <c r="BM53" t="s">
        <v>137</v>
      </c>
      <c r="BN53">
        <v>2113.56</v>
      </c>
      <c r="BO53">
        <v>0</v>
      </c>
      <c r="BP53">
        <v>0</v>
      </c>
      <c r="BQ53">
        <v>0</v>
      </c>
      <c r="BR53">
        <v>2113.56</v>
      </c>
      <c r="BS53">
        <v>2043.22</v>
      </c>
      <c r="BT53">
        <v>0</v>
      </c>
      <c r="BU53">
        <v>2043.22</v>
      </c>
      <c r="BV53">
        <v>69.339999999999918</v>
      </c>
      <c r="BW53">
        <v>-57.78333333333326</v>
      </c>
      <c r="BX53">
        <v>11.556666666666654</v>
      </c>
      <c r="BY53">
        <v>0</v>
      </c>
      <c r="BZ53">
        <v>0</v>
      </c>
      <c r="CA53">
        <v>2054.7766666666666</v>
      </c>
      <c r="CB53">
        <v>58.783333333333303</v>
      </c>
      <c r="CC53">
        <v>60.000000000000036</v>
      </c>
      <c r="CD53">
        <v>2113.56</v>
      </c>
      <c r="CE53">
        <v>0</v>
      </c>
      <c r="CF53">
        <v>2113.56</v>
      </c>
      <c r="CG53">
        <v>0</v>
      </c>
      <c r="CH53">
        <v>0</v>
      </c>
      <c r="CI53">
        <v>0</v>
      </c>
      <c r="CJ53">
        <v>2113.56</v>
      </c>
      <c r="CK53">
        <v>2054.7766666666666</v>
      </c>
      <c r="CL53">
        <v>0</v>
      </c>
      <c r="CM53">
        <v>2054.7766666666666</v>
      </c>
      <c r="CN53">
        <v>11.556666666666654</v>
      </c>
      <c r="CO53">
        <v>0</v>
      </c>
      <c r="CP53">
        <v>11.556666666666654</v>
      </c>
      <c r="CQ53">
        <v>0</v>
      </c>
      <c r="CR53">
        <v>0</v>
      </c>
      <c r="CS53">
        <v>2066.3333333333335</v>
      </c>
      <c r="CT53">
        <v>47.226666666666461</v>
      </c>
      <c r="CU53">
        <v>47.999999999999844</v>
      </c>
      <c r="CV53" t="s">
        <v>827</v>
      </c>
      <c r="CW53" t="s">
        <v>138</v>
      </c>
      <c r="CX53" s="2">
        <v>45747</v>
      </c>
      <c r="CY53" t="s">
        <v>827</v>
      </c>
      <c r="CZ53" t="s">
        <v>828</v>
      </c>
      <c r="DA53" t="s">
        <v>139</v>
      </c>
      <c r="DB53">
        <v>1263.8499999999999</v>
      </c>
      <c r="DC53">
        <v>1</v>
      </c>
      <c r="DD53">
        <v>1263.8499999999999</v>
      </c>
      <c r="DE53">
        <v>0.5</v>
      </c>
      <c r="DF53">
        <v>631.92499999999995</v>
      </c>
      <c r="DG53">
        <v>631.92499999999995</v>
      </c>
    </row>
    <row r="54" spans="1:111" s="9" customFormat="1" hidden="1" x14ac:dyDescent="0.3">
      <c r="A54">
        <v>1</v>
      </c>
      <c r="B54">
        <v>355</v>
      </c>
      <c r="C54" t="s">
        <v>144</v>
      </c>
      <c r="D54" t="s">
        <v>1571</v>
      </c>
      <c r="E54"/>
      <c r="F54" t="s">
        <v>174</v>
      </c>
      <c r="G54" t="s">
        <v>175</v>
      </c>
      <c r="H54" t="s">
        <v>1572</v>
      </c>
      <c r="I54"/>
      <c r="J54" t="s">
        <v>10</v>
      </c>
      <c r="K54">
        <v>1</v>
      </c>
      <c r="L54" t="s">
        <v>12</v>
      </c>
      <c r="M54">
        <v>1</v>
      </c>
      <c r="N54" t="s">
        <v>12</v>
      </c>
      <c r="O54">
        <v>1</v>
      </c>
      <c r="P54" t="s">
        <v>12</v>
      </c>
      <c r="Q54" t="s">
        <v>147</v>
      </c>
      <c r="R54" t="s">
        <v>662</v>
      </c>
      <c r="S54" t="s">
        <v>231</v>
      </c>
      <c r="T54" t="s">
        <v>150</v>
      </c>
      <c r="U54" s="2">
        <v>45670</v>
      </c>
      <c r="V54">
        <v>355</v>
      </c>
      <c r="W54" t="s">
        <v>1571</v>
      </c>
      <c r="X54" t="s">
        <v>174</v>
      </c>
      <c r="Y54" t="s">
        <v>175</v>
      </c>
      <c r="Z54" t="s">
        <v>1572</v>
      </c>
      <c r="AA54" t="s">
        <v>140</v>
      </c>
      <c r="AB54" t="s">
        <v>10</v>
      </c>
      <c r="AC54">
        <v>1</v>
      </c>
      <c r="AD54" t="s">
        <v>12</v>
      </c>
      <c r="AE54">
        <v>1</v>
      </c>
      <c r="AF54" t="s">
        <v>12</v>
      </c>
      <c r="AG54">
        <v>1</v>
      </c>
      <c r="AH54" t="s">
        <v>12</v>
      </c>
      <c r="AI54" t="s">
        <v>151</v>
      </c>
      <c r="AJ54" t="s">
        <v>1573</v>
      </c>
      <c r="AK54"/>
      <c r="AL54" t="s">
        <v>822</v>
      </c>
      <c r="AM54" t="s">
        <v>150</v>
      </c>
      <c r="AN54" s="2">
        <v>45670</v>
      </c>
      <c r="AO54" s="10">
        <v>40858</v>
      </c>
      <c r="AP54" s="2">
        <v>40858</v>
      </c>
      <c r="AQ54" s="3">
        <v>41588.5</v>
      </c>
      <c r="AR54" s="13">
        <v>160.73424657534247</v>
      </c>
      <c r="AS54" s="15">
        <v>1629.06</v>
      </c>
      <c r="AT54">
        <v>1</v>
      </c>
      <c r="AU54">
        <v>1628.06</v>
      </c>
      <c r="AV54"/>
      <c r="AW54"/>
      <c r="AX54">
        <v>120</v>
      </c>
      <c r="AY54">
        <v>13.567166666666667</v>
      </c>
      <c r="AZ54">
        <v>220.68172484599586</v>
      </c>
      <c r="BA54">
        <v>60</v>
      </c>
      <c r="BB54">
        <v>1825</v>
      </c>
      <c r="BC54">
        <v>22.283333333333303</v>
      </c>
      <c r="BD54">
        <v>21.283333333333303</v>
      </c>
      <c r="BE54">
        <v>0.35472222222222172</v>
      </c>
      <c r="BF54" t="s">
        <v>150</v>
      </c>
      <c r="BG54">
        <v>0.5</v>
      </c>
      <c r="BH54">
        <v>60</v>
      </c>
      <c r="BI54">
        <v>1825</v>
      </c>
      <c r="BJ54">
        <v>220.68172484599586</v>
      </c>
      <c r="BK54" s="3">
        <v>41588.5</v>
      </c>
      <c r="BL54">
        <v>0.35472222222222172</v>
      </c>
      <c r="BM54" t="s">
        <v>137</v>
      </c>
      <c r="BN54">
        <v>1629.06</v>
      </c>
      <c r="BO54">
        <v>0</v>
      </c>
      <c r="BP54">
        <v>0</v>
      </c>
      <c r="BQ54">
        <v>0</v>
      </c>
      <c r="BR54">
        <v>1629.06</v>
      </c>
      <c r="BS54">
        <v>1602.52</v>
      </c>
      <c r="BT54">
        <v>0</v>
      </c>
      <c r="BU54">
        <v>1602.52</v>
      </c>
      <c r="BV54">
        <v>25.539999999999964</v>
      </c>
      <c r="BW54">
        <v>-21.283333333333303</v>
      </c>
      <c r="BX54">
        <v>4.2566666666666606</v>
      </c>
      <c r="BY54">
        <v>0</v>
      </c>
      <c r="BZ54">
        <v>0</v>
      </c>
      <c r="CA54">
        <v>1606.7766666666666</v>
      </c>
      <c r="CB54">
        <v>22.283333333333303</v>
      </c>
      <c r="CC54">
        <v>60</v>
      </c>
      <c r="CD54">
        <v>1629.06</v>
      </c>
      <c r="CE54">
        <v>0</v>
      </c>
      <c r="CF54">
        <v>1629.06</v>
      </c>
      <c r="CG54">
        <v>0</v>
      </c>
      <c r="CH54">
        <v>0</v>
      </c>
      <c r="CI54">
        <v>0</v>
      </c>
      <c r="CJ54">
        <v>1629.06</v>
      </c>
      <c r="CK54">
        <v>1606.7766666666666</v>
      </c>
      <c r="CL54">
        <v>0</v>
      </c>
      <c r="CM54">
        <v>1606.7766666666666</v>
      </c>
      <c r="CN54">
        <v>4.2566666666666606</v>
      </c>
      <c r="CO54">
        <v>0</v>
      </c>
      <c r="CP54">
        <v>4.2566666666666606</v>
      </c>
      <c r="CQ54">
        <v>0</v>
      </c>
      <c r="CR54">
        <v>0</v>
      </c>
      <c r="CS54">
        <v>1611.0333333333333</v>
      </c>
      <c r="CT54">
        <v>18.026666666666642</v>
      </c>
      <c r="CU54">
        <v>48</v>
      </c>
      <c r="CV54" t="s">
        <v>831</v>
      </c>
      <c r="CW54" t="s">
        <v>138</v>
      </c>
      <c r="CX54" s="2">
        <v>45747</v>
      </c>
      <c r="CY54" t="s">
        <v>831</v>
      </c>
      <c r="CZ54" t="s">
        <v>833</v>
      </c>
      <c r="DA54" t="s">
        <v>139</v>
      </c>
      <c r="DB54">
        <v>899</v>
      </c>
      <c r="DC54">
        <v>1</v>
      </c>
      <c r="DD54">
        <v>899</v>
      </c>
      <c r="DE54">
        <v>0.5</v>
      </c>
      <c r="DF54">
        <v>449.5</v>
      </c>
      <c r="DG54">
        <v>449.5</v>
      </c>
    </row>
    <row r="55" spans="1:111" s="9" customFormat="1" hidden="1" x14ac:dyDescent="0.3">
      <c r="A55" s="9">
        <v>1</v>
      </c>
      <c r="B55" s="9" t="s">
        <v>829</v>
      </c>
      <c r="C55" s="9" t="s">
        <v>142</v>
      </c>
      <c r="D55" s="9" t="s">
        <v>830</v>
      </c>
      <c r="E55" s="9" t="s">
        <v>830</v>
      </c>
      <c r="F55" s="9" t="s">
        <v>144</v>
      </c>
      <c r="G55" s="9" t="s">
        <v>132</v>
      </c>
      <c r="H55" s="9" t="s">
        <v>831</v>
      </c>
      <c r="J55" s="9" t="s">
        <v>10</v>
      </c>
      <c r="K55" s="9">
        <v>1</v>
      </c>
      <c r="L55" s="9" t="s">
        <v>12</v>
      </c>
      <c r="M55" s="9">
        <v>1</v>
      </c>
      <c r="N55" s="9" t="s">
        <v>12</v>
      </c>
      <c r="O55" s="9">
        <v>1</v>
      </c>
      <c r="P55" s="9" t="s">
        <v>12</v>
      </c>
      <c r="Q55" s="9" t="s">
        <v>232</v>
      </c>
      <c r="R55" s="9" t="s">
        <v>576</v>
      </c>
      <c r="S55" s="9" t="s">
        <v>577</v>
      </c>
      <c r="T55" s="9" t="s">
        <v>150</v>
      </c>
      <c r="U55" s="10">
        <v>45671</v>
      </c>
      <c r="V55" s="9" t="s">
        <v>829</v>
      </c>
      <c r="W55" s="9" t="s">
        <v>830</v>
      </c>
      <c r="X55" s="9" t="s">
        <v>144</v>
      </c>
      <c r="Y55" s="9" t="s">
        <v>132</v>
      </c>
      <c r="Z55" s="9" t="s">
        <v>831</v>
      </c>
      <c r="AA55" s="12">
        <v>0</v>
      </c>
      <c r="AB55" s="9" t="s">
        <v>10</v>
      </c>
      <c r="AC55" s="9">
        <v>1</v>
      </c>
      <c r="AD55" s="9" t="s">
        <v>12</v>
      </c>
      <c r="AE55" s="9">
        <v>1</v>
      </c>
      <c r="AF55" s="9" t="s">
        <v>12</v>
      </c>
      <c r="AG55" s="9">
        <v>1</v>
      </c>
      <c r="AH55" s="9" t="s">
        <v>12</v>
      </c>
      <c r="AI55" s="9" t="s">
        <v>232</v>
      </c>
      <c r="AJ55" s="9" t="s">
        <v>461</v>
      </c>
      <c r="AK55" s="9" t="s">
        <v>462</v>
      </c>
      <c r="AL55" s="9" t="s">
        <v>832</v>
      </c>
      <c r="AM55" s="9" t="s">
        <v>150</v>
      </c>
      <c r="AN55" s="10">
        <v>46132</v>
      </c>
      <c r="AO55" s="10">
        <v>45688</v>
      </c>
      <c r="AP55" s="10">
        <v>45689</v>
      </c>
      <c r="AQ55" s="11">
        <v>49341.5</v>
      </c>
      <c r="AR55" s="14">
        <v>1.9068493150684933</v>
      </c>
      <c r="AS55" s="16">
        <v>449.5</v>
      </c>
      <c r="AT55" s="9">
        <v>1</v>
      </c>
      <c r="AU55" s="9">
        <v>448.5</v>
      </c>
      <c r="AX55" s="9">
        <v>120</v>
      </c>
      <c r="AY55" s="9">
        <v>3.7374999999999998</v>
      </c>
      <c r="AZ55" s="9">
        <v>60</v>
      </c>
      <c r="BA55" s="9">
        <v>0</v>
      </c>
      <c r="BB55" s="9">
        <v>0</v>
      </c>
      <c r="BC55" s="9">
        <v>0</v>
      </c>
      <c r="BD55" s="9">
        <v>-1</v>
      </c>
      <c r="BE55" s="9">
        <v>0</v>
      </c>
      <c r="BF55" s="9" t="s">
        <v>150</v>
      </c>
      <c r="BG55" s="9">
        <v>0.5</v>
      </c>
      <c r="BH55" s="9">
        <v>0</v>
      </c>
      <c r="BI55" s="9">
        <v>0</v>
      </c>
      <c r="BJ55" s="9">
        <v>60</v>
      </c>
      <c r="BK55" s="11">
        <v>49341.5</v>
      </c>
      <c r="BL55" s="9">
        <v>0</v>
      </c>
      <c r="BM55" s="9" t="s">
        <v>137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 t="s">
        <v>831</v>
      </c>
      <c r="CW55" s="9" t="s">
        <v>138</v>
      </c>
      <c r="CX55" s="10">
        <v>45747</v>
      </c>
      <c r="CY55" s="9" t="s">
        <v>831</v>
      </c>
      <c r="CZ55" s="9" t="s">
        <v>833</v>
      </c>
      <c r="DA55" s="9" t="s">
        <v>139</v>
      </c>
      <c r="DB55" s="9">
        <v>899</v>
      </c>
      <c r="DC55" s="9">
        <v>1</v>
      </c>
      <c r="DD55" s="9">
        <v>899</v>
      </c>
      <c r="DE55" s="9">
        <v>0.5</v>
      </c>
      <c r="DF55" s="9">
        <v>449.5</v>
      </c>
      <c r="DG55" s="9">
        <v>449.5</v>
      </c>
    </row>
    <row r="56" spans="1:111" s="9" customFormat="1" hidden="1" x14ac:dyDescent="0.3">
      <c r="A56">
        <v>1</v>
      </c>
      <c r="B56">
        <v>362</v>
      </c>
      <c r="C56" t="s">
        <v>144</v>
      </c>
      <c r="D56" t="s">
        <v>1564</v>
      </c>
      <c r="E56" t="s">
        <v>1564</v>
      </c>
      <c r="F56" t="s">
        <v>144</v>
      </c>
      <c r="G56" t="s">
        <v>132</v>
      </c>
      <c r="H56" t="s">
        <v>831</v>
      </c>
      <c r="I56"/>
      <c r="J56" t="s">
        <v>10</v>
      </c>
      <c r="K56">
        <v>1</v>
      </c>
      <c r="L56" t="s">
        <v>12</v>
      </c>
      <c r="M56">
        <v>1</v>
      </c>
      <c r="N56" t="s">
        <v>12</v>
      </c>
      <c r="O56">
        <v>1</v>
      </c>
      <c r="P56" t="s">
        <v>12</v>
      </c>
      <c r="Q56" t="s">
        <v>147</v>
      </c>
      <c r="R56" t="s">
        <v>295</v>
      </c>
      <c r="S56" t="s">
        <v>231</v>
      </c>
      <c r="T56" t="s">
        <v>166</v>
      </c>
      <c r="U56" s="2">
        <v>45671</v>
      </c>
      <c r="V56">
        <v>362</v>
      </c>
      <c r="W56" t="s">
        <v>1564</v>
      </c>
      <c r="X56" t="s">
        <v>144</v>
      </c>
      <c r="Y56" t="s">
        <v>132</v>
      </c>
      <c r="Z56" t="s">
        <v>831</v>
      </c>
      <c r="AA56" s="4">
        <v>0</v>
      </c>
      <c r="AB56" t="s">
        <v>10</v>
      </c>
      <c r="AC56">
        <v>1</v>
      </c>
      <c r="AD56" t="s">
        <v>12</v>
      </c>
      <c r="AE56">
        <v>1</v>
      </c>
      <c r="AF56" t="s">
        <v>12</v>
      </c>
      <c r="AG56">
        <v>1</v>
      </c>
      <c r="AH56" t="s">
        <v>12</v>
      </c>
      <c r="AI56" t="s">
        <v>151</v>
      </c>
      <c r="AJ56" t="s">
        <v>297</v>
      </c>
      <c r="AK56" t="s">
        <v>298</v>
      </c>
      <c r="AL56" t="s">
        <v>266</v>
      </c>
      <c r="AM56" t="s">
        <v>166</v>
      </c>
      <c r="AN56" s="2">
        <v>46133</v>
      </c>
      <c r="AO56" s="10">
        <v>40869</v>
      </c>
      <c r="AP56" s="2">
        <v>40869</v>
      </c>
      <c r="AQ56" s="3">
        <v>41599.5</v>
      </c>
      <c r="AR56" s="13">
        <v>160.37260273972603</v>
      </c>
      <c r="AS56" s="15">
        <v>1629.06</v>
      </c>
      <c r="AT56">
        <v>1</v>
      </c>
      <c r="AU56">
        <v>1628.06</v>
      </c>
      <c r="AV56"/>
      <c r="AW56"/>
      <c r="AX56">
        <v>120</v>
      </c>
      <c r="AY56">
        <v>13.567166666666667</v>
      </c>
      <c r="AZ56">
        <v>256.2956878850103</v>
      </c>
      <c r="BA56">
        <v>95.999999999999631</v>
      </c>
      <c r="BB56">
        <v>2919.9999999999886</v>
      </c>
      <c r="BC56">
        <v>27.551111111110913</v>
      </c>
      <c r="BD56">
        <v>26.551111111110913</v>
      </c>
      <c r="BE56">
        <v>0.27657407407407308</v>
      </c>
      <c r="BF56" t="s">
        <v>166</v>
      </c>
      <c r="BG56">
        <v>0.8</v>
      </c>
      <c r="BH56">
        <v>95.999999999999631</v>
      </c>
      <c r="BI56">
        <v>2919.9999999999886</v>
      </c>
      <c r="BJ56">
        <v>256.2956878850103</v>
      </c>
      <c r="BK56" s="3">
        <v>41599.5</v>
      </c>
      <c r="BL56">
        <v>0.27657407407407308</v>
      </c>
      <c r="BM56" t="s">
        <v>137</v>
      </c>
      <c r="BN56">
        <v>1629.06</v>
      </c>
      <c r="BO56">
        <v>0</v>
      </c>
      <c r="BP56">
        <v>0</v>
      </c>
      <c r="BQ56">
        <v>0</v>
      </c>
      <c r="BR56">
        <v>1629.06</v>
      </c>
      <c r="BS56">
        <v>1598.19</v>
      </c>
      <c r="BT56">
        <v>0</v>
      </c>
      <c r="BU56">
        <v>1598.19</v>
      </c>
      <c r="BV56">
        <v>29.869999999999891</v>
      </c>
      <c r="BW56">
        <v>-26.551111111111013</v>
      </c>
      <c r="BX56">
        <v>3.318888888888877</v>
      </c>
      <c r="BY56">
        <v>0</v>
      </c>
      <c r="BZ56">
        <v>0</v>
      </c>
      <c r="CA56">
        <v>1601.508888888889</v>
      </c>
      <c r="CB56">
        <v>27.551111111110913</v>
      </c>
      <c r="CC56">
        <v>95.999999999999631</v>
      </c>
      <c r="CD56">
        <v>1629.06</v>
      </c>
      <c r="CE56">
        <v>0</v>
      </c>
      <c r="CF56">
        <v>1629.06</v>
      </c>
      <c r="CG56">
        <v>0</v>
      </c>
      <c r="CH56">
        <v>0</v>
      </c>
      <c r="CI56">
        <v>0</v>
      </c>
      <c r="CJ56">
        <v>1629.06</v>
      </c>
      <c r="CK56">
        <v>1601.508888888889</v>
      </c>
      <c r="CL56">
        <v>0</v>
      </c>
      <c r="CM56">
        <v>1601.508888888889</v>
      </c>
      <c r="CN56">
        <v>3.318888888888877</v>
      </c>
      <c r="CO56">
        <v>0</v>
      </c>
      <c r="CP56">
        <v>3.318888888888877</v>
      </c>
      <c r="CQ56">
        <v>0</v>
      </c>
      <c r="CR56">
        <v>0</v>
      </c>
      <c r="CS56">
        <v>1604.827777777778</v>
      </c>
      <c r="CT56">
        <v>24.232222222221935</v>
      </c>
      <c r="CU56">
        <v>83.999999999999261</v>
      </c>
      <c r="CV56" t="s">
        <v>831</v>
      </c>
      <c r="CW56" t="s">
        <v>138</v>
      </c>
      <c r="CX56" s="2">
        <v>45747</v>
      </c>
      <c r="CY56" t="s">
        <v>831</v>
      </c>
      <c r="CZ56" t="s">
        <v>833</v>
      </c>
      <c r="DA56" t="s">
        <v>139</v>
      </c>
      <c r="DB56">
        <v>899</v>
      </c>
      <c r="DC56">
        <v>1</v>
      </c>
      <c r="DD56">
        <v>899</v>
      </c>
      <c r="DE56">
        <v>0.8</v>
      </c>
      <c r="DF56">
        <v>719.2</v>
      </c>
      <c r="DG56">
        <v>719.2</v>
      </c>
    </row>
    <row r="57" spans="1:111" s="9" customFormat="1" hidden="1" x14ac:dyDescent="0.3">
      <c r="A57">
        <v>1</v>
      </c>
      <c r="B57">
        <v>354</v>
      </c>
      <c r="C57" t="s">
        <v>144</v>
      </c>
      <c r="D57" t="s">
        <v>1574</v>
      </c>
      <c r="E57" t="s">
        <v>1574</v>
      </c>
      <c r="F57" t="s">
        <v>144</v>
      </c>
      <c r="G57" t="s">
        <v>132</v>
      </c>
      <c r="H57" t="s">
        <v>831</v>
      </c>
      <c r="I57"/>
      <c r="J57" t="s">
        <v>10</v>
      </c>
      <c r="K57">
        <v>1</v>
      </c>
      <c r="L57" t="s">
        <v>12</v>
      </c>
      <c r="M57">
        <v>1</v>
      </c>
      <c r="N57" t="s">
        <v>12</v>
      </c>
      <c r="O57">
        <v>1</v>
      </c>
      <c r="P57" t="s">
        <v>12</v>
      </c>
      <c r="Q57" t="s">
        <v>147</v>
      </c>
      <c r="R57" t="s">
        <v>295</v>
      </c>
      <c r="S57" t="s">
        <v>231</v>
      </c>
      <c r="T57" t="s">
        <v>166</v>
      </c>
      <c r="U57" s="2">
        <v>45671</v>
      </c>
      <c r="V57">
        <v>354</v>
      </c>
      <c r="W57" t="s">
        <v>1574</v>
      </c>
      <c r="X57" t="s">
        <v>144</v>
      </c>
      <c r="Y57" t="s">
        <v>132</v>
      </c>
      <c r="Z57" t="s">
        <v>831</v>
      </c>
      <c r="AA57" s="4">
        <v>0</v>
      </c>
      <c r="AB57" t="s">
        <v>10</v>
      </c>
      <c r="AC57">
        <v>1</v>
      </c>
      <c r="AD57" t="s">
        <v>12</v>
      </c>
      <c r="AE57">
        <v>1</v>
      </c>
      <c r="AF57" t="s">
        <v>12</v>
      </c>
      <c r="AG57">
        <v>1</v>
      </c>
      <c r="AH57" t="s">
        <v>12</v>
      </c>
      <c r="AI57" t="s">
        <v>151</v>
      </c>
      <c r="AJ57" t="s">
        <v>297</v>
      </c>
      <c r="AK57" t="s">
        <v>298</v>
      </c>
      <c r="AL57" t="s">
        <v>266</v>
      </c>
      <c r="AM57" t="s">
        <v>166</v>
      </c>
      <c r="AN57" s="2">
        <v>46133</v>
      </c>
      <c r="AO57" s="10">
        <v>40858</v>
      </c>
      <c r="AP57" s="2">
        <v>40858</v>
      </c>
      <c r="AQ57" s="3">
        <v>41588.5</v>
      </c>
      <c r="AR57" s="13">
        <v>160.73424657534247</v>
      </c>
      <c r="AS57" s="15">
        <v>1629.06</v>
      </c>
      <c r="AT57">
        <v>1</v>
      </c>
      <c r="AU57">
        <v>1628.06</v>
      </c>
      <c r="AV57"/>
      <c r="AW57"/>
      <c r="AX57">
        <v>120</v>
      </c>
      <c r="AY57">
        <v>13.567166666666667</v>
      </c>
      <c r="AZ57">
        <v>256.65708418891171</v>
      </c>
      <c r="BA57">
        <v>96</v>
      </c>
      <c r="BB57">
        <v>2920</v>
      </c>
      <c r="BC57">
        <v>23.70222222222219</v>
      </c>
      <c r="BD57">
        <v>22.70222222222219</v>
      </c>
      <c r="BE57">
        <v>0.23648148148148115</v>
      </c>
      <c r="BF57" t="s">
        <v>166</v>
      </c>
      <c r="BG57">
        <v>0.8</v>
      </c>
      <c r="BH57">
        <v>96</v>
      </c>
      <c r="BI57">
        <v>2920</v>
      </c>
      <c r="BJ57">
        <v>256.65708418891171</v>
      </c>
      <c r="BK57" s="3">
        <v>41588.5</v>
      </c>
      <c r="BL57">
        <v>0.23648148148148115</v>
      </c>
      <c r="BM57" t="s">
        <v>137</v>
      </c>
      <c r="BN57">
        <v>1629.06</v>
      </c>
      <c r="BO57">
        <v>0</v>
      </c>
      <c r="BP57">
        <v>0</v>
      </c>
      <c r="BQ57">
        <v>0</v>
      </c>
      <c r="BR57">
        <v>1629.06</v>
      </c>
      <c r="BS57">
        <v>1602.52</v>
      </c>
      <c r="BT57">
        <v>0</v>
      </c>
      <c r="BU57">
        <v>1602.52</v>
      </c>
      <c r="BV57">
        <v>25.539999999999964</v>
      </c>
      <c r="BW57">
        <v>-22.70222222222219</v>
      </c>
      <c r="BX57">
        <v>2.8377777777777737</v>
      </c>
      <c r="BY57">
        <v>0</v>
      </c>
      <c r="BZ57">
        <v>0</v>
      </c>
      <c r="CA57">
        <v>1605.3577777777778</v>
      </c>
      <c r="CB57">
        <v>23.70222222222219</v>
      </c>
      <c r="CC57">
        <v>96</v>
      </c>
      <c r="CD57">
        <v>1629.06</v>
      </c>
      <c r="CE57">
        <v>0</v>
      </c>
      <c r="CF57">
        <v>1629.06</v>
      </c>
      <c r="CG57">
        <v>0</v>
      </c>
      <c r="CH57">
        <v>0</v>
      </c>
      <c r="CI57">
        <v>0</v>
      </c>
      <c r="CJ57">
        <v>1629.06</v>
      </c>
      <c r="CK57">
        <v>1605.3577777777778</v>
      </c>
      <c r="CL57">
        <v>0</v>
      </c>
      <c r="CM57">
        <v>1605.3577777777778</v>
      </c>
      <c r="CN57">
        <v>2.8377777777777737</v>
      </c>
      <c r="CO57">
        <v>0</v>
      </c>
      <c r="CP57">
        <v>2.8377777777777737</v>
      </c>
      <c r="CQ57">
        <v>0</v>
      </c>
      <c r="CR57">
        <v>0</v>
      </c>
      <c r="CS57">
        <v>1608.1955555555555</v>
      </c>
      <c r="CT57">
        <v>20.864444444444416</v>
      </c>
      <c r="CU57">
        <v>84</v>
      </c>
      <c r="CV57" t="s">
        <v>831</v>
      </c>
      <c r="CW57" t="s">
        <v>138</v>
      </c>
      <c r="CX57" s="2">
        <v>45747</v>
      </c>
      <c r="CY57" t="s">
        <v>831</v>
      </c>
      <c r="CZ57" t="s">
        <v>833</v>
      </c>
      <c r="DA57" t="s">
        <v>139</v>
      </c>
      <c r="DB57">
        <v>899</v>
      </c>
      <c r="DC57">
        <v>1</v>
      </c>
      <c r="DD57">
        <v>899</v>
      </c>
      <c r="DE57">
        <v>0.8</v>
      </c>
      <c r="DF57">
        <v>719.2</v>
      </c>
      <c r="DG57">
        <v>719.2</v>
      </c>
    </row>
    <row r="58" spans="1:111" s="9" customFormat="1" hidden="1" x14ac:dyDescent="0.3">
      <c r="A58">
        <v>1</v>
      </c>
      <c r="B58">
        <v>356</v>
      </c>
      <c r="C58" t="s">
        <v>144</v>
      </c>
      <c r="D58" t="s">
        <v>1575</v>
      </c>
      <c r="E58" t="s">
        <v>1575</v>
      </c>
      <c r="F58" t="s">
        <v>144</v>
      </c>
      <c r="G58" t="s">
        <v>132</v>
      </c>
      <c r="H58" t="s">
        <v>831</v>
      </c>
      <c r="I58"/>
      <c r="J58" t="s">
        <v>10</v>
      </c>
      <c r="K58">
        <v>1</v>
      </c>
      <c r="L58" t="s">
        <v>12</v>
      </c>
      <c r="M58">
        <v>1</v>
      </c>
      <c r="N58" t="s">
        <v>12</v>
      </c>
      <c r="O58">
        <v>1</v>
      </c>
      <c r="P58" t="s">
        <v>12</v>
      </c>
      <c r="Q58" t="s">
        <v>147</v>
      </c>
      <c r="R58" t="s">
        <v>295</v>
      </c>
      <c r="S58" t="s">
        <v>231</v>
      </c>
      <c r="T58" t="s">
        <v>166</v>
      </c>
      <c r="U58" s="2">
        <v>45671</v>
      </c>
      <c r="V58">
        <v>356</v>
      </c>
      <c r="W58" t="s">
        <v>1575</v>
      </c>
      <c r="X58" t="s">
        <v>144</v>
      </c>
      <c r="Y58" t="s">
        <v>132</v>
      </c>
      <c r="Z58" t="s">
        <v>831</v>
      </c>
      <c r="AA58" s="4">
        <v>0</v>
      </c>
      <c r="AB58" t="s">
        <v>10</v>
      </c>
      <c r="AC58">
        <v>1</v>
      </c>
      <c r="AD58" t="s">
        <v>12</v>
      </c>
      <c r="AE58">
        <v>1</v>
      </c>
      <c r="AF58" t="s">
        <v>12</v>
      </c>
      <c r="AG58">
        <v>1</v>
      </c>
      <c r="AH58" t="s">
        <v>12</v>
      </c>
      <c r="AI58" t="s">
        <v>151</v>
      </c>
      <c r="AJ58" t="s">
        <v>297</v>
      </c>
      <c r="AK58" t="s">
        <v>298</v>
      </c>
      <c r="AL58" t="s">
        <v>266</v>
      </c>
      <c r="AM58" t="s">
        <v>166</v>
      </c>
      <c r="AN58" s="2">
        <v>46133</v>
      </c>
      <c r="AO58" s="10">
        <v>40858</v>
      </c>
      <c r="AP58" s="2">
        <v>40858</v>
      </c>
      <c r="AQ58" s="3">
        <v>41588.5</v>
      </c>
      <c r="AR58" s="13">
        <v>160.73424657534247</v>
      </c>
      <c r="AS58" s="15">
        <v>1629.06</v>
      </c>
      <c r="AT58">
        <v>1</v>
      </c>
      <c r="AU58">
        <v>1628.06</v>
      </c>
      <c r="AV58"/>
      <c r="AW58"/>
      <c r="AX58">
        <v>120</v>
      </c>
      <c r="AY58">
        <v>13.567166666666667</v>
      </c>
      <c r="AZ58">
        <v>256.65708418891171</v>
      </c>
      <c r="BA58">
        <v>96</v>
      </c>
      <c r="BB58">
        <v>2920</v>
      </c>
      <c r="BC58">
        <v>23.70222222222219</v>
      </c>
      <c r="BD58">
        <v>22.70222222222219</v>
      </c>
      <c r="BE58">
        <v>0.23648148148148115</v>
      </c>
      <c r="BF58" t="s">
        <v>166</v>
      </c>
      <c r="BG58">
        <v>0.8</v>
      </c>
      <c r="BH58">
        <v>96</v>
      </c>
      <c r="BI58">
        <v>2920</v>
      </c>
      <c r="BJ58">
        <v>256.65708418891171</v>
      </c>
      <c r="BK58" s="3">
        <v>41588.5</v>
      </c>
      <c r="BL58">
        <v>0.23648148148148115</v>
      </c>
      <c r="BM58" t="s">
        <v>137</v>
      </c>
      <c r="BN58">
        <v>1629.06</v>
      </c>
      <c r="BO58">
        <v>0</v>
      </c>
      <c r="BP58">
        <v>0</v>
      </c>
      <c r="BQ58">
        <v>0</v>
      </c>
      <c r="BR58">
        <v>1629.06</v>
      </c>
      <c r="BS58">
        <v>1602.52</v>
      </c>
      <c r="BT58">
        <v>0</v>
      </c>
      <c r="BU58">
        <v>1602.52</v>
      </c>
      <c r="BV58">
        <v>25.539999999999964</v>
      </c>
      <c r="BW58">
        <v>-22.70222222222219</v>
      </c>
      <c r="BX58">
        <v>2.8377777777777737</v>
      </c>
      <c r="BY58">
        <v>0</v>
      </c>
      <c r="BZ58">
        <v>0</v>
      </c>
      <c r="CA58">
        <v>1605.3577777777778</v>
      </c>
      <c r="CB58">
        <v>23.70222222222219</v>
      </c>
      <c r="CC58">
        <v>96</v>
      </c>
      <c r="CD58">
        <v>1629.06</v>
      </c>
      <c r="CE58">
        <v>0</v>
      </c>
      <c r="CF58">
        <v>1629.06</v>
      </c>
      <c r="CG58">
        <v>0</v>
      </c>
      <c r="CH58">
        <v>0</v>
      </c>
      <c r="CI58">
        <v>0</v>
      </c>
      <c r="CJ58">
        <v>1629.06</v>
      </c>
      <c r="CK58">
        <v>1605.3577777777778</v>
      </c>
      <c r="CL58">
        <v>0</v>
      </c>
      <c r="CM58">
        <v>1605.3577777777778</v>
      </c>
      <c r="CN58">
        <v>2.8377777777777737</v>
      </c>
      <c r="CO58">
        <v>0</v>
      </c>
      <c r="CP58">
        <v>2.8377777777777737</v>
      </c>
      <c r="CQ58">
        <v>0</v>
      </c>
      <c r="CR58">
        <v>0</v>
      </c>
      <c r="CS58">
        <v>1608.1955555555555</v>
      </c>
      <c r="CT58">
        <v>20.864444444444416</v>
      </c>
      <c r="CU58">
        <v>84</v>
      </c>
      <c r="CV58" t="s">
        <v>831</v>
      </c>
      <c r="CW58" t="s">
        <v>138</v>
      </c>
      <c r="CX58" s="2">
        <v>45747</v>
      </c>
      <c r="CY58" t="s">
        <v>831</v>
      </c>
      <c r="CZ58" t="s">
        <v>833</v>
      </c>
      <c r="DA58" t="s">
        <v>139</v>
      </c>
      <c r="DB58">
        <v>899</v>
      </c>
      <c r="DC58">
        <v>1</v>
      </c>
      <c r="DD58">
        <v>899</v>
      </c>
      <c r="DE58">
        <v>0.8</v>
      </c>
      <c r="DF58">
        <v>719.2</v>
      </c>
      <c r="DG58">
        <v>719.2</v>
      </c>
    </row>
    <row r="59" spans="1:111" s="9" customFormat="1" hidden="1" x14ac:dyDescent="0.3">
      <c r="A59">
        <v>1</v>
      </c>
      <c r="B59">
        <v>357</v>
      </c>
      <c r="C59" t="s">
        <v>144</v>
      </c>
      <c r="D59" t="s">
        <v>1576</v>
      </c>
      <c r="E59" t="s">
        <v>1576</v>
      </c>
      <c r="F59" t="s">
        <v>144</v>
      </c>
      <c r="G59" t="s">
        <v>132</v>
      </c>
      <c r="H59" t="s">
        <v>831</v>
      </c>
      <c r="I59"/>
      <c r="J59" t="s">
        <v>10</v>
      </c>
      <c r="K59">
        <v>1</v>
      </c>
      <c r="L59" t="s">
        <v>12</v>
      </c>
      <c r="M59">
        <v>1</v>
      </c>
      <c r="N59" t="s">
        <v>12</v>
      </c>
      <c r="O59">
        <v>1</v>
      </c>
      <c r="P59" t="s">
        <v>12</v>
      </c>
      <c r="Q59" t="s">
        <v>147</v>
      </c>
      <c r="R59" t="s">
        <v>295</v>
      </c>
      <c r="S59" t="s">
        <v>231</v>
      </c>
      <c r="T59" t="s">
        <v>166</v>
      </c>
      <c r="U59" s="2">
        <v>45671</v>
      </c>
      <c r="V59">
        <v>357</v>
      </c>
      <c r="W59" t="s">
        <v>1576</v>
      </c>
      <c r="X59" t="s">
        <v>144</v>
      </c>
      <c r="Y59" t="s">
        <v>132</v>
      </c>
      <c r="Z59" t="s">
        <v>831</v>
      </c>
      <c r="AA59" s="4">
        <v>0</v>
      </c>
      <c r="AB59" t="s">
        <v>10</v>
      </c>
      <c r="AC59">
        <v>1</v>
      </c>
      <c r="AD59" t="s">
        <v>12</v>
      </c>
      <c r="AE59">
        <v>1</v>
      </c>
      <c r="AF59" t="s">
        <v>12</v>
      </c>
      <c r="AG59">
        <v>1</v>
      </c>
      <c r="AH59" t="s">
        <v>12</v>
      </c>
      <c r="AI59" t="s">
        <v>151</v>
      </c>
      <c r="AJ59" t="s">
        <v>297</v>
      </c>
      <c r="AK59" t="s">
        <v>298</v>
      </c>
      <c r="AL59" t="s">
        <v>266</v>
      </c>
      <c r="AM59" t="s">
        <v>166</v>
      </c>
      <c r="AN59" s="2">
        <v>46133</v>
      </c>
      <c r="AO59" s="10">
        <v>40858</v>
      </c>
      <c r="AP59" s="2">
        <v>40858</v>
      </c>
      <c r="AQ59" s="3">
        <v>41588.5</v>
      </c>
      <c r="AR59" s="13">
        <v>160.73424657534247</v>
      </c>
      <c r="AS59" s="15">
        <v>1629.06</v>
      </c>
      <c r="AT59">
        <v>1</v>
      </c>
      <c r="AU59">
        <v>1628.06</v>
      </c>
      <c r="AV59"/>
      <c r="AW59"/>
      <c r="AX59">
        <v>120</v>
      </c>
      <c r="AY59">
        <v>13.567166666666667</v>
      </c>
      <c r="AZ59">
        <v>256.65708418891171</v>
      </c>
      <c r="BA59">
        <v>96</v>
      </c>
      <c r="BB59">
        <v>2920</v>
      </c>
      <c r="BC59">
        <v>23.70222222222219</v>
      </c>
      <c r="BD59">
        <v>22.70222222222219</v>
      </c>
      <c r="BE59">
        <v>0.23648148148148115</v>
      </c>
      <c r="BF59" t="s">
        <v>166</v>
      </c>
      <c r="BG59">
        <v>0.8</v>
      </c>
      <c r="BH59">
        <v>96</v>
      </c>
      <c r="BI59">
        <v>2920</v>
      </c>
      <c r="BJ59">
        <v>256.65708418891171</v>
      </c>
      <c r="BK59" s="3">
        <v>41588.5</v>
      </c>
      <c r="BL59">
        <v>0.23648148148148115</v>
      </c>
      <c r="BM59" t="s">
        <v>137</v>
      </c>
      <c r="BN59">
        <v>1629.06</v>
      </c>
      <c r="BO59">
        <v>0</v>
      </c>
      <c r="BP59">
        <v>0</v>
      </c>
      <c r="BQ59">
        <v>0</v>
      </c>
      <c r="BR59">
        <v>1629.06</v>
      </c>
      <c r="BS59">
        <v>1602.52</v>
      </c>
      <c r="BT59">
        <v>0</v>
      </c>
      <c r="BU59">
        <v>1602.52</v>
      </c>
      <c r="BV59">
        <v>25.539999999999964</v>
      </c>
      <c r="BW59">
        <v>-22.70222222222219</v>
      </c>
      <c r="BX59">
        <v>2.8377777777777737</v>
      </c>
      <c r="BY59">
        <v>0</v>
      </c>
      <c r="BZ59">
        <v>0</v>
      </c>
      <c r="CA59">
        <v>1605.3577777777778</v>
      </c>
      <c r="CB59">
        <v>23.70222222222219</v>
      </c>
      <c r="CC59">
        <v>96</v>
      </c>
      <c r="CD59">
        <v>1629.06</v>
      </c>
      <c r="CE59">
        <v>0</v>
      </c>
      <c r="CF59">
        <v>1629.06</v>
      </c>
      <c r="CG59">
        <v>0</v>
      </c>
      <c r="CH59">
        <v>0</v>
      </c>
      <c r="CI59">
        <v>0</v>
      </c>
      <c r="CJ59">
        <v>1629.06</v>
      </c>
      <c r="CK59">
        <v>1605.3577777777778</v>
      </c>
      <c r="CL59">
        <v>0</v>
      </c>
      <c r="CM59">
        <v>1605.3577777777778</v>
      </c>
      <c r="CN59">
        <v>2.8377777777777737</v>
      </c>
      <c r="CO59">
        <v>0</v>
      </c>
      <c r="CP59">
        <v>2.8377777777777737</v>
      </c>
      <c r="CQ59">
        <v>0</v>
      </c>
      <c r="CR59">
        <v>0</v>
      </c>
      <c r="CS59">
        <v>1608.1955555555555</v>
      </c>
      <c r="CT59">
        <v>20.864444444444416</v>
      </c>
      <c r="CU59">
        <v>84</v>
      </c>
      <c r="CV59" t="s">
        <v>831</v>
      </c>
      <c r="CW59" t="s">
        <v>138</v>
      </c>
      <c r="CX59" s="2">
        <v>45747</v>
      </c>
      <c r="CY59" t="s">
        <v>831</v>
      </c>
      <c r="CZ59" t="s">
        <v>833</v>
      </c>
      <c r="DA59" t="s">
        <v>139</v>
      </c>
      <c r="DB59">
        <v>899</v>
      </c>
      <c r="DC59">
        <v>1</v>
      </c>
      <c r="DD59">
        <v>899</v>
      </c>
      <c r="DE59">
        <v>0.8</v>
      </c>
      <c r="DF59">
        <v>719.2</v>
      </c>
      <c r="DG59">
        <v>719.2</v>
      </c>
    </row>
    <row r="60" spans="1:111" s="9" customFormat="1" hidden="1" x14ac:dyDescent="0.3">
      <c r="A60">
        <v>1</v>
      </c>
      <c r="B60">
        <v>358</v>
      </c>
      <c r="C60" t="s">
        <v>144</v>
      </c>
      <c r="D60" t="s">
        <v>1577</v>
      </c>
      <c r="E60" t="s">
        <v>1577</v>
      </c>
      <c r="F60" t="s">
        <v>144</v>
      </c>
      <c r="G60" t="s">
        <v>132</v>
      </c>
      <c r="H60" t="s">
        <v>831</v>
      </c>
      <c r="I60"/>
      <c r="J60" t="s">
        <v>10</v>
      </c>
      <c r="K60">
        <v>1</v>
      </c>
      <c r="L60" t="s">
        <v>12</v>
      </c>
      <c r="M60">
        <v>1</v>
      </c>
      <c r="N60" t="s">
        <v>12</v>
      </c>
      <c r="O60">
        <v>1</v>
      </c>
      <c r="P60" t="s">
        <v>12</v>
      </c>
      <c r="Q60" t="s">
        <v>147</v>
      </c>
      <c r="R60" t="s">
        <v>295</v>
      </c>
      <c r="S60" t="s">
        <v>231</v>
      </c>
      <c r="T60" t="s">
        <v>166</v>
      </c>
      <c r="U60" s="2">
        <v>45671</v>
      </c>
      <c r="V60">
        <v>358</v>
      </c>
      <c r="W60" t="s">
        <v>1577</v>
      </c>
      <c r="X60" t="s">
        <v>144</v>
      </c>
      <c r="Y60" t="s">
        <v>132</v>
      </c>
      <c r="Z60" t="s">
        <v>831</v>
      </c>
      <c r="AA60" s="4">
        <v>0</v>
      </c>
      <c r="AB60" t="s">
        <v>10</v>
      </c>
      <c r="AC60">
        <v>1</v>
      </c>
      <c r="AD60" t="s">
        <v>12</v>
      </c>
      <c r="AE60">
        <v>1</v>
      </c>
      <c r="AF60" t="s">
        <v>12</v>
      </c>
      <c r="AG60">
        <v>1</v>
      </c>
      <c r="AH60" t="s">
        <v>12</v>
      </c>
      <c r="AI60" t="s">
        <v>151</v>
      </c>
      <c r="AJ60" t="s">
        <v>297</v>
      </c>
      <c r="AK60" t="s">
        <v>298</v>
      </c>
      <c r="AL60" t="s">
        <v>266</v>
      </c>
      <c r="AM60" t="s">
        <v>166</v>
      </c>
      <c r="AN60" s="2">
        <v>46133</v>
      </c>
      <c r="AO60" s="10">
        <v>40858</v>
      </c>
      <c r="AP60" s="2">
        <v>40858</v>
      </c>
      <c r="AQ60" s="3">
        <v>41588.5</v>
      </c>
      <c r="AR60" s="13">
        <v>160.73424657534247</v>
      </c>
      <c r="AS60" s="15">
        <v>1629.06</v>
      </c>
      <c r="AT60">
        <v>1</v>
      </c>
      <c r="AU60">
        <v>1628.06</v>
      </c>
      <c r="AV60"/>
      <c r="AW60"/>
      <c r="AX60">
        <v>120</v>
      </c>
      <c r="AY60">
        <v>13.567166666666667</v>
      </c>
      <c r="AZ60">
        <v>256.65708418891171</v>
      </c>
      <c r="BA60">
        <v>96</v>
      </c>
      <c r="BB60">
        <v>2920</v>
      </c>
      <c r="BC60">
        <v>23.70222222222219</v>
      </c>
      <c r="BD60">
        <v>22.70222222222219</v>
      </c>
      <c r="BE60">
        <v>0.23648148148148115</v>
      </c>
      <c r="BF60" t="s">
        <v>166</v>
      </c>
      <c r="BG60">
        <v>0.8</v>
      </c>
      <c r="BH60">
        <v>96</v>
      </c>
      <c r="BI60">
        <v>2920</v>
      </c>
      <c r="BJ60">
        <v>256.65708418891171</v>
      </c>
      <c r="BK60" s="3">
        <v>41588.5</v>
      </c>
      <c r="BL60">
        <v>0.23648148148148115</v>
      </c>
      <c r="BM60" t="s">
        <v>137</v>
      </c>
      <c r="BN60">
        <v>1629.06</v>
      </c>
      <c r="BO60">
        <v>0</v>
      </c>
      <c r="BP60">
        <v>0</v>
      </c>
      <c r="BQ60">
        <v>0</v>
      </c>
      <c r="BR60">
        <v>1629.06</v>
      </c>
      <c r="BS60">
        <v>1602.52</v>
      </c>
      <c r="BT60">
        <v>0</v>
      </c>
      <c r="BU60">
        <v>1602.52</v>
      </c>
      <c r="BV60">
        <v>25.539999999999964</v>
      </c>
      <c r="BW60">
        <v>-22.70222222222219</v>
      </c>
      <c r="BX60">
        <v>2.8377777777777737</v>
      </c>
      <c r="BY60">
        <v>0</v>
      </c>
      <c r="BZ60">
        <v>0</v>
      </c>
      <c r="CA60">
        <v>1605.3577777777778</v>
      </c>
      <c r="CB60">
        <v>23.70222222222219</v>
      </c>
      <c r="CC60">
        <v>96</v>
      </c>
      <c r="CD60">
        <v>1629.06</v>
      </c>
      <c r="CE60">
        <v>0</v>
      </c>
      <c r="CF60">
        <v>1629.06</v>
      </c>
      <c r="CG60">
        <v>0</v>
      </c>
      <c r="CH60">
        <v>0</v>
      </c>
      <c r="CI60">
        <v>0</v>
      </c>
      <c r="CJ60">
        <v>1629.06</v>
      </c>
      <c r="CK60">
        <v>1605.3577777777778</v>
      </c>
      <c r="CL60">
        <v>0</v>
      </c>
      <c r="CM60">
        <v>1605.3577777777778</v>
      </c>
      <c r="CN60">
        <v>2.8377777777777737</v>
      </c>
      <c r="CO60">
        <v>0</v>
      </c>
      <c r="CP60">
        <v>2.8377777777777737</v>
      </c>
      <c r="CQ60">
        <v>0</v>
      </c>
      <c r="CR60">
        <v>0</v>
      </c>
      <c r="CS60">
        <v>1608.1955555555555</v>
      </c>
      <c r="CT60">
        <v>20.864444444444416</v>
      </c>
      <c r="CU60">
        <v>84</v>
      </c>
      <c r="CV60" t="s">
        <v>831</v>
      </c>
      <c r="CW60" t="s">
        <v>138</v>
      </c>
      <c r="CX60" s="2">
        <v>45747</v>
      </c>
      <c r="CY60" t="s">
        <v>831</v>
      </c>
      <c r="CZ60" t="s">
        <v>833</v>
      </c>
      <c r="DA60" t="s">
        <v>139</v>
      </c>
      <c r="DB60">
        <v>899</v>
      </c>
      <c r="DC60">
        <v>1</v>
      </c>
      <c r="DD60">
        <v>899</v>
      </c>
      <c r="DE60">
        <v>0.8</v>
      </c>
      <c r="DF60">
        <v>719.2</v>
      </c>
      <c r="DG60">
        <v>719.2</v>
      </c>
    </row>
    <row r="61" spans="1:111" s="9" customFormat="1" hidden="1" x14ac:dyDescent="0.3">
      <c r="A61">
        <v>1</v>
      </c>
      <c r="B61">
        <v>359</v>
      </c>
      <c r="C61" t="s">
        <v>144</v>
      </c>
      <c r="D61" t="s">
        <v>1578</v>
      </c>
      <c r="E61" t="s">
        <v>1578</v>
      </c>
      <c r="F61" t="s">
        <v>144</v>
      </c>
      <c r="G61" t="s">
        <v>132</v>
      </c>
      <c r="H61" t="s">
        <v>831</v>
      </c>
      <c r="I61"/>
      <c r="J61" t="s">
        <v>10</v>
      </c>
      <c r="K61">
        <v>1</v>
      </c>
      <c r="L61" t="s">
        <v>12</v>
      </c>
      <c r="M61">
        <v>1</v>
      </c>
      <c r="N61" t="s">
        <v>12</v>
      </c>
      <c r="O61">
        <v>1</v>
      </c>
      <c r="P61" t="s">
        <v>12</v>
      </c>
      <c r="Q61" t="s">
        <v>147</v>
      </c>
      <c r="R61" t="s">
        <v>295</v>
      </c>
      <c r="S61" t="s">
        <v>231</v>
      </c>
      <c r="T61" t="s">
        <v>166</v>
      </c>
      <c r="U61" s="2">
        <v>45671</v>
      </c>
      <c r="V61">
        <v>359</v>
      </c>
      <c r="W61" t="s">
        <v>1578</v>
      </c>
      <c r="X61" t="s">
        <v>144</v>
      </c>
      <c r="Y61" t="s">
        <v>132</v>
      </c>
      <c r="Z61" t="s">
        <v>831</v>
      </c>
      <c r="AA61" s="4">
        <v>0</v>
      </c>
      <c r="AB61" t="s">
        <v>10</v>
      </c>
      <c r="AC61">
        <v>1</v>
      </c>
      <c r="AD61" t="s">
        <v>12</v>
      </c>
      <c r="AE61">
        <v>1</v>
      </c>
      <c r="AF61" t="s">
        <v>12</v>
      </c>
      <c r="AG61">
        <v>1</v>
      </c>
      <c r="AH61" t="s">
        <v>12</v>
      </c>
      <c r="AI61" t="s">
        <v>151</v>
      </c>
      <c r="AJ61" t="s">
        <v>297</v>
      </c>
      <c r="AK61" t="s">
        <v>298</v>
      </c>
      <c r="AL61" t="s">
        <v>266</v>
      </c>
      <c r="AM61" t="s">
        <v>166</v>
      </c>
      <c r="AN61" s="2">
        <v>46133</v>
      </c>
      <c r="AO61" s="10">
        <v>40858</v>
      </c>
      <c r="AP61" s="2">
        <v>40858</v>
      </c>
      <c r="AQ61" s="3">
        <v>41588.5</v>
      </c>
      <c r="AR61" s="13">
        <v>160.73424657534247</v>
      </c>
      <c r="AS61" s="15">
        <v>1629.06</v>
      </c>
      <c r="AT61">
        <v>1</v>
      </c>
      <c r="AU61">
        <v>1628.06</v>
      </c>
      <c r="AV61"/>
      <c r="AW61"/>
      <c r="AX61">
        <v>120</v>
      </c>
      <c r="AY61">
        <v>13.567166666666667</v>
      </c>
      <c r="AZ61">
        <v>256.65708418891171</v>
      </c>
      <c r="BA61">
        <v>96</v>
      </c>
      <c r="BB61">
        <v>2920</v>
      </c>
      <c r="BC61">
        <v>23.70222222222219</v>
      </c>
      <c r="BD61">
        <v>22.70222222222219</v>
      </c>
      <c r="BE61">
        <v>0.23648148148148115</v>
      </c>
      <c r="BF61" t="s">
        <v>166</v>
      </c>
      <c r="BG61">
        <v>0.8</v>
      </c>
      <c r="BH61">
        <v>96</v>
      </c>
      <c r="BI61">
        <v>2920</v>
      </c>
      <c r="BJ61">
        <v>256.65708418891171</v>
      </c>
      <c r="BK61" s="3">
        <v>41588.5</v>
      </c>
      <c r="BL61">
        <v>0.23648148148148115</v>
      </c>
      <c r="BM61" t="s">
        <v>137</v>
      </c>
      <c r="BN61">
        <v>1629.06</v>
      </c>
      <c r="BO61">
        <v>0</v>
      </c>
      <c r="BP61">
        <v>0</v>
      </c>
      <c r="BQ61">
        <v>0</v>
      </c>
      <c r="BR61">
        <v>1629.06</v>
      </c>
      <c r="BS61">
        <v>1602.52</v>
      </c>
      <c r="BT61">
        <v>0</v>
      </c>
      <c r="BU61">
        <v>1602.52</v>
      </c>
      <c r="BV61">
        <v>25.539999999999964</v>
      </c>
      <c r="BW61">
        <v>-22.70222222222219</v>
      </c>
      <c r="BX61">
        <v>2.8377777777777737</v>
      </c>
      <c r="BY61">
        <v>0</v>
      </c>
      <c r="BZ61">
        <v>0</v>
      </c>
      <c r="CA61">
        <v>1605.3577777777778</v>
      </c>
      <c r="CB61">
        <v>23.70222222222219</v>
      </c>
      <c r="CC61">
        <v>96</v>
      </c>
      <c r="CD61">
        <v>1629.06</v>
      </c>
      <c r="CE61">
        <v>0</v>
      </c>
      <c r="CF61">
        <v>1629.06</v>
      </c>
      <c r="CG61">
        <v>0</v>
      </c>
      <c r="CH61">
        <v>0</v>
      </c>
      <c r="CI61">
        <v>0</v>
      </c>
      <c r="CJ61">
        <v>1629.06</v>
      </c>
      <c r="CK61">
        <v>1605.3577777777778</v>
      </c>
      <c r="CL61">
        <v>0</v>
      </c>
      <c r="CM61">
        <v>1605.3577777777778</v>
      </c>
      <c r="CN61">
        <v>2.8377777777777737</v>
      </c>
      <c r="CO61">
        <v>0</v>
      </c>
      <c r="CP61">
        <v>2.8377777777777737</v>
      </c>
      <c r="CQ61">
        <v>0</v>
      </c>
      <c r="CR61">
        <v>0</v>
      </c>
      <c r="CS61">
        <v>1608.1955555555555</v>
      </c>
      <c r="CT61">
        <v>20.864444444444416</v>
      </c>
      <c r="CU61">
        <v>84</v>
      </c>
      <c r="CV61" t="s">
        <v>831</v>
      </c>
      <c r="CW61" t="s">
        <v>138</v>
      </c>
      <c r="CX61" s="2">
        <v>45747</v>
      </c>
      <c r="CY61" t="s">
        <v>831</v>
      </c>
      <c r="CZ61" t="s">
        <v>833</v>
      </c>
      <c r="DA61" t="s">
        <v>139</v>
      </c>
      <c r="DB61">
        <v>899</v>
      </c>
      <c r="DC61">
        <v>1</v>
      </c>
      <c r="DD61">
        <v>899</v>
      </c>
      <c r="DE61">
        <v>0.8</v>
      </c>
      <c r="DF61">
        <v>719.2</v>
      </c>
      <c r="DG61">
        <v>719.2</v>
      </c>
    </row>
    <row r="62" spans="1:111" s="9" customFormat="1" hidden="1" x14ac:dyDescent="0.3">
      <c r="A62">
        <v>1</v>
      </c>
      <c r="B62">
        <v>360</v>
      </c>
      <c r="C62" t="s">
        <v>144</v>
      </c>
      <c r="D62" t="s">
        <v>1579</v>
      </c>
      <c r="E62" t="s">
        <v>1579</v>
      </c>
      <c r="F62" t="s">
        <v>144</v>
      </c>
      <c r="G62" t="s">
        <v>132</v>
      </c>
      <c r="H62" t="s">
        <v>831</v>
      </c>
      <c r="I62"/>
      <c r="J62" t="s">
        <v>10</v>
      </c>
      <c r="K62">
        <v>1</v>
      </c>
      <c r="L62" t="s">
        <v>12</v>
      </c>
      <c r="M62">
        <v>1</v>
      </c>
      <c r="N62" t="s">
        <v>12</v>
      </c>
      <c r="O62">
        <v>1</v>
      </c>
      <c r="P62" t="s">
        <v>12</v>
      </c>
      <c r="Q62" t="s">
        <v>147</v>
      </c>
      <c r="R62" t="s">
        <v>295</v>
      </c>
      <c r="S62" t="s">
        <v>231</v>
      </c>
      <c r="T62" t="s">
        <v>166</v>
      </c>
      <c r="U62" s="2">
        <v>45671</v>
      </c>
      <c r="V62">
        <v>360</v>
      </c>
      <c r="W62" t="s">
        <v>1579</v>
      </c>
      <c r="X62" t="s">
        <v>144</v>
      </c>
      <c r="Y62" t="s">
        <v>132</v>
      </c>
      <c r="Z62" t="s">
        <v>831</v>
      </c>
      <c r="AA62" s="4">
        <v>0</v>
      </c>
      <c r="AB62" t="s">
        <v>10</v>
      </c>
      <c r="AC62">
        <v>1</v>
      </c>
      <c r="AD62" t="s">
        <v>12</v>
      </c>
      <c r="AE62">
        <v>1</v>
      </c>
      <c r="AF62" t="s">
        <v>12</v>
      </c>
      <c r="AG62">
        <v>1</v>
      </c>
      <c r="AH62" t="s">
        <v>12</v>
      </c>
      <c r="AI62" t="s">
        <v>151</v>
      </c>
      <c r="AJ62" t="s">
        <v>297</v>
      </c>
      <c r="AK62" t="s">
        <v>298</v>
      </c>
      <c r="AL62" t="s">
        <v>266</v>
      </c>
      <c r="AM62" t="s">
        <v>166</v>
      </c>
      <c r="AN62" s="2">
        <v>46133</v>
      </c>
      <c r="AO62" s="10">
        <v>40858</v>
      </c>
      <c r="AP62" s="2">
        <v>40858</v>
      </c>
      <c r="AQ62" s="3">
        <v>41588.5</v>
      </c>
      <c r="AR62" s="13">
        <v>160.73424657534247</v>
      </c>
      <c r="AS62" s="15">
        <v>1629.06</v>
      </c>
      <c r="AT62">
        <v>1</v>
      </c>
      <c r="AU62">
        <v>1628.06</v>
      </c>
      <c r="AV62"/>
      <c r="AW62"/>
      <c r="AX62">
        <v>120</v>
      </c>
      <c r="AY62">
        <v>13.567166666666667</v>
      </c>
      <c r="AZ62">
        <v>256.65708418891171</v>
      </c>
      <c r="BA62">
        <v>96</v>
      </c>
      <c r="BB62">
        <v>2920</v>
      </c>
      <c r="BC62">
        <v>23.70222222222219</v>
      </c>
      <c r="BD62">
        <v>22.70222222222219</v>
      </c>
      <c r="BE62">
        <v>0.23648148148148115</v>
      </c>
      <c r="BF62" t="s">
        <v>166</v>
      </c>
      <c r="BG62">
        <v>0.8</v>
      </c>
      <c r="BH62">
        <v>96</v>
      </c>
      <c r="BI62">
        <v>2920</v>
      </c>
      <c r="BJ62">
        <v>256.65708418891171</v>
      </c>
      <c r="BK62" s="3">
        <v>41588.5</v>
      </c>
      <c r="BL62">
        <v>0.23648148148148115</v>
      </c>
      <c r="BM62" t="s">
        <v>137</v>
      </c>
      <c r="BN62">
        <v>1629.06</v>
      </c>
      <c r="BO62">
        <v>0</v>
      </c>
      <c r="BP62">
        <v>0</v>
      </c>
      <c r="BQ62">
        <v>0</v>
      </c>
      <c r="BR62">
        <v>1629.06</v>
      </c>
      <c r="BS62">
        <v>1602.52</v>
      </c>
      <c r="BT62">
        <v>0</v>
      </c>
      <c r="BU62">
        <v>1602.52</v>
      </c>
      <c r="BV62">
        <v>25.539999999999964</v>
      </c>
      <c r="BW62">
        <v>-22.70222222222219</v>
      </c>
      <c r="BX62">
        <v>2.8377777777777737</v>
      </c>
      <c r="BY62">
        <v>0</v>
      </c>
      <c r="BZ62">
        <v>0</v>
      </c>
      <c r="CA62">
        <v>1605.3577777777778</v>
      </c>
      <c r="CB62">
        <v>23.70222222222219</v>
      </c>
      <c r="CC62">
        <v>96</v>
      </c>
      <c r="CD62">
        <v>1629.06</v>
      </c>
      <c r="CE62">
        <v>0</v>
      </c>
      <c r="CF62">
        <v>1629.06</v>
      </c>
      <c r="CG62">
        <v>0</v>
      </c>
      <c r="CH62">
        <v>0</v>
      </c>
      <c r="CI62">
        <v>0</v>
      </c>
      <c r="CJ62">
        <v>1629.06</v>
      </c>
      <c r="CK62">
        <v>1605.3577777777778</v>
      </c>
      <c r="CL62">
        <v>0</v>
      </c>
      <c r="CM62">
        <v>1605.3577777777778</v>
      </c>
      <c r="CN62">
        <v>2.8377777777777737</v>
      </c>
      <c r="CO62">
        <v>0</v>
      </c>
      <c r="CP62">
        <v>2.8377777777777737</v>
      </c>
      <c r="CQ62">
        <v>0</v>
      </c>
      <c r="CR62">
        <v>0</v>
      </c>
      <c r="CS62">
        <v>1608.1955555555555</v>
      </c>
      <c r="CT62">
        <v>20.864444444444416</v>
      </c>
      <c r="CU62">
        <v>84</v>
      </c>
      <c r="CV62" t="s">
        <v>831</v>
      </c>
      <c r="CW62" t="s">
        <v>138</v>
      </c>
      <c r="CX62" s="2">
        <v>45747</v>
      </c>
      <c r="CY62" t="s">
        <v>831</v>
      </c>
      <c r="CZ62" t="s">
        <v>833</v>
      </c>
      <c r="DA62" t="s">
        <v>139</v>
      </c>
      <c r="DB62">
        <v>899</v>
      </c>
      <c r="DC62">
        <v>1</v>
      </c>
      <c r="DD62">
        <v>899</v>
      </c>
      <c r="DE62">
        <v>0.8</v>
      </c>
      <c r="DF62">
        <v>719.2</v>
      </c>
      <c r="DG62">
        <v>719.2</v>
      </c>
    </row>
    <row r="63" spans="1:111" s="9" customFormat="1" hidden="1" x14ac:dyDescent="0.3">
      <c r="A63">
        <v>1</v>
      </c>
      <c r="B63">
        <v>361</v>
      </c>
      <c r="C63" t="s">
        <v>144</v>
      </c>
      <c r="D63" t="s">
        <v>1580</v>
      </c>
      <c r="E63" t="s">
        <v>1580</v>
      </c>
      <c r="F63" t="s">
        <v>144</v>
      </c>
      <c r="G63" t="s">
        <v>132</v>
      </c>
      <c r="H63" t="s">
        <v>831</v>
      </c>
      <c r="I63"/>
      <c r="J63" t="s">
        <v>10</v>
      </c>
      <c r="K63">
        <v>1</v>
      </c>
      <c r="L63" t="s">
        <v>12</v>
      </c>
      <c r="M63">
        <v>1</v>
      </c>
      <c r="N63" t="s">
        <v>12</v>
      </c>
      <c r="O63">
        <v>1</v>
      </c>
      <c r="P63" t="s">
        <v>12</v>
      </c>
      <c r="Q63" t="s">
        <v>147</v>
      </c>
      <c r="R63" t="s">
        <v>295</v>
      </c>
      <c r="S63" t="s">
        <v>231</v>
      </c>
      <c r="T63" t="s">
        <v>166</v>
      </c>
      <c r="U63" s="2">
        <v>45671</v>
      </c>
      <c r="V63">
        <v>361</v>
      </c>
      <c r="W63" t="s">
        <v>1580</v>
      </c>
      <c r="X63" t="s">
        <v>144</v>
      </c>
      <c r="Y63" t="s">
        <v>132</v>
      </c>
      <c r="Z63" t="s">
        <v>831</v>
      </c>
      <c r="AA63" s="4">
        <v>0</v>
      </c>
      <c r="AB63" t="s">
        <v>10</v>
      </c>
      <c r="AC63">
        <v>1</v>
      </c>
      <c r="AD63" t="s">
        <v>12</v>
      </c>
      <c r="AE63">
        <v>1</v>
      </c>
      <c r="AF63" t="s">
        <v>12</v>
      </c>
      <c r="AG63">
        <v>1</v>
      </c>
      <c r="AH63" t="s">
        <v>12</v>
      </c>
      <c r="AI63" t="s">
        <v>151</v>
      </c>
      <c r="AJ63" t="s">
        <v>297</v>
      </c>
      <c r="AK63" t="s">
        <v>298</v>
      </c>
      <c r="AL63" t="s">
        <v>266</v>
      </c>
      <c r="AM63" t="s">
        <v>166</v>
      </c>
      <c r="AN63" s="2">
        <v>46133</v>
      </c>
      <c r="AO63" s="10">
        <v>40858</v>
      </c>
      <c r="AP63" s="2">
        <v>40858</v>
      </c>
      <c r="AQ63" s="3">
        <v>41588.5</v>
      </c>
      <c r="AR63" s="13">
        <v>160.73424657534247</v>
      </c>
      <c r="AS63" s="15">
        <v>1629.06</v>
      </c>
      <c r="AT63">
        <v>1</v>
      </c>
      <c r="AU63">
        <v>1628.06</v>
      </c>
      <c r="AV63"/>
      <c r="AW63"/>
      <c r="AX63">
        <v>120</v>
      </c>
      <c r="AY63">
        <v>13.567166666666667</v>
      </c>
      <c r="AZ63">
        <v>256.65708418891171</v>
      </c>
      <c r="BA63">
        <v>96</v>
      </c>
      <c r="BB63">
        <v>2920</v>
      </c>
      <c r="BC63">
        <v>23.70222222222219</v>
      </c>
      <c r="BD63">
        <v>22.70222222222219</v>
      </c>
      <c r="BE63">
        <v>0.23648148148148115</v>
      </c>
      <c r="BF63" t="s">
        <v>166</v>
      </c>
      <c r="BG63">
        <v>0.8</v>
      </c>
      <c r="BH63">
        <v>96</v>
      </c>
      <c r="BI63">
        <v>2920</v>
      </c>
      <c r="BJ63">
        <v>256.65708418891171</v>
      </c>
      <c r="BK63" s="3">
        <v>41588.5</v>
      </c>
      <c r="BL63">
        <v>0.23648148148148115</v>
      </c>
      <c r="BM63" t="s">
        <v>137</v>
      </c>
      <c r="BN63">
        <v>1629.06</v>
      </c>
      <c r="BO63">
        <v>0</v>
      </c>
      <c r="BP63">
        <v>0</v>
      </c>
      <c r="BQ63">
        <v>0</v>
      </c>
      <c r="BR63">
        <v>1629.06</v>
      </c>
      <c r="BS63">
        <v>1602.52</v>
      </c>
      <c r="BT63">
        <v>0</v>
      </c>
      <c r="BU63">
        <v>1602.52</v>
      </c>
      <c r="BV63">
        <v>25.539999999999964</v>
      </c>
      <c r="BW63">
        <v>-22.70222222222219</v>
      </c>
      <c r="BX63">
        <v>2.8377777777777737</v>
      </c>
      <c r="BY63">
        <v>0</v>
      </c>
      <c r="BZ63">
        <v>0</v>
      </c>
      <c r="CA63">
        <v>1605.3577777777778</v>
      </c>
      <c r="CB63">
        <v>23.70222222222219</v>
      </c>
      <c r="CC63">
        <v>96</v>
      </c>
      <c r="CD63">
        <v>1629.06</v>
      </c>
      <c r="CE63">
        <v>0</v>
      </c>
      <c r="CF63">
        <v>1629.06</v>
      </c>
      <c r="CG63">
        <v>0</v>
      </c>
      <c r="CH63">
        <v>0</v>
      </c>
      <c r="CI63">
        <v>0</v>
      </c>
      <c r="CJ63">
        <v>1629.06</v>
      </c>
      <c r="CK63">
        <v>1605.3577777777778</v>
      </c>
      <c r="CL63">
        <v>0</v>
      </c>
      <c r="CM63">
        <v>1605.3577777777778</v>
      </c>
      <c r="CN63">
        <v>2.8377777777777737</v>
      </c>
      <c r="CO63">
        <v>0</v>
      </c>
      <c r="CP63">
        <v>2.8377777777777737</v>
      </c>
      <c r="CQ63">
        <v>0</v>
      </c>
      <c r="CR63">
        <v>0</v>
      </c>
      <c r="CS63">
        <v>1608.1955555555555</v>
      </c>
      <c r="CT63">
        <v>20.864444444444416</v>
      </c>
      <c r="CU63">
        <v>84</v>
      </c>
      <c r="CV63" t="s">
        <v>831</v>
      </c>
      <c r="CW63" t="s">
        <v>138</v>
      </c>
      <c r="CX63" s="2">
        <v>45747</v>
      </c>
      <c r="CY63" t="s">
        <v>831</v>
      </c>
      <c r="CZ63" t="s">
        <v>833</v>
      </c>
      <c r="DA63" t="s">
        <v>139</v>
      </c>
      <c r="DB63">
        <v>899</v>
      </c>
      <c r="DC63">
        <v>1</v>
      </c>
      <c r="DD63">
        <v>899</v>
      </c>
      <c r="DE63">
        <v>0.8</v>
      </c>
      <c r="DF63">
        <v>719.2</v>
      </c>
      <c r="DG63">
        <v>719.2</v>
      </c>
    </row>
    <row r="64" spans="1:111" s="9" customFormat="1" hidden="1" x14ac:dyDescent="0.3">
      <c r="A64">
        <v>1</v>
      </c>
      <c r="B64">
        <v>363</v>
      </c>
      <c r="C64" t="s">
        <v>144</v>
      </c>
      <c r="D64" t="s">
        <v>1581</v>
      </c>
      <c r="E64" t="s">
        <v>1581</v>
      </c>
      <c r="F64" t="s">
        <v>144</v>
      </c>
      <c r="G64" t="s">
        <v>132</v>
      </c>
      <c r="H64" t="s">
        <v>831</v>
      </c>
      <c r="I64"/>
      <c r="J64" t="s">
        <v>10</v>
      </c>
      <c r="K64">
        <v>1</v>
      </c>
      <c r="L64" t="s">
        <v>12</v>
      </c>
      <c r="M64">
        <v>1</v>
      </c>
      <c r="N64" t="s">
        <v>12</v>
      </c>
      <c r="O64">
        <v>1</v>
      </c>
      <c r="P64" t="s">
        <v>12</v>
      </c>
      <c r="Q64" t="s">
        <v>147</v>
      </c>
      <c r="R64" t="s">
        <v>295</v>
      </c>
      <c r="S64" t="s">
        <v>231</v>
      </c>
      <c r="T64" t="s">
        <v>166</v>
      </c>
      <c r="U64" s="2">
        <v>45671</v>
      </c>
      <c r="V64">
        <v>363</v>
      </c>
      <c r="W64" t="s">
        <v>1581</v>
      </c>
      <c r="X64" t="s">
        <v>144</v>
      </c>
      <c r="Y64" t="s">
        <v>132</v>
      </c>
      <c r="Z64" t="s">
        <v>831</v>
      </c>
      <c r="AA64" s="4">
        <v>0</v>
      </c>
      <c r="AB64" t="s">
        <v>10</v>
      </c>
      <c r="AC64">
        <v>1</v>
      </c>
      <c r="AD64" t="s">
        <v>12</v>
      </c>
      <c r="AE64">
        <v>1</v>
      </c>
      <c r="AF64" t="s">
        <v>12</v>
      </c>
      <c r="AG64">
        <v>1</v>
      </c>
      <c r="AH64" t="s">
        <v>12</v>
      </c>
      <c r="AI64" t="s">
        <v>151</v>
      </c>
      <c r="AJ64" t="s">
        <v>297</v>
      </c>
      <c r="AK64" t="s">
        <v>298</v>
      </c>
      <c r="AL64" t="s">
        <v>266</v>
      </c>
      <c r="AM64" t="s">
        <v>166</v>
      </c>
      <c r="AN64" s="2">
        <v>46133</v>
      </c>
      <c r="AO64" s="10">
        <v>40858</v>
      </c>
      <c r="AP64" s="2">
        <v>40858</v>
      </c>
      <c r="AQ64" s="3">
        <v>41588.5</v>
      </c>
      <c r="AR64" s="13">
        <v>160.73424657534247</v>
      </c>
      <c r="AS64" s="15">
        <v>1629.06</v>
      </c>
      <c r="AT64">
        <v>1</v>
      </c>
      <c r="AU64">
        <v>1628.06</v>
      </c>
      <c r="AV64"/>
      <c r="AW64"/>
      <c r="AX64">
        <v>120</v>
      </c>
      <c r="AY64">
        <v>13.567166666666667</v>
      </c>
      <c r="AZ64">
        <v>256.65708418891171</v>
      </c>
      <c r="BA64">
        <v>96</v>
      </c>
      <c r="BB64">
        <v>2920</v>
      </c>
      <c r="BC64">
        <v>23.70222222222219</v>
      </c>
      <c r="BD64">
        <v>22.70222222222219</v>
      </c>
      <c r="BE64">
        <v>0.23648148148148115</v>
      </c>
      <c r="BF64" t="s">
        <v>166</v>
      </c>
      <c r="BG64">
        <v>0.8</v>
      </c>
      <c r="BH64">
        <v>96</v>
      </c>
      <c r="BI64">
        <v>2920</v>
      </c>
      <c r="BJ64">
        <v>256.65708418891171</v>
      </c>
      <c r="BK64" s="3">
        <v>41588.5</v>
      </c>
      <c r="BL64">
        <v>0.23648148148148115</v>
      </c>
      <c r="BM64" t="s">
        <v>137</v>
      </c>
      <c r="BN64">
        <v>1629.06</v>
      </c>
      <c r="BO64">
        <v>0</v>
      </c>
      <c r="BP64">
        <v>0</v>
      </c>
      <c r="BQ64">
        <v>0</v>
      </c>
      <c r="BR64">
        <v>1629.06</v>
      </c>
      <c r="BS64">
        <v>1602.52</v>
      </c>
      <c r="BT64">
        <v>0</v>
      </c>
      <c r="BU64">
        <v>1602.52</v>
      </c>
      <c r="BV64">
        <v>25.539999999999964</v>
      </c>
      <c r="BW64">
        <v>-22.70222222222219</v>
      </c>
      <c r="BX64">
        <v>2.8377777777777737</v>
      </c>
      <c r="BY64">
        <v>0</v>
      </c>
      <c r="BZ64">
        <v>0</v>
      </c>
      <c r="CA64">
        <v>1605.3577777777778</v>
      </c>
      <c r="CB64">
        <v>23.70222222222219</v>
      </c>
      <c r="CC64">
        <v>96</v>
      </c>
      <c r="CD64">
        <v>1629.06</v>
      </c>
      <c r="CE64">
        <v>0</v>
      </c>
      <c r="CF64">
        <v>1629.06</v>
      </c>
      <c r="CG64">
        <v>0</v>
      </c>
      <c r="CH64">
        <v>0</v>
      </c>
      <c r="CI64">
        <v>0</v>
      </c>
      <c r="CJ64">
        <v>1629.06</v>
      </c>
      <c r="CK64">
        <v>1605.3577777777778</v>
      </c>
      <c r="CL64">
        <v>0</v>
      </c>
      <c r="CM64">
        <v>1605.3577777777778</v>
      </c>
      <c r="CN64">
        <v>2.8377777777777737</v>
      </c>
      <c r="CO64">
        <v>0</v>
      </c>
      <c r="CP64">
        <v>2.8377777777777737</v>
      </c>
      <c r="CQ64">
        <v>0</v>
      </c>
      <c r="CR64">
        <v>0</v>
      </c>
      <c r="CS64">
        <v>1608.1955555555555</v>
      </c>
      <c r="CT64">
        <v>20.864444444444416</v>
      </c>
      <c r="CU64">
        <v>84</v>
      </c>
      <c r="CV64" t="s">
        <v>831</v>
      </c>
      <c r="CW64" t="s">
        <v>138</v>
      </c>
      <c r="CX64" s="2">
        <v>45747</v>
      </c>
      <c r="CY64" t="s">
        <v>831</v>
      </c>
      <c r="CZ64" t="s">
        <v>833</v>
      </c>
      <c r="DA64" t="s">
        <v>139</v>
      </c>
      <c r="DB64">
        <v>899</v>
      </c>
      <c r="DC64">
        <v>1</v>
      </c>
      <c r="DD64">
        <v>899</v>
      </c>
      <c r="DE64">
        <v>0.8</v>
      </c>
      <c r="DF64">
        <v>719.2</v>
      </c>
      <c r="DG64">
        <v>719.2</v>
      </c>
    </row>
    <row r="65" spans="1:111" s="9" customFormat="1" hidden="1" x14ac:dyDescent="0.3">
      <c r="A65">
        <v>1</v>
      </c>
      <c r="B65">
        <v>364</v>
      </c>
      <c r="C65" t="s">
        <v>144</v>
      </c>
      <c r="D65" t="s">
        <v>1582</v>
      </c>
      <c r="E65" t="s">
        <v>1582</v>
      </c>
      <c r="F65" t="s">
        <v>144</v>
      </c>
      <c r="G65" t="s">
        <v>132</v>
      </c>
      <c r="H65" t="s">
        <v>831</v>
      </c>
      <c r="I65"/>
      <c r="J65" t="s">
        <v>10</v>
      </c>
      <c r="K65">
        <v>1</v>
      </c>
      <c r="L65" t="s">
        <v>12</v>
      </c>
      <c r="M65">
        <v>1</v>
      </c>
      <c r="N65" t="s">
        <v>12</v>
      </c>
      <c r="O65">
        <v>1</v>
      </c>
      <c r="P65" t="s">
        <v>12</v>
      </c>
      <c r="Q65" t="s">
        <v>147</v>
      </c>
      <c r="R65" t="s">
        <v>295</v>
      </c>
      <c r="S65" t="s">
        <v>231</v>
      </c>
      <c r="T65" t="s">
        <v>166</v>
      </c>
      <c r="U65" s="2">
        <v>45671</v>
      </c>
      <c r="V65">
        <v>364</v>
      </c>
      <c r="W65" t="s">
        <v>1582</v>
      </c>
      <c r="X65" t="s">
        <v>144</v>
      </c>
      <c r="Y65" t="s">
        <v>132</v>
      </c>
      <c r="Z65" t="s">
        <v>831</v>
      </c>
      <c r="AA65" s="4">
        <v>0</v>
      </c>
      <c r="AB65" t="s">
        <v>10</v>
      </c>
      <c r="AC65">
        <v>1</v>
      </c>
      <c r="AD65" t="s">
        <v>12</v>
      </c>
      <c r="AE65">
        <v>1</v>
      </c>
      <c r="AF65" t="s">
        <v>12</v>
      </c>
      <c r="AG65">
        <v>1</v>
      </c>
      <c r="AH65" t="s">
        <v>12</v>
      </c>
      <c r="AI65" t="s">
        <v>151</v>
      </c>
      <c r="AJ65" t="s">
        <v>297</v>
      </c>
      <c r="AK65" t="s">
        <v>298</v>
      </c>
      <c r="AL65" t="s">
        <v>266</v>
      </c>
      <c r="AM65" t="s">
        <v>166</v>
      </c>
      <c r="AN65" s="2">
        <v>46133</v>
      </c>
      <c r="AO65" s="10">
        <v>40858</v>
      </c>
      <c r="AP65" s="2">
        <v>40858</v>
      </c>
      <c r="AQ65" s="3">
        <v>41588.5</v>
      </c>
      <c r="AR65" s="13">
        <v>160.73424657534247</v>
      </c>
      <c r="AS65" s="15">
        <v>1629.06</v>
      </c>
      <c r="AT65">
        <v>1</v>
      </c>
      <c r="AU65">
        <v>1628.06</v>
      </c>
      <c r="AV65"/>
      <c r="AW65"/>
      <c r="AX65">
        <v>120</v>
      </c>
      <c r="AY65">
        <v>13.567166666666667</v>
      </c>
      <c r="AZ65">
        <v>256.65708418891171</v>
      </c>
      <c r="BA65">
        <v>96</v>
      </c>
      <c r="BB65">
        <v>2920</v>
      </c>
      <c r="BC65">
        <v>23.70222222222219</v>
      </c>
      <c r="BD65">
        <v>22.70222222222219</v>
      </c>
      <c r="BE65">
        <v>0.23648148148148115</v>
      </c>
      <c r="BF65" t="s">
        <v>166</v>
      </c>
      <c r="BG65">
        <v>0.8</v>
      </c>
      <c r="BH65">
        <v>96</v>
      </c>
      <c r="BI65">
        <v>2920</v>
      </c>
      <c r="BJ65">
        <v>256.65708418891171</v>
      </c>
      <c r="BK65" s="3">
        <v>41588.5</v>
      </c>
      <c r="BL65">
        <v>0.23648148148148115</v>
      </c>
      <c r="BM65" t="s">
        <v>137</v>
      </c>
      <c r="BN65">
        <v>1629.06</v>
      </c>
      <c r="BO65">
        <v>0</v>
      </c>
      <c r="BP65">
        <v>0</v>
      </c>
      <c r="BQ65">
        <v>0</v>
      </c>
      <c r="BR65">
        <v>1629.06</v>
      </c>
      <c r="BS65">
        <v>1602.52</v>
      </c>
      <c r="BT65">
        <v>0</v>
      </c>
      <c r="BU65">
        <v>1602.52</v>
      </c>
      <c r="BV65">
        <v>25.539999999999964</v>
      </c>
      <c r="BW65">
        <v>-22.70222222222219</v>
      </c>
      <c r="BX65">
        <v>2.8377777777777737</v>
      </c>
      <c r="BY65">
        <v>0</v>
      </c>
      <c r="BZ65">
        <v>0</v>
      </c>
      <c r="CA65">
        <v>1605.3577777777778</v>
      </c>
      <c r="CB65">
        <v>23.70222222222219</v>
      </c>
      <c r="CC65">
        <v>96</v>
      </c>
      <c r="CD65">
        <v>1629.06</v>
      </c>
      <c r="CE65">
        <v>0</v>
      </c>
      <c r="CF65">
        <v>1629.06</v>
      </c>
      <c r="CG65">
        <v>0</v>
      </c>
      <c r="CH65">
        <v>0</v>
      </c>
      <c r="CI65">
        <v>0</v>
      </c>
      <c r="CJ65">
        <v>1629.06</v>
      </c>
      <c r="CK65">
        <v>1605.3577777777778</v>
      </c>
      <c r="CL65">
        <v>0</v>
      </c>
      <c r="CM65">
        <v>1605.3577777777778</v>
      </c>
      <c r="CN65">
        <v>2.8377777777777737</v>
      </c>
      <c r="CO65">
        <v>0</v>
      </c>
      <c r="CP65">
        <v>2.8377777777777737</v>
      </c>
      <c r="CQ65">
        <v>0</v>
      </c>
      <c r="CR65">
        <v>0</v>
      </c>
      <c r="CS65">
        <v>1608.1955555555555</v>
      </c>
      <c r="CT65">
        <v>20.864444444444416</v>
      </c>
      <c r="CU65">
        <v>84</v>
      </c>
      <c r="CV65" t="s">
        <v>831</v>
      </c>
      <c r="CW65" t="s">
        <v>138</v>
      </c>
      <c r="CX65" s="2">
        <v>45747</v>
      </c>
      <c r="CY65" t="s">
        <v>831</v>
      </c>
      <c r="CZ65" t="s">
        <v>833</v>
      </c>
      <c r="DA65" t="s">
        <v>139</v>
      </c>
      <c r="DB65">
        <v>899</v>
      </c>
      <c r="DC65">
        <v>1</v>
      </c>
      <c r="DD65">
        <v>899</v>
      </c>
      <c r="DE65">
        <v>0.8</v>
      </c>
      <c r="DF65">
        <v>719.2</v>
      </c>
      <c r="DG65">
        <v>719.2</v>
      </c>
    </row>
    <row r="66" spans="1:111" s="9" customFormat="1" hidden="1" x14ac:dyDescent="0.3">
      <c r="A66">
        <v>1</v>
      </c>
      <c r="B66">
        <v>365</v>
      </c>
      <c r="C66" t="s">
        <v>144</v>
      </c>
      <c r="D66" t="s">
        <v>1583</v>
      </c>
      <c r="E66" t="s">
        <v>1583</v>
      </c>
      <c r="F66" t="s">
        <v>144</v>
      </c>
      <c r="G66" t="s">
        <v>132</v>
      </c>
      <c r="H66" t="s">
        <v>831</v>
      </c>
      <c r="I66"/>
      <c r="J66" t="s">
        <v>10</v>
      </c>
      <c r="K66">
        <v>1</v>
      </c>
      <c r="L66" t="s">
        <v>12</v>
      </c>
      <c r="M66">
        <v>1</v>
      </c>
      <c r="N66" t="s">
        <v>12</v>
      </c>
      <c r="O66">
        <v>1</v>
      </c>
      <c r="P66" t="s">
        <v>12</v>
      </c>
      <c r="Q66" t="s">
        <v>147</v>
      </c>
      <c r="R66" t="s">
        <v>295</v>
      </c>
      <c r="S66" t="s">
        <v>231</v>
      </c>
      <c r="T66" t="s">
        <v>166</v>
      </c>
      <c r="U66" s="2">
        <v>45671</v>
      </c>
      <c r="V66">
        <v>365</v>
      </c>
      <c r="W66" t="s">
        <v>1583</v>
      </c>
      <c r="X66" t="s">
        <v>144</v>
      </c>
      <c r="Y66" t="s">
        <v>132</v>
      </c>
      <c r="Z66" t="s">
        <v>831</v>
      </c>
      <c r="AA66" s="4">
        <v>0</v>
      </c>
      <c r="AB66" t="s">
        <v>10</v>
      </c>
      <c r="AC66">
        <v>1</v>
      </c>
      <c r="AD66" t="s">
        <v>12</v>
      </c>
      <c r="AE66">
        <v>1</v>
      </c>
      <c r="AF66" t="s">
        <v>12</v>
      </c>
      <c r="AG66">
        <v>1</v>
      </c>
      <c r="AH66" t="s">
        <v>12</v>
      </c>
      <c r="AI66" t="s">
        <v>151</v>
      </c>
      <c r="AJ66" t="s">
        <v>297</v>
      </c>
      <c r="AK66" t="s">
        <v>298</v>
      </c>
      <c r="AL66" t="s">
        <v>266</v>
      </c>
      <c r="AM66" t="s">
        <v>166</v>
      </c>
      <c r="AN66" s="2">
        <v>46133</v>
      </c>
      <c r="AO66" s="10">
        <v>40858</v>
      </c>
      <c r="AP66" s="2">
        <v>40858</v>
      </c>
      <c r="AQ66" s="3">
        <v>41588.5</v>
      </c>
      <c r="AR66" s="13">
        <v>160.73424657534247</v>
      </c>
      <c r="AS66" s="15">
        <v>1629.06</v>
      </c>
      <c r="AT66">
        <v>1</v>
      </c>
      <c r="AU66">
        <v>1628.06</v>
      </c>
      <c r="AV66"/>
      <c r="AW66"/>
      <c r="AX66">
        <v>120</v>
      </c>
      <c r="AY66">
        <v>13.567166666666667</v>
      </c>
      <c r="AZ66">
        <v>256.65708418891171</v>
      </c>
      <c r="BA66">
        <v>96</v>
      </c>
      <c r="BB66">
        <v>2920</v>
      </c>
      <c r="BC66">
        <v>23.70222222222219</v>
      </c>
      <c r="BD66">
        <v>22.70222222222219</v>
      </c>
      <c r="BE66">
        <v>0.23648148148148115</v>
      </c>
      <c r="BF66" t="s">
        <v>166</v>
      </c>
      <c r="BG66">
        <v>0.8</v>
      </c>
      <c r="BH66">
        <v>96</v>
      </c>
      <c r="BI66">
        <v>2920</v>
      </c>
      <c r="BJ66">
        <v>256.65708418891171</v>
      </c>
      <c r="BK66" s="3">
        <v>41588.5</v>
      </c>
      <c r="BL66">
        <v>0.23648148148148115</v>
      </c>
      <c r="BM66" t="s">
        <v>137</v>
      </c>
      <c r="BN66">
        <v>1629.06</v>
      </c>
      <c r="BO66">
        <v>0</v>
      </c>
      <c r="BP66">
        <v>0</v>
      </c>
      <c r="BQ66">
        <v>0</v>
      </c>
      <c r="BR66">
        <v>1629.06</v>
      </c>
      <c r="BS66">
        <v>1602.52</v>
      </c>
      <c r="BT66">
        <v>0</v>
      </c>
      <c r="BU66">
        <v>1602.52</v>
      </c>
      <c r="BV66">
        <v>25.539999999999964</v>
      </c>
      <c r="BW66">
        <v>-22.70222222222219</v>
      </c>
      <c r="BX66">
        <v>2.8377777777777737</v>
      </c>
      <c r="BY66">
        <v>0</v>
      </c>
      <c r="BZ66">
        <v>0</v>
      </c>
      <c r="CA66">
        <v>1605.3577777777778</v>
      </c>
      <c r="CB66">
        <v>23.70222222222219</v>
      </c>
      <c r="CC66">
        <v>96</v>
      </c>
      <c r="CD66">
        <v>1629.06</v>
      </c>
      <c r="CE66">
        <v>0</v>
      </c>
      <c r="CF66">
        <v>1629.06</v>
      </c>
      <c r="CG66">
        <v>0</v>
      </c>
      <c r="CH66">
        <v>0</v>
      </c>
      <c r="CI66">
        <v>0</v>
      </c>
      <c r="CJ66">
        <v>1629.06</v>
      </c>
      <c r="CK66">
        <v>1605.3577777777778</v>
      </c>
      <c r="CL66">
        <v>0</v>
      </c>
      <c r="CM66">
        <v>1605.3577777777778</v>
      </c>
      <c r="CN66">
        <v>2.8377777777777737</v>
      </c>
      <c r="CO66">
        <v>0</v>
      </c>
      <c r="CP66">
        <v>2.8377777777777737</v>
      </c>
      <c r="CQ66">
        <v>0</v>
      </c>
      <c r="CR66">
        <v>0</v>
      </c>
      <c r="CS66">
        <v>1608.1955555555555</v>
      </c>
      <c r="CT66">
        <v>20.864444444444416</v>
      </c>
      <c r="CU66">
        <v>84</v>
      </c>
      <c r="CV66" t="s">
        <v>831</v>
      </c>
      <c r="CW66" t="s">
        <v>138</v>
      </c>
      <c r="CX66" s="2">
        <v>45747</v>
      </c>
      <c r="CY66" t="s">
        <v>831</v>
      </c>
      <c r="CZ66" t="s">
        <v>833</v>
      </c>
      <c r="DA66" t="s">
        <v>139</v>
      </c>
      <c r="DB66">
        <v>899</v>
      </c>
      <c r="DC66">
        <v>1</v>
      </c>
      <c r="DD66">
        <v>899</v>
      </c>
      <c r="DE66">
        <v>0.8</v>
      </c>
      <c r="DF66">
        <v>719.2</v>
      </c>
      <c r="DG66">
        <v>719.2</v>
      </c>
    </row>
    <row r="67" spans="1:111" s="9" customFormat="1" hidden="1" x14ac:dyDescent="0.3">
      <c r="A67">
        <v>1</v>
      </c>
      <c r="B67">
        <v>366</v>
      </c>
      <c r="C67" t="s">
        <v>144</v>
      </c>
      <c r="D67" t="s">
        <v>1584</v>
      </c>
      <c r="E67" t="s">
        <v>1584</v>
      </c>
      <c r="F67" t="s">
        <v>144</v>
      </c>
      <c r="G67" t="s">
        <v>132</v>
      </c>
      <c r="H67" t="s">
        <v>831</v>
      </c>
      <c r="I67"/>
      <c r="J67" t="s">
        <v>10</v>
      </c>
      <c r="K67">
        <v>1</v>
      </c>
      <c r="L67" t="s">
        <v>12</v>
      </c>
      <c r="M67">
        <v>1</v>
      </c>
      <c r="N67" t="s">
        <v>12</v>
      </c>
      <c r="O67">
        <v>1</v>
      </c>
      <c r="P67" t="s">
        <v>12</v>
      </c>
      <c r="Q67" t="s">
        <v>147</v>
      </c>
      <c r="R67" t="s">
        <v>295</v>
      </c>
      <c r="S67" t="s">
        <v>231</v>
      </c>
      <c r="T67" t="s">
        <v>166</v>
      </c>
      <c r="U67" s="2">
        <v>45671</v>
      </c>
      <c r="V67">
        <v>366</v>
      </c>
      <c r="W67" t="s">
        <v>1584</v>
      </c>
      <c r="X67" t="s">
        <v>144</v>
      </c>
      <c r="Y67" t="s">
        <v>132</v>
      </c>
      <c r="Z67" t="s">
        <v>831</v>
      </c>
      <c r="AA67" s="4">
        <v>0</v>
      </c>
      <c r="AB67" t="s">
        <v>10</v>
      </c>
      <c r="AC67">
        <v>1</v>
      </c>
      <c r="AD67" t="s">
        <v>12</v>
      </c>
      <c r="AE67">
        <v>1</v>
      </c>
      <c r="AF67" t="s">
        <v>12</v>
      </c>
      <c r="AG67">
        <v>1</v>
      </c>
      <c r="AH67" t="s">
        <v>12</v>
      </c>
      <c r="AI67" t="s">
        <v>151</v>
      </c>
      <c r="AJ67" t="s">
        <v>297</v>
      </c>
      <c r="AK67" t="s">
        <v>298</v>
      </c>
      <c r="AL67" t="s">
        <v>266</v>
      </c>
      <c r="AM67" t="s">
        <v>166</v>
      </c>
      <c r="AN67" s="2">
        <v>46133</v>
      </c>
      <c r="AO67" s="10">
        <v>40858</v>
      </c>
      <c r="AP67" s="2">
        <v>40858</v>
      </c>
      <c r="AQ67" s="3">
        <v>41588.5</v>
      </c>
      <c r="AR67" s="13">
        <v>160.73424657534247</v>
      </c>
      <c r="AS67" s="15">
        <v>1629.06</v>
      </c>
      <c r="AT67">
        <v>1</v>
      </c>
      <c r="AU67">
        <v>1628.06</v>
      </c>
      <c r="AV67"/>
      <c r="AW67"/>
      <c r="AX67">
        <v>120</v>
      </c>
      <c r="AY67">
        <v>13.567166666666667</v>
      </c>
      <c r="AZ67">
        <v>256.65708418891171</v>
      </c>
      <c r="BA67">
        <v>96</v>
      </c>
      <c r="BB67">
        <v>2920</v>
      </c>
      <c r="BC67">
        <v>23.70222222222219</v>
      </c>
      <c r="BD67">
        <v>22.70222222222219</v>
      </c>
      <c r="BE67">
        <v>0.23648148148148115</v>
      </c>
      <c r="BF67" t="s">
        <v>166</v>
      </c>
      <c r="BG67">
        <v>0.8</v>
      </c>
      <c r="BH67">
        <v>96</v>
      </c>
      <c r="BI67">
        <v>2920</v>
      </c>
      <c r="BJ67">
        <v>256.65708418891171</v>
      </c>
      <c r="BK67" s="3">
        <v>41588.5</v>
      </c>
      <c r="BL67">
        <v>0.23648148148148115</v>
      </c>
      <c r="BM67" t="s">
        <v>137</v>
      </c>
      <c r="BN67">
        <v>1629.06</v>
      </c>
      <c r="BO67">
        <v>0</v>
      </c>
      <c r="BP67">
        <v>0</v>
      </c>
      <c r="BQ67">
        <v>0</v>
      </c>
      <c r="BR67">
        <v>1629.06</v>
      </c>
      <c r="BS67">
        <v>1602.52</v>
      </c>
      <c r="BT67">
        <v>0</v>
      </c>
      <c r="BU67">
        <v>1602.52</v>
      </c>
      <c r="BV67">
        <v>25.539999999999964</v>
      </c>
      <c r="BW67">
        <v>-22.70222222222219</v>
      </c>
      <c r="BX67">
        <v>2.8377777777777737</v>
      </c>
      <c r="BY67">
        <v>0</v>
      </c>
      <c r="BZ67">
        <v>0</v>
      </c>
      <c r="CA67">
        <v>1605.3577777777778</v>
      </c>
      <c r="CB67">
        <v>23.70222222222219</v>
      </c>
      <c r="CC67">
        <v>96</v>
      </c>
      <c r="CD67">
        <v>1629.06</v>
      </c>
      <c r="CE67">
        <v>0</v>
      </c>
      <c r="CF67">
        <v>1629.06</v>
      </c>
      <c r="CG67">
        <v>0</v>
      </c>
      <c r="CH67">
        <v>0</v>
      </c>
      <c r="CI67">
        <v>0</v>
      </c>
      <c r="CJ67">
        <v>1629.06</v>
      </c>
      <c r="CK67">
        <v>1605.3577777777778</v>
      </c>
      <c r="CL67">
        <v>0</v>
      </c>
      <c r="CM67">
        <v>1605.3577777777778</v>
      </c>
      <c r="CN67">
        <v>2.8377777777777737</v>
      </c>
      <c r="CO67">
        <v>0</v>
      </c>
      <c r="CP67">
        <v>2.8377777777777737</v>
      </c>
      <c r="CQ67">
        <v>0</v>
      </c>
      <c r="CR67">
        <v>0</v>
      </c>
      <c r="CS67">
        <v>1608.1955555555555</v>
      </c>
      <c r="CT67">
        <v>20.864444444444416</v>
      </c>
      <c r="CU67">
        <v>84</v>
      </c>
      <c r="CV67" t="s">
        <v>831</v>
      </c>
      <c r="CW67" t="s">
        <v>138</v>
      </c>
      <c r="CX67" s="2">
        <v>45747</v>
      </c>
      <c r="CY67" t="s">
        <v>831</v>
      </c>
      <c r="CZ67" t="s">
        <v>833</v>
      </c>
      <c r="DA67" t="s">
        <v>139</v>
      </c>
      <c r="DB67">
        <v>899</v>
      </c>
      <c r="DC67">
        <v>1</v>
      </c>
      <c r="DD67">
        <v>899</v>
      </c>
      <c r="DE67">
        <v>0.8</v>
      </c>
      <c r="DF67">
        <v>719.2</v>
      </c>
      <c r="DG67">
        <v>719.2</v>
      </c>
    </row>
    <row r="68" spans="1:111" s="9" customFormat="1" hidden="1" x14ac:dyDescent="0.3">
      <c r="A68">
        <v>1</v>
      </c>
      <c r="B68">
        <v>367</v>
      </c>
      <c r="C68" t="s">
        <v>144</v>
      </c>
      <c r="D68" t="s">
        <v>1585</v>
      </c>
      <c r="E68" t="s">
        <v>1585</v>
      </c>
      <c r="F68" t="s">
        <v>144</v>
      </c>
      <c r="G68" t="s">
        <v>132</v>
      </c>
      <c r="H68" t="s">
        <v>831</v>
      </c>
      <c r="I68"/>
      <c r="J68" t="s">
        <v>10</v>
      </c>
      <c r="K68">
        <v>1</v>
      </c>
      <c r="L68" t="s">
        <v>12</v>
      </c>
      <c r="M68">
        <v>1</v>
      </c>
      <c r="N68" t="s">
        <v>12</v>
      </c>
      <c r="O68">
        <v>1</v>
      </c>
      <c r="P68" t="s">
        <v>12</v>
      </c>
      <c r="Q68" t="s">
        <v>147</v>
      </c>
      <c r="R68" t="s">
        <v>295</v>
      </c>
      <c r="S68" t="s">
        <v>231</v>
      </c>
      <c r="T68" t="s">
        <v>166</v>
      </c>
      <c r="U68" s="2">
        <v>45671</v>
      </c>
      <c r="V68">
        <v>367</v>
      </c>
      <c r="W68" t="s">
        <v>1585</v>
      </c>
      <c r="X68" t="s">
        <v>144</v>
      </c>
      <c r="Y68" t="s">
        <v>132</v>
      </c>
      <c r="Z68" t="s">
        <v>831</v>
      </c>
      <c r="AA68" s="4">
        <v>0</v>
      </c>
      <c r="AB68" t="s">
        <v>10</v>
      </c>
      <c r="AC68">
        <v>1</v>
      </c>
      <c r="AD68" t="s">
        <v>12</v>
      </c>
      <c r="AE68">
        <v>1</v>
      </c>
      <c r="AF68" t="s">
        <v>12</v>
      </c>
      <c r="AG68">
        <v>1</v>
      </c>
      <c r="AH68" t="s">
        <v>12</v>
      </c>
      <c r="AI68" t="s">
        <v>151</v>
      </c>
      <c r="AJ68" t="s">
        <v>297</v>
      </c>
      <c r="AK68" t="s">
        <v>298</v>
      </c>
      <c r="AL68" t="s">
        <v>266</v>
      </c>
      <c r="AM68" t="s">
        <v>166</v>
      </c>
      <c r="AN68" s="2">
        <v>46133</v>
      </c>
      <c r="AO68" s="10">
        <v>40858</v>
      </c>
      <c r="AP68" s="2">
        <v>40858</v>
      </c>
      <c r="AQ68" s="3">
        <v>41588.5</v>
      </c>
      <c r="AR68" s="13">
        <v>160.73424657534247</v>
      </c>
      <c r="AS68" s="15">
        <v>1629.06</v>
      </c>
      <c r="AT68">
        <v>1</v>
      </c>
      <c r="AU68">
        <v>1628.06</v>
      </c>
      <c r="AV68"/>
      <c r="AW68"/>
      <c r="AX68">
        <v>120</v>
      </c>
      <c r="AY68">
        <v>13.567166666666667</v>
      </c>
      <c r="AZ68">
        <v>256.65708418891171</v>
      </c>
      <c r="BA68">
        <v>96</v>
      </c>
      <c r="BB68">
        <v>2920</v>
      </c>
      <c r="BC68">
        <v>23.70222222222219</v>
      </c>
      <c r="BD68">
        <v>22.70222222222219</v>
      </c>
      <c r="BE68">
        <v>0.23648148148148115</v>
      </c>
      <c r="BF68" t="s">
        <v>166</v>
      </c>
      <c r="BG68">
        <v>0.8</v>
      </c>
      <c r="BH68">
        <v>96</v>
      </c>
      <c r="BI68">
        <v>2920</v>
      </c>
      <c r="BJ68">
        <v>256.65708418891171</v>
      </c>
      <c r="BK68" s="3">
        <v>41588.5</v>
      </c>
      <c r="BL68">
        <v>0.23648148148148115</v>
      </c>
      <c r="BM68" t="s">
        <v>137</v>
      </c>
      <c r="BN68">
        <v>1629.06</v>
      </c>
      <c r="BO68">
        <v>0</v>
      </c>
      <c r="BP68">
        <v>0</v>
      </c>
      <c r="BQ68">
        <v>0</v>
      </c>
      <c r="BR68">
        <v>1629.06</v>
      </c>
      <c r="BS68">
        <v>1602.52</v>
      </c>
      <c r="BT68">
        <v>0</v>
      </c>
      <c r="BU68">
        <v>1602.52</v>
      </c>
      <c r="BV68">
        <v>25.539999999999964</v>
      </c>
      <c r="BW68">
        <v>-22.70222222222219</v>
      </c>
      <c r="BX68">
        <v>2.8377777777777737</v>
      </c>
      <c r="BY68">
        <v>0</v>
      </c>
      <c r="BZ68">
        <v>0</v>
      </c>
      <c r="CA68">
        <v>1605.3577777777778</v>
      </c>
      <c r="CB68">
        <v>23.70222222222219</v>
      </c>
      <c r="CC68">
        <v>96</v>
      </c>
      <c r="CD68">
        <v>1629.06</v>
      </c>
      <c r="CE68">
        <v>0</v>
      </c>
      <c r="CF68">
        <v>1629.06</v>
      </c>
      <c r="CG68">
        <v>0</v>
      </c>
      <c r="CH68">
        <v>0</v>
      </c>
      <c r="CI68">
        <v>0</v>
      </c>
      <c r="CJ68">
        <v>1629.06</v>
      </c>
      <c r="CK68">
        <v>1605.3577777777778</v>
      </c>
      <c r="CL68">
        <v>0</v>
      </c>
      <c r="CM68">
        <v>1605.3577777777778</v>
      </c>
      <c r="CN68">
        <v>2.8377777777777737</v>
      </c>
      <c r="CO68">
        <v>0</v>
      </c>
      <c r="CP68">
        <v>2.8377777777777737</v>
      </c>
      <c r="CQ68">
        <v>0</v>
      </c>
      <c r="CR68">
        <v>0</v>
      </c>
      <c r="CS68">
        <v>1608.1955555555555</v>
      </c>
      <c r="CT68">
        <v>20.864444444444416</v>
      </c>
      <c r="CU68">
        <v>84</v>
      </c>
      <c r="CV68" t="s">
        <v>831</v>
      </c>
      <c r="CW68" t="s">
        <v>138</v>
      </c>
      <c r="CX68" s="2">
        <v>45747</v>
      </c>
      <c r="CY68" t="s">
        <v>831</v>
      </c>
      <c r="CZ68" t="s">
        <v>833</v>
      </c>
      <c r="DA68" t="s">
        <v>139</v>
      </c>
      <c r="DB68">
        <v>899</v>
      </c>
      <c r="DC68">
        <v>1</v>
      </c>
      <c r="DD68">
        <v>899</v>
      </c>
      <c r="DE68">
        <v>0.8</v>
      </c>
      <c r="DF68">
        <v>719.2</v>
      </c>
      <c r="DG68">
        <v>719.2</v>
      </c>
    </row>
    <row r="69" spans="1:111" s="9" customFormat="1" hidden="1" x14ac:dyDescent="0.3">
      <c r="A69">
        <v>1</v>
      </c>
      <c r="B69">
        <v>368</v>
      </c>
      <c r="C69" t="s">
        <v>144</v>
      </c>
      <c r="D69" t="s">
        <v>1586</v>
      </c>
      <c r="E69" t="s">
        <v>1586</v>
      </c>
      <c r="F69" t="s">
        <v>144</v>
      </c>
      <c r="G69" t="s">
        <v>132</v>
      </c>
      <c r="H69" t="s">
        <v>831</v>
      </c>
      <c r="I69"/>
      <c r="J69" t="s">
        <v>10</v>
      </c>
      <c r="K69">
        <v>1</v>
      </c>
      <c r="L69" t="s">
        <v>12</v>
      </c>
      <c r="M69">
        <v>1</v>
      </c>
      <c r="N69" t="s">
        <v>12</v>
      </c>
      <c r="O69">
        <v>1</v>
      </c>
      <c r="P69" t="s">
        <v>12</v>
      </c>
      <c r="Q69" t="s">
        <v>147</v>
      </c>
      <c r="R69" t="s">
        <v>295</v>
      </c>
      <c r="S69" t="s">
        <v>231</v>
      </c>
      <c r="T69" t="s">
        <v>166</v>
      </c>
      <c r="U69" s="2">
        <v>45671</v>
      </c>
      <c r="V69">
        <v>368</v>
      </c>
      <c r="W69" t="s">
        <v>1586</v>
      </c>
      <c r="X69" t="s">
        <v>144</v>
      </c>
      <c r="Y69" t="s">
        <v>132</v>
      </c>
      <c r="Z69" t="s">
        <v>831</v>
      </c>
      <c r="AA69" s="4">
        <v>0</v>
      </c>
      <c r="AB69" t="s">
        <v>10</v>
      </c>
      <c r="AC69">
        <v>1</v>
      </c>
      <c r="AD69" t="s">
        <v>12</v>
      </c>
      <c r="AE69">
        <v>1</v>
      </c>
      <c r="AF69" t="s">
        <v>12</v>
      </c>
      <c r="AG69">
        <v>1</v>
      </c>
      <c r="AH69" t="s">
        <v>12</v>
      </c>
      <c r="AI69" t="s">
        <v>151</v>
      </c>
      <c r="AJ69" t="s">
        <v>663</v>
      </c>
      <c r="AK69" t="s">
        <v>664</v>
      </c>
      <c r="AL69" t="s">
        <v>266</v>
      </c>
      <c r="AM69" t="s">
        <v>188</v>
      </c>
      <c r="AN69" s="2">
        <v>46133</v>
      </c>
      <c r="AO69" s="10">
        <v>40858</v>
      </c>
      <c r="AP69" s="2">
        <v>40858</v>
      </c>
      <c r="AQ69" s="3">
        <v>41588.5</v>
      </c>
      <c r="AR69" s="13">
        <v>160.73424657534247</v>
      </c>
      <c r="AS69" s="15">
        <v>1629.06</v>
      </c>
      <c r="AT69">
        <v>1</v>
      </c>
      <c r="AU69">
        <v>1628.06</v>
      </c>
      <c r="AV69"/>
      <c r="AW69"/>
      <c r="AX69">
        <v>120</v>
      </c>
      <c r="AY69">
        <v>13.567166666666667</v>
      </c>
      <c r="AZ69">
        <v>256.65708418891171</v>
      </c>
      <c r="BA69">
        <v>96</v>
      </c>
      <c r="BB69">
        <v>2920</v>
      </c>
      <c r="BC69">
        <v>23.70222222222219</v>
      </c>
      <c r="BD69">
        <v>22.70222222222219</v>
      </c>
      <c r="BE69">
        <v>0.23648148148148115</v>
      </c>
      <c r="BF69" t="s">
        <v>188</v>
      </c>
      <c r="BG69">
        <v>0</v>
      </c>
      <c r="BH69">
        <v>24</v>
      </c>
      <c r="BI69">
        <v>730</v>
      </c>
      <c r="BJ69">
        <v>184.73424657534247</v>
      </c>
      <c r="BK69" s="2">
        <v>46477</v>
      </c>
      <c r="BL69">
        <v>0.94592592592592462</v>
      </c>
      <c r="BM69" t="s">
        <v>202</v>
      </c>
      <c r="BN69">
        <v>1629.06</v>
      </c>
      <c r="BO69">
        <v>0</v>
      </c>
      <c r="BP69">
        <v>0</v>
      </c>
      <c r="BQ69">
        <v>0</v>
      </c>
      <c r="BR69">
        <v>1629.06</v>
      </c>
      <c r="BS69">
        <v>1602.52</v>
      </c>
      <c r="BT69">
        <v>0</v>
      </c>
      <c r="BU69">
        <v>1602.52</v>
      </c>
      <c r="BV69">
        <v>25.539999999999964</v>
      </c>
      <c r="BW69">
        <v>-22.70222222222219</v>
      </c>
      <c r="BX69">
        <v>2.8377777777777737</v>
      </c>
      <c r="BY69">
        <v>0</v>
      </c>
      <c r="BZ69">
        <v>0</v>
      </c>
      <c r="CA69">
        <v>1605.3577777777778</v>
      </c>
      <c r="CB69">
        <v>23.70222222222219</v>
      </c>
      <c r="CC69">
        <v>96</v>
      </c>
      <c r="CD69">
        <v>1629.06</v>
      </c>
      <c r="CE69">
        <v>0</v>
      </c>
      <c r="CF69">
        <v>1629.06</v>
      </c>
      <c r="CG69">
        <v>0</v>
      </c>
      <c r="CH69">
        <v>0</v>
      </c>
      <c r="CI69">
        <v>0</v>
      </c>
      <c r="CJ69">
        <v>1629.06</v>
      </c>
      <c r="CK69">
        <v>1605.3577777777778</v>
      </c>
      <c r="CL69">
        <v>0</v>
      </c>
      <c r="CM69">
        <v>1605.3577777777778</v>
      </c>
      <c r="CN69">
        <v>2.8377777777777737</v>
      </c>
      <c r="CO69">
        <v>8.5133333333333212</v>
      </c>
      <c r="CP69">
        <v>11.351111111111095</v>
      </c>
      <c r="CQ69">
        <v>0</v>
      </c>
      <c r="CR69">
        <v>0</v>
      </c>
      <c r="CS69">
        <v>1616.7088888888889</v>
      </c>
      <c r="CT69">
        <v>12.351111111111095</v>
      </c>
      <c r="CU69">
        <v>12</v>
      </c>
      <c r="CV69" t="s">
        <v>831</v>
      </c>
      <c r="CW69" t="s">
        <v>138</v>
      </c>
      <c r="CX69" s="2">
        <v>45747</v>
      </c>
      <c r="CY69" t="s">
        <v>831</v>
      </c>
      <c r="CZ69" t="s">
        <v>833</v>
      </c>
      <c r="DA69" t="s">
        <v>139</v>
      </c>
      <c r="DB69">
        <v>899</v>
      </c>
      <c r="DC69">
        <v>1</v>
      </c>
      <c r="DD69">
        <v>899</v>
      </c>
      <c r="DE69">
        <v>0.2</v>
      </c>
      <c r="DF69">
        <v>179.8</v>
      </c>
      <c r="DG69">
        <v>179.8</v>
      </c>
    </row>
    <row r="70" spans="1:111" s="9" customFormat="1" hidden="1" x14ac:dyDescent="0.3">
      <c r="A70">
        <v>1</v>
      </c>
      <c r="B70">
        <v>369</v>
      </c>
      <c r="C70" t="s">
        <v>144</v>
      </c>
      <c r="D70" t="s">
        <v>1587</v>
      </c>
      <c r="E70" t="s">
        <v>1587</v>
      </c>
      <c r="F70" t="s">
        <v>144</v>
      </c>
      <c r="G70" t="s">
        <v>132</v>
      </c>
      <c r="H70" t="s">
        <v>831</v>
      </c>
      <c r="I70"/>
      <c r="J70" t="s">
        <v>10</v>
      </c>
      <c r="K70">
        <v>1</v>
      </c>
      <c r="L70" t="s">
        <v>12</v>
      </c>
      <c r="M70">
        <v>1</v>
      </c>
      <c r="N70" t="s">
        <v>12</v>
      </c>
      <c r="O70">
        <v>1</v>
      </c>
      <c r="P70" t="s">
        <v>12</v>
      </c>
      <c r="Q70" t="s">
        <v>147</v>
      </c>
      <c r="R70" t="s">
        <v>295</v>
      </c>
      <c r="S70" t="s">
        <v>231</v>
      </c>
      <c r="T70" t="s">
        <v>166</v>
      </c>
      <c r="U70" s="2">
        <v>45671</v>
      </c>
      <c r="V70">
        <v>369</v>
      </c>
      <c r="W70" t="s">
        <v>1587</v>
      </c>
      <c r="X70" t="s">
        <v>144</v>
      </c>
      <c r="Y70" t="s">
        <v>132</v>
      </c>
      <c r="Z70" t="s">
        <v>831</v>
      </c>
      <c r="AA70" s="4">
        <v>0</v>
      </c>
      <c r="AB70" t="s">
        <v>10</v>
      </c>
      <c r="AC70">
        <v>1</v>
      </c>
      <c r="AD70" t="s">
        <v>12</v>
      </c>
      <c r="AE70">
        <v>1</v>
      </c>
      <c r="AF70" t="s">
        <v>12</v>
      </c>
      <c r="AG70">
        <v>1</v>
      </c>
      <c r="AH70" t="s">
        <v>12</v>
      </c>
      <c r="AI70" t="s">
        <v>151</v>
      </c>
      <c r="AJ70" t="s">
        <v>297</v>
      </c>
      <c r="AK70" t="s">
        <v>298</v>
      </c>
      <c r="AL70" t="s">
        <v>266</v>
      </c>
      <c r="AM70" t="s">
        <v>166</v>
      </c>
      <c r="AN70" s="2">
        <v>46133</v>
      </c>
      <c r="AO70" s="10">
        <v>40858</v>
      </c>
      <c r="AP70" s="2">
        <v>40858</v>
      </c>
      <c r="AQ70" s="3">
        <v>41588.5</v>
      </c>
      <c r="AR70" s="13">
        <v>160.73424657534247</v>
      </c>
      <c r="AS70" s="15">
        <v>1629.06</v>
      </c>
      <c r="AT70">
        <v>1</v>
      </c>
      <c r="AU70">
        <v>1628.06</v>
      </c>
      <c r="AV70"/>
      <c r="AW70"/>
      <c r="AX70">
        <v>120</v>
      </c>
      <c r="AY70">
        <v>13.567166666666667</v>
      </c>
      <c r="AZ70">
        <v>256.65708418891171</v>
      </c>
      <c r="BA70">
        <v>96</v>
      </c>
      <c r="BB70">
        <v>2920</v>
      </c>
      <c r="BC70">
        <v>23.70222222222219</v>
      </c>
      <c r="BD70">
        <v>22.70222222222219</v>
      </c>
      <c r="BE70">
        <v>0.23648148148148115</v>
      </c>
      <c r="BF70" t="s">
        <v>166</v>
      </c>
      <c r="BG70">
        <v>0.8</v>
      </c>
      <c r="BH70">
        <v>96</v>
      </c>
      <c r="BI70">
        <v>2920</v>
      </c>
      <c r="BJ70">
        <v>256.65708418891171</v>
      </c>
      <c r="BK70" s="3">
        <v>41588.5</v>
      </c>
      <c r="BL70">
        <v>0.23648148148148115</v>
      </c>
      <c r="BM70" t="s">
        <v>137</v>
      </c>
      <c r="BN70">
        <v>1629.06</v>
      </c>
      <c r="BO70">
        <v>0</v>
      </c>
      <c r="BP70">
        <v>0</v>
      </c>
      <c r="BQ70">
        <v>0</v>
      </c>
      <c r="BR70">
        <v>1629.06</v>
      </c>
      <c r="BS70">
        <v>1602.52</v>
      </c>
      <c r="BT70">
        <v>0</v>
      </c>
      <c r="BU70">
        <v>1602.52</v>
      </c>
      <c r="BV70">
        <v>25.539999999999964</v>
      </c>
      <c r="BW70">
        <v>-22.70222222222219</v>
      </c>
      <c r="BX70">
        <v>2.8377777777777737</v>
      </c>
      <c r="BY70">
        <v>0</v>
      </c>
      <c r="BZ70">
        <v>0</v>
      </c>
      <c r="CA70">
        <v>1605.3577777777778</v>
      </c>
      <c r="CB70">
        <v>23.70222222222219</v>
      </c>
      <c r="CC70">
        <v>96</v>
      </c>
      <c r="CD70">
        <v>1629.06</v>
      </c>
      <c r="CE70">
        <v>0</v>
      </c>
      <c r="CF70">
        <v>1629.06</v>
      </c>
      <c r="CG70">
        <v>0</v>
      </c>
      <c r="CH70">
        <v>0</v>
      </c>
      <c r="CI70">
        <v>0</v>
      </c>
      <c r="CJ70">
        <v>1629.06</v>
      </c>
      <c r="CK70">
        <v>1605.3577777777778</v>
      </c>
      <c r="CL70">
        <v>0</v>
      </c>
      <c r="CM70">
        <v>1605.3577777777778</v>
      </c>
      <c r="CN70">
        <v>2.8377777777777737</v>
      </c>
      <c r="CO70">
        <v>0</v>
      </c>
      <c r="CP70">
        <v>2.8377777777777737</v>
      </c>
      <c r="CQ70">
        <v>0</v>
      </c>
      <c r="CR70">
        <v>0</v>
      </c>
      <c r="CS70">
        <v>1608.1955555555555</v>
      </c>
      <c r="CT70">
        <v>20.864444444444416</v>
      </c>
      <c r="CU70">
        <v>84</v>
      </c>
      <c r="CV70" t="s">
        <v>831</v>
      </c>
      <c r="CW70" t="s">
        <v>138</v>
      </c>
      <c r="CX70" s="2">
        <v>45747</v>
      </c>
      <c r="CY70" t="s">
        <v>831</v>
      </c>
      <c r="CZ70" t="s">
        <v>833</v>
      </c>
      <c r="DA70" t="s">
        <v>139</v>
      </c>
      <c r="DB70">
        <v>899</v>
      </c>
      <c r="DC70">
        <v>1</v>
      </c>
      <c r="DD70">
        <v>899</v>
      </c>
      <c r="DE70">
        <v>0.8</v>
      </c>
      <c r="DF70">
        <v>719.2</v>
      </c>
      <c r="DG70">
        <v>719.2</v>
      </c>
    </row>
    <row r="71" spans="1:111" s="9" customFormat="1" hidden="1" x14ac:dyDescent="0.3">
      <c r="A71">
        <v>1</v>
      </c>
      <c r="B71">
        <v>370</v>
      </c>
      <c r="C71" t="s">
        <v>144</v>
      </c>
      <c r="D71" t="s">
        <v>1588</v>
      </c>
      <c r="E71" t="s">
        <v>1588</v>
      </c>
      <c r="F71" t="s">
        <v>144</v>
      </c>
      <c r="G71" t="s">
        <v>132</v>
      </c>
      <c r="H71" t="s">
        <v>831</v>
      </c>
      <c r="I71"/>
      <c r="J71" t="s">
        <v>10</v>
      </c>
      <c r="K71">
        <v>1</v>
      </c>
      <c r="L71" t="s">
        <v>12</v>
      </c>
      <c r="M71">
        <v>1</v>
      </c>
      <c r="N71" t="s">
        <v>12</v>
      </c>
      <c r="O71">
        <v>1</v>
      </c>
      <c r="P71" t="s">
        <v>12</v>
      </c>
      <c r="Q71" t="s">
        <v>147</v>
      </c>
      <c r="R71" t="s">
        <v>662</v>
      </c>
      <c r="S71" t="s">
        <v>231</v>
      </c>
      <c r="T71" t="s">
        <v>188</v>
      </c>
      <c r="U71" s="2">
        <v>45670</v>
      </c>
      <c r="V71">
        <v>370</v>
      </c>
      <c r="W71" t="s">
        <v>1588</v>
      </c>
      <c r="X71" t="s">
        <v>144</v>
      </c>
      <c r="Y71" t="s">
        <v>132</v>
      </c>
      <c r="Z71" t="s">
        <v>831</v>
      </c>
      <c r="AA71" s="4">
        <v>0</v>
      </c>
      <c r="AB71" t="s">
        <v>10</v>
      </c>
      <c r="AC71">
        <v>1</v>
      </c>
      <c r="AD71" t="s">
        <v>12</v>
      </c>
      <c r="AE71">
        <v>1</v>
      </c>
      <c r="AF71" t="s">
        <v>12</v>
      </c>
      <c r="AG71">
        <v>1</v>
      </c>
      <c r="AH71" t="s">
        <v>12</v>
      </c>
      <c r="AI71" t="s">
        <v>151</v>
      </c>
      <c r="AJ71" t="s">
        <v>663</v>
      </c>
      <c r="AK71" t="s">
        <v>664</v>
      </c>
      <c r="AL71" t="s">
        <v>266</v>
      </c>
      <c r="AM71" t="s">
        <v>188</v>
      </c>
      <c r="AN71" s="2">
        <v>46133</v>
      </c>
      <c r="AO71" s="10">
        <v>40858</v>
      </c>
      <c r="AP71" s="2">
        <v>40858</v>
      </c>
      <c r="AQ71" s="3">
        <v>41588.5</v>
      </c>
      <c r="AR71" s="13">
        <v>160.73424657534247</v>
      </c>
      <c r="AS71" s="15">
        <v>1629.06</v>
      </c>
      <c r="AT71">
        <v>1</v>
      </c>
      <c r="AU71">
        <v>1628.06</v>
      </c>
      <c r="AV71"/>
      <c r="AW71"/>
      <c r="AX71">
        <v>120</v>
      </c>
      <c r="AY71">
        <v>13.567166666666667</v>
      </c>
      <c r="AZ71">
        <v>172.68172484599589</v>
      </c>
      <c r="BA71">
        <v>12</v>
      </c>
      <c r="BB71">
        <v>365</v>
      </c>
      <c r="BC71">
        <v>13.769999999999982</v>
      </c>
      <c r="BD71">
        <v>12.769999999999982</v>
      </c>
      <c r="BE71">
        <v>1.0641666666666652</v>
      </c>
      <c r="BF71" t="s">
        <v>188</v>
      </c>
      <c r="BG71">
        <v>0</v>
      </c>
      <c r="BH71">
        <v>24</v>
      </c>
      <c r="BI71">
        <v>730</v>
      </c>
      <c r="BJ71">
        <v>184.73424657534247</v>
      </c>
      <c r="BK71" s="2">
        <v>46477</v>
      </c>
      <c r="BL71">
        <v>0.53208333333333258</v>
      </c>
      <c r="BM71" t="s">
        <v>319</v>
      </c>
      <c r="BN71">
        <v>1629.06</v>
      </c>
      <c r="BO71">
        <v>0</v>
      </c>
      <c r="BP71">
        <v>0</v>
      </c>
      <c r="BQ71">
        <v>0</v>
      </c>
      <c r="BR71">
        <v>1629.06</v>
      </c>
      <c r="BS71">
        <v>1602.52</v>
      </c>
      <c r="BT71">
        <v>0</v>
      </c>
      <c r="BU71">
        <v>1602.52</v>
      </c>
      <c r="BV71">
        <v>25.539999999999964</v>
      </c>
      <c r="BW71">
        <v>-12.769999999999982</v>
      </c>
      <c r="BX71">
        <v>12.769999999999982</v>
      </c>
      <c r="BY71">
        <v>0</v>
      </c>
      <c r="BZ71">
        <v>0</v>
      </c>
      <c r="CA71">
        <v>1615.29</v>
      </c>
      <c r="CB71">
        <v>13.769999999999982</v>
      </c>
      <c r="CC71">
        <v>12</v>
      </c>
      <c r="CD71">
        <v>1629.06</v>
      </c>
      <c r="CE71">
        <v>0</v>
      </c>
      <c r="CF71">
        <v>1629.06</v>
      </c>
      <c r="CG71">
        <v>0</v>
      </c>
      <c r="CH71">
        <v>0</v>
      </c>
      <c r="CI71">
        <v>0</v>
      </c>
      <c r="CJ71">
        <v>1629.06</v>
      </c>
      <c r="CK71">
        <v>1615.29</v>
      </c>
      <c r="CL71">
        <v>0</v>
      </c>
      <c r="CM71">
        <v>1615.29</v>
      </c>
      <c r="CN71">
        <v>12.769999999999982</v>
      </c>
      <c r="CO71">
        <v>-6.3849999999999909</v>
      </c>
      <c r="CP71">
        <v>6.3849999999999909</v>
      </c>
      <c r="CQ71">
        <v>0</v>
      </c>
      <c r="CR71">
        <v>0</v>
      </c>
      <c r="CS71">
        <v>1621.675</v>
      </c>
      <c r="CT71">
        <v>7.3849999999999909</v>
      </c>
      <c r="CU71">
        <v>12</v>
      </c>
      <c r="CV71" t="s">
        <v>831</v>
      </c>
      <c r="CW71" t="s">
        <v>138</v>
      </c>
      <c r="CX71" s="2">
        <v>45747</v>
      </c>
      <c r="CY71" t="s">
        <v>831</v>
      </c>
      <c r="CZ71" t="s">
        <v>833</v>
      </c>
      <c r="DA71" t="s">
        <v>139</v>
      </c>
      <c r="DB71">
        <v>899</v>
      </c>
      <c r="DC71">
        <v>1</v>
      </c>
      <c r="DD71">
        <v>899</v>
      </c>
      <c r="DE71">
        <v>0.2</v>
      </c>
      <c r="DF71">
        <v>179.8</v>
      </c>
      <c r="DG71">
        <v>179.8</v>
      </c>
    </row>
    <row r="72" spans="1:111" s="9" customFormat="1" hidden="1" x14ac:dyDescent="0.3">
      <c r="A72">
        <v>1</v>
      </c>
      <c r="B72">
        <v>371</v>
      </c>
      <c r="C72" t="s">
        <v>144</v>
      </c>
      <c r="D72" t="s">
        <v>1589</v>
      </c>
      <c r="E72" t="s">
        <v>1589</v>
      </c>
      <c r="F72" t="s">
        <v>144</v>
      </c>
      <c r="G72" t="s">
        <v>132</v>
      </c>
      <c r="H72" t="s">
        <v>831</v>
      </c>
      <c r="I72"/>
      <c r="J72" t="s">
        <v>10</v>
      </c>
      <c r="K72">
        <v>1</v>
      </c>
      <c r="L72" t="s">
        <v>12</v>
      </c>
      <c r="M72">
        <v>1</v>
      </c>
      <c r="N72" t="s">
        <v>12</v>
      </c>
      <c r="O72">
        <v>1</v>
      </c>
      <c r="P72" t="s">
        <v>12</v>
      </c>
      <c r="Q72" t="s">
        <v>147</v>
      </c>
      <c r="R72" t="s">
        <v>295</v>
      </c>
      <c r="S72" t="s">
        <v>231</v>
      </c>
      <c r="T72" t="s">
        <v>166</v>
      </c>
      <c r="U72" s="2">
        <v>45671</v>
      </c>
      <c r="V72">
        <v>371</v>
      </c>
      <c r="W72" t="s">
        <v>1589</v>
      </c>
      <c r="X72" t="s">
        <v>144</v>
      </c>
      <c r="Y72" t="s">
        <v>132</v>
      </c>
      <c r="Z72" t="s">
        <v>831</v>
      </c>
      <c r="AA72" s="4">
        <v>0</v>
      </c>
      <c r="AB72" t="s">
        <v>10</v>
      </c>
      <c r="AC72">
        <v>1</v>
      </c>
      <c r="AD72" t="s">
        <v>12</v>
      </c>
      <c r="AE72">
        <v>1</v>
      </c>
      <c r="AF72" t="s">
        <v>12</v>
      </c>
      <c r="AG72">
        <v>1</v>
      </c>
      <c r="AH72" t="s">
        <v>12</v>
      </c>
      <c r="AI72" t="s">
        <v>151</v>
      </c>
      <c r="AJ72" t="s">
        <v>297</v>
      </c>
      <c r="AK72" t="s">
        <v>298</v>
      </c>
      <c r="AL72" t="s">
        <v>266</v>
      </c>
      <c r="AM72" t="s">
        <v>166</v>
      </c>
      <c r="AN72" s="2">
        <v>46133</v>
      </c>
      <c r="AO72" s="10">
        <v>40858</v>
      </c>
      <c r="AP72" s="2">
        <v>40858</v>
      </c>
      <c r="AQ72" s="3">
        <v>41588.5</v>
      </c>
      <c r="AR72" s="13">
        <v>160.73424657534247</v>
      </c>
      <c r="AS72" s="15">
        <v>1629.06</v>
      </c>
      <c r="AT72">
        <v>1</v>
      </c>
      <c r="AU72">
        <v>1628.06</v>
      </c>
      <c r="AV72"/>
      <c r="AW72"/>
      <c r="AX72">
        <v>120</v>
      </c>
      <c r="AY72">
        <v>13.567166666666667</v>
      </c>
      <c r="AZ72">
        <v>256.65708418891171</v>
      </c>
      <c r="BA72">
        <v>96</v>
      </c>
      <c r="BB72">
        <v>2920</v>
      </c>
      <c r="BC72">
        <v>23.70222222222219</v>
      </c>
      <c r="BD72">
        <v>22.70222222222219</v>
      </c>
      <c r="BE72">
        <v>0.23648148148148115</v>
      </c>
      <c r="BF72" t="s">
        <v>166</v>
      </c>
      <c r="BG72">
        <v>0.8</v>
      </c>
      <c r="BH72">
        <v>96</v>
      </c>
      <c r="BI72">
        <v>2920</v>
      </c>
      <c r="BJ72">
        <v>256.65708418891171</v>
      </c>
      <c r="BK72" s="3">
        <v>41588.5</v>
      </c>
      <c r="BL72">
        <v>0.23648148148148115</v>
      </c>
      <c r="BM72" t="s">
        <v>137</v>
      </c>
      <c r="BN72">
        <v>1629.06</v>
      </c>
      <c r="BO72">
        <v>0</v>
      </c>
      <c r="BP72">
        <v>0</v>
      </c>
      <c r="BQ72">
        <v>0</v>
      </c>
      <c r="BR72">
        <v>1629.06</v>
      </c>
      <c r="BS72">
        <v>1602.52</v>
      </c>
      <c r="BT72">
        <v>0</v>
      </c>
      <c r="BU72">
        <v>1602.52</v>
      </c>
      <c r="BV72">
        <v>25.539999999999964</v>
      </c>
      <c r="BW72">
        <v>-22.70222222222219</v>
      </c>
      <c r="BX72">
        <v>2.8377777777777737</v>
      </c>
      <c r="BY72">
        <v>0</v>
      </c>
      <c r="BZ72">
        <v>0</v>
      </c>
      <c r="CA72">
        <v>1605.3577777777778</v>
      </c>
      <c r="CB72">
        <v>23.70222222222219</v>
      </c>
      <c r="CC72">
        <v>96</v>
      </c>
      <c r="CD72">
        <v>1629.06</v>
      </c>
      <c r="CE72">
        <v>0</v>
      </c>
      <c r="CF72">
        <v>1629.06</v>
      </c>
      <c r="CG72">
        <v>0</v>
      </c>
      <c r="CH72">
        <v>0</v>
      </c>
      <c r="CI72">
        <v>0</v>
      </c>
      <c r="CJ72">
        <v>1629.06</v>
      </c>
      <c r="CK72">
        <v>1605.3577777777778</v>
      </c>
      <c r="CL72">
        <v>0</v>
      </c>
      <c r="CM72">
        <v>1605.3577777777778</v>
      </c>
      <c r="CN72">
        <v>2.8377777777777737</v>
      </c>
      <c r="CO72">
        <v>0</v>
      </c>
      <c r="CP72">
        <v>2.8377777777777737</v>
      </c>
      <c r="CQ72">
        <v>0</v>
      </c>
      <c r="CR72">
        <v>0</v>
      </c>
      <c r="CS72">
        <v>1608.1955555555555</v>
      </c>
      <c r="CT72">
        <v>20.864444444444416</v>
      </c>
      <c r="CU72">
        <v>84</v>
      </c>
      <c r="CV72" t="s">
        <v>831</v>
      </c>
      <c r="CW72" t="s">
        <v>138</v>
      </c>
      <c r="CX72" s="2">
        <v>45747</v>
      </c>
      <c r="CY72" t="s">
        <v>831</v>
      </c>
      <c r="CZ72" t="s">
        <v>833</v>
      </c>
      <c r="DA72" t="s">
        <v>139</v>
      </c>
      <c r="DB72">
        <v>899</v>
      </c>
      <c r="DC72">
        <v>1</v>
      </c>
      <c r="DD72">
        <v>899</v>
      </c>
      <c r="DE72">
        <v>0.8</v>
      </c>
      <c r="DF72">
        <v>719.2</v>
      </c>
      <c r="DG72">
        <v>719.2</v>
      </c>
    </row>
    <row r="73" spans="1:111" s="9" customFormat="1" hidden="1" x14ac:dyDescent="0.3">
      <c r="A73">
        <v>1</v>
      </c>
      <c r="B73">
        <v>372</v>
      </c>
      <c r="C73" t="s">
        <v>144</v>
      </c>
      <c r="D73" t="s">
        <v>1590</v>
      </c>
      <c r="E73" t="s">
        <v>1590</v>
      </c>
      <c r="F73" t="s">
        <v>144</v>
      </c>
      <c r="G73" t="s">
        <v>132</v>
      </c>
      <c r="H73" t="s">
        <v>831</v>
      </c>
      <c r="I73"/>
      <c r="J73" t="s">
        <v>10</v>
      </c>
      <c r="K73">
        <v>1</v>
      </c>
      <c r="L73" t="s">
        <v>12</v>
      </c>
      <c r="M73">
        <v>1</v>
      </c>
      <c r="N73" t="s">
        <v>12</v>
      </c>
      <c r="O73">
        <v>1</v>
      </c>
      <c r="P73" t="s">
        <v>12</v>
      </c>
      <c r="Q73" t="s">
        <v>147</v>
      </c>
      <c r="R73" t="s">
        <v>295</v>
      </c>
      <c r="S73" t="s">
        <v>231</v>
      </c>
      <c r="T73" t="s">
        <v>166</v>
      </c>
      <c r="U73" s="2">
        <v>45671</v>
      </c>
      <c r="V73">
        <v>372</v>
      </c>
      <c r="W73" t="s">
        <v>1590</v>
      </c>
      <c r="X73" t="s">
        <v>144</v>
      </c>
      <c r="Y73" t="s">
        <v>132</v>
      </c>
      <c r="Z73" t="s">
        <v>831</v>
      </c>
      <c r="AA73" s="4">
        <v>0</v>
      </c>
      <c r="AB73" t="s">
        <v>10</v>
      </c>
      <c r="AC73">
        <v>1</v>
      </c>
      <c r="AD73" t="s">
        <v>12</v>
      </c>
      <c r="AE73">
        <v>1</v>
      </c>
      <c r="AF73" t="s">
        <v>12</v>
      </c>
      <c r="AG73">
        <v>1</v>
      </c>
      <c r="AH73" t="s">
        <v>12</v>
      </c>
      <c r="AI73" t="s">
        <v>151</v>
      </c>
      <c r="AJ73" t="s">
        <v>297</v>
      </c>
      <c r="AK73" t="s">
        <v>298</v>
      </c>
      <c r="AL73" t="s">
        <v>266</v>
      </c>
      <c r="AM73" t="s">
        <v>166</v>
      </c>
      <c r="AN73" s="2">
        <v>46133</v>
      </c>
      <c r="AO73" s="10">
        <v>40858</v>
      </c>
      <c r="AP73" s="2">
        <v>40858</v>
      </c>
      <c r="AQ73" s="3">
        <v>41588.5</v>
      </c>
      <c r="AR73" s="13">
        <v>160.73424657534247</v>
      </c>
      <c r="AS73" s="15">
        <v>1629.06</v>
      </c>
      <c r="AT73">
        <v>1</v>
      </c>
      <c r="AU73">
        <v>1628.06</v>
      </c>
      <c r="AV73"/>
      <c r="AW73"/>
      <c r="AX73">
        <v>120</v>
      </c>
      <c r="AY73">
        <v>13.567166666666667</v>
      </c>
      <c r="AZ73">
        <v>256.65708418891171</v>
      </c>
      <c r="BA73">
        <v>96</v>
      </c>
      <c r="BB73">
        <v>2920</v>
      </c>
      <c r="BC73">
        <v>23.70222222222219</v>
      </c>
      <c r="BD73">
        <v>22.70222222222219</v>
      </c>
      <c r="BE73">
        <v>0.23648148148148115</v>
      </c>
      <c r="BF73" t="s">
        <v>166</v>
      </c>
      <c r="BG73">
        <v>0.8</v>
      </c>
      <c r="BH73">
        <v>96</v>
      </c>
      <c r="BI73">
        <v>2920</v>
      </c>
      <c r="BJ73">
        <v>256.65708418891171</v>
      </c>
      <c r="BK73" s="3">
        <v>41588.5</v>
      </c>
      <c r="BL73">
        <v>0.23648148148148115</v>
      </c>
      <c r="BM73" t="s">
        <v>137</v>
      </c>
      <c r="BN73">
        <v>1629.06</v>
      </c>
      <c r="BO73">
        <v>0</v>
      </c>
      <c r="BP73">
        <v>0</v>
      </c>
      <c r="BQ73">
        <v>0</v>
      </c>
      <c r="BR73">
        <v>1629.06</v>
      </c>
      <c r="BS73">
        <v>1602.52</v>
      </c>
      <c r="BT73">
        <v>0</v>
      </c>
      <c r="BU73">
        <v>1602.52</v>
      </c>
      <c r="BV73">
        <v>25.539999999999964</v>
      </c>
      <c r="BW73">
        <v>-22.70222222222219</v>
      </c>
      <c r="BX73">
        <v>2.8377777777777737</v>
      </c>
      <c r="BY73">
        <v>0</v>
      </c>
      <c r="BZ73">
        <v>0</v>
      </c>
      <c r="CA73">
        <v>1605.3577777777778</v>
      </c>
      <c r="CB73">
        <v>23.70222222222219</v>
      </c>
      <c r="CC73">
        <v>96</v>
      </c>
      <c r="CD73">
        <v>1629.06</v>
      </c>
      <c r="CE73">
        <v>0</v>
      </c>
      <c r="CF73">
        <v>1629.06</v>
      </c>
      <c r="CG73">
        <v>0</v>
      </c>
      <c r="CH73">
        <v>0</v>
      </c>
      <c r="CI73">
        <v>0</v>
      </c>
      <c r="CJ73">
        <v>1629.06</v>
      </c>
      <c r="CK73">
        <v>1605.3577777777778</v>
      </c>
      <c r="CL73">
        <v>0</v>
      </c>
      <c r="CM73">
        <v>1605.3577777777778</v>
      </c>
      <c r="CN73">
        <v>2.8377777777777737</v>
      </c>
      <c r="CO73">
        <v>0</v>
      </c>
      <c r="CP73">
        <v>2.8377777777777737</v>
      </c>
      <c r="CQ73">
        <v>0</v>
      </c>
      <c r="CR73">
        <v>0</v>
      </c>
      <c r="CS73">
        <v>1608.1955555555555</v>
      </c>
      <c r="CT73">
        <v>20.864444444444416</v>
      </c>
      <c r="CU73">
        <v>84</v>
      </c>
      <c r="CV73" t="s">
        <v>831</v>
      </c>
      <c r="CW73" t="s">
        <v>138</v>
      </c>
      <c r="CX73" s="2">
        <v>45747</v>
      </c>
      <c r="CY73" t="s">
        <v>831</v>
      </c>
      <c r="CZ73" t="s">
        <v>833</v>
      </c>
      <c r="DA73" t="s">
        <v>139</v>
      </c>
      <c r="DB73">
        <v>899</v>
      </c>
      <c r="DC73">
        <v>1</v>
      </c>
      <c r="DD73">
        <v>899</v>
      </c>
      <c r="DE73">
        <v>0.8</v>
      </c>
      <c r="DF73">
        <v>719.2</v>
      </c>
      <c r="DG73">
        <v>719.2</v>
      </c>
    </row>
    <row r="74" spans="1:111" s="9" customFormat="1" hidden="1" x14ac:dyDescent="0.3">
      <c r="A74">
        <v>1</v>
      </c>
      <c r="B74">
        <v>373</v>
      </c>
      <c r="C74" t="s">
        <v>144</v>
      </c>
      <c r="D74" t="s">
        <v>1591</v>
      </c>
      <c r="E74" t="s">
        <v>1591</v>
      </c>
      <c r="F74" t="s">
        <v>144</v>
      </c>
      <c r="G74" t="s">
        <v>132</v>
      </c>
      <c r="H74" t="s">
        <v>831</v>
      </c>
      <c r="I74"/>
      <c r="J74" t="s">
        <v>10</v>
      </c>
      <c r="K74">
        <v>1</v>
      </c>
      <c r="L74" t="s">
        <v>12</v>
      </c>
      <c r="M74">
        <v>1</v>
      </c>
      <c r="N74" t="s">
        <v>12</v>
      </c>
      <c r="O74">
        <v>1</v>
      </c>
      <c r="P74" t="s">
        <v>12</v>
      </c>
      <c r="Q74" t="s">
        <v>147</v>
      </c>
      <c r="R74" t="s">
        <v>295</v>
      </c>
      <c r="S74" t="s">
        <v>231</v>
      </c>
      <c r="T74" t="s">
        <v>166</v>
      </c>
      <c r="U74" s="2">
        <v>45671</v>
      </c>
      <c r="V74">
        <v>373</v>
      </c>
      <c r="W74" t="s">
        <v>1591</v>
      </c>
      <c r="X74" t="s">
        <v>144</v>
      </c>
      <c r="Y74" t="s">
        <v>132</v>
      </c>
      <c r="Z74" t="s">
        <v>831</v>
      </c>
      <c r="AA74" s="4">
        <v>0</v>
      </c>
      <c r="AB74" t="s">
        <v>10</v>
      </c>
      <c r="AC74">
        <v>1</v>
      </c>
      <c r="AD74" t="s">
        <v>12</v>
      </c>
      <c r="AE74">
        <v>1</v>
      </c>
      <c r="AF74" t="s">
        <v>12</v>
      </c>
      <c r="AG74">
        <v>1</v>
      </c>
      <c r="AH74" t="s">
        <v>12</v>
      </c>
      <c r="AI74" t="s">
        <v>151</v>
      </c>
      <c r="AJ74" t="s">
        <v>297</v>
      </c>
      <c r="AK74" t="s">
        <v>298</v>
      </c>
      <c r="AL74" t="s">
        <v>266</v>
      </c>
      <c r="AM74" t="s">
        <v>166</v>
      </c>
      <c r="AN74" s="2">
        <v>46133</v>
      </c>
      <c r="AO74" s="10">
        <v>40858</v>
      </c>
      <c r="AP74" s="2">
        <v>40858</v>
      </c>
      <c r="AQ74" s="3">
        <v>41588.5</v>
      </c>
      <c r="AR74" s="13">
        <v>160.73424657534247</v>
      </c>
      <c r="AS74" s="15">
        <v>1629.06</v>
      </c>
      <c r="AT74">
        <v>1</v>
      </c>
      <c r="AU74">
        <v>1628.06</v>
      </c>
      <c r="AV74"/>
      <c r="AW74"/>
      <c r="AX74">
        <v>120</v>
      </c>
      <c r="AY74">
        <v>13.567166666666667</v>
      </c>
      <c r="AZ74">
        <v>256.65708418891171</v>
      </c>
      <c r="BA74">
        <v>96</v>
      </c>
      <c r="BB74">
        <v>2920</v>
      </c>
      <c r="BC74">
        <v>23.70222222222219</v>
      </c>
      <c r="BD74">
        <v>22.70222222222219</v>
      </c>
      <c r="BE74">
        <v>0.23648148148148115</v>
      </c>
      <c r="BF74" t="s">
        <v>166</v>
      </c>
      <c r="BG74">
        <v>0.8</v>
      </c>
      <c r="BH74">
        <v>96</v>
      </c>
      <c r="BI74">
        <v>2920</v>
      </c>
      <c r="BJ74">
        <v>256.65708418891171</v>
      </c>
      <c r="BK74" s="3">
        <v>41588.5</v>
      </c>
      <c r="BL74">
        <v>0.23648148148148115</v>
      </c>
      <c r="BM74" t="s">
        <v>137</v>
      </c>
      <c r="BN74">
        <v>1629.06</v>
      </c>
      <c r="BO74">
        <v>0</v>
      </c>
      <c r="BP74">
        <v>0</v>
      </c>
      <c r="BQ74">
        <v>0</v>
      </c>
      <c r="BR74">
        <v>1629.06</v>
      </c>
      <c r="BS74">
        <v>1602.52</v>
      </c>
      <c r="BT74">
        <v>0</v>
      </c>
      <c r="BU74">
        <v>1602.52</v>
      </c>
      <c r="BV74">
        <v>25.539999999999964</v>
      </c>
      <c r="BW74">
        <v>-22.70222222222219</v>
      </c>
      <c r="BX74">
        <v>2.8377777777777737</v>
      </c>
      <c r="BY74">
        <v>0</v>
      </c>
      <c r="BZ74">
        <v>0</v>
      </c>
      <c r="CA74">
        <v>1605.3577777777778</v>
      </c>
      <c r="CB74">
        <v>23.70222222222219</v>
      </c>
      <c r="CC74">
        <v>96</v>
      </c>
      <c r="CD74">
        <v>1629.06</v>
      </c>
      <c r="CE74">
        <v>0</v>
      </c>
      <c r="CF74">
        <v>1629.06</v>
      </c>
      <c r="CG74">
        <v>0</v>
      </c>
      <c r="CH74">
        <v>0</v>
      </c>
      <c r="CI74">
        <v>0</v>
      </c>
      <c r="CJ74">
        <v>1629.06</v>
      </c>
      <c r="CK74">
        <v>1605.3577777777778</v>
      </c>
      <c r="CL74">
        <v>0</v>
      </c>
      <c r="CM74">
        <v>1605.3577777777778</v>
      </c>
      <c r="CN74">
        <v>2.8377777777777737</v>
      </c>
      <c r="CO74">
        <v>0</v>
      </c>
      <c r="CP74">
        <v>2.8377777777777737</v>
      </c>
      <c r="CQ74">
        <v>0</v>
      </c>
      <c r="CR74">
        <v>0</v>
      </c>
      <c r="CS74">
        <v>1608.1955555555555</v>
      </c>
      <c r="CT74">
        <v>20.864444444444416</v>
      </c>
      <c r="CU74">
        <v>84</v>
      </c>
      <c r="CV74" t="s">
        <v>831</v>
      </c>
      <c r="CW74" t="s">
        <v>138</v>
      </c>
      <c r="CX74" s="2">
        <v>45747</v>
      </c>
      <c r="CY74" t="s">
        <v>831</v>
      </c>
      <c r="CZ74" t="s">
        <v>833</v>
      </c>
      <c r="DA74" t="s">
        <v>139</v>
      </c>
      <c r="DB74">
        <v>899</v>
      </c>
      <c r="DC74">
        <v>1</v>
      </c>
      <c r="DD74">
        <v>899</v>
      </c>
      <c r="DE74">
        <v>0.8</v>
      </c>
      <c r="DF74">
        <v>719.2</v>
      </c>
      <c r="DG74">
        <v>719.2</v>
      </c>
    </row>
    <row r="75" spans="1:111" s="9" customFormat="1" hidden="1" x14ac:dyDescent="0.3">
      <c r="A75">
        <v>1</v>
      </c>
      <c r="B75">
        <v>374</v>
      </c>
      <c r="C75" t="s">
        <v>144</v>
      </c>
      <c r="D75" t="s">
        <v>1592</v>
      </c>
      <c r="E75" t="s">
        <v>1592</v>
      </c>
      <c r="F75" t="s">
        <v>144</v>
      </c>
      <c r="G75" t="s">
        <v>132</v>
      </c>
      <c r="H75" t="s">
        <v>831</v>
      </c>
      <c r="I75"/>
      <c r="J75" t="s">
        <v>10</v>
      </c>
      <c r="K75">
        <v>1</v>
      </c>
      <c r="L75" t="s">
        <v>12</v>
      </c>
      <c r="M75">
        <v>1</v>
      </c>
      <c r="N75" t="s">
        <v>12</v>
      </c>
      <c r="O75">
        <v>1</v>
      </c>
      <c r="P75" t="s">
        <v>12</v>
      </c>
      <c r="Q75" t="s">
        <v>147</v>
      </c>
      <c r="R75" t="s">
        <v>295</v>
      </c>
      <c r="S75" t="s">
        <v>231</v>
      </c>
      <c r="T75" t="s">
        <v>166</v>
      </c>
      <c r="U75" s="2">
        <v>45671</v>
      </c>
      <c r="V75">
        <v>374</v>
      </c>
      <c r="W75" t="s">
        <v>1592</v>
      </c>
      <c r="X75" t="s">
        <v>144</v>
      </c>
      <c r="Y75" t="s">
        <v>132</v>
      </c>
      <c r="Z75" t="s">
        <v>831</v>
      </c>
      <c r="AA75" s="4">
        <v>0</v>
      </c>
      <c r="AB75" t="s">
        <v>10</v>
      </c>
      <c r="AC75">
        <v>1</v>
      </c>
      <c r="AD75" t="s">
        <v>12</v>
      </c>
      <c r="AE75">
        <v>1</v>
      </c>
      <c r="AF75" t="s">
        <v>12</v>
      </c>
      <c r="AG75">
        <v>1</v>
      </c>
      <c r="AH75" t="s">
        <v>12</v>
      </c>
      <c r="AI75" t="s">
        <v>151</v>
      </c>
      <c r="AJ75" t="s">
        <v>297</v>
      </c>
      <c r="AK75" t="s">
        <v>298</v>
      </c>
      <c r="AL75" t="s">
        <v>266</v>
      </c>
      <c r="AM75" t="s">
        <v>166</v>
      </c>
      <c r="AN75" s="2">
        <v>46133</v>
      </c>
      <c r="AO75" s="10">
        <v>40858</v>
      </c>
      <c r="AP75" s="2">
        <v>40858</v>
      </c>
      <c r="AQ75" s="3">
        <v>41588.5</v>
      </c>
      <c r="AR75" s="13">
        <v>160.73424657534247</v>
      </c>
      <c r="AS75" s="15">
        <v>1629.06</v>
      </c>
      <c r="AT75">
        <v>1</v>
      </c>
      <c r="AU75">
        <v>1628.06</v>
      </c>
      <c r="AV75"/>
      <c r="AW75"/>
      <c r="AX75">
        <v>120</v>
      </c>
      <c r="AY75">
        <v>13.567166666666667</v>
      </c>
      <c r="AZ75">
        <v>256.65708418891171</v>
      </c>
      <c r="BA75">
        <v>96</v>
      </c>
      <c r="BB75">
        <v>2920</v>
      </c>
      <c r="BC75">
        <v>23.70222222222219</v>
      </c>
      <c r="BD75">
        <v>22.70222222222219</v>
      </c>
      <c r="BE75">
        <v>0.23648148148148115</v>
      </c>
      <c r="BF75" t="s">
        <v>166</v>
      </c>
      <c r="BG75">
        <v>0.8</v>
      </c>
      <c r="BH75">
        <v>96</v>
      </c>
      <c r="BI75">
        <v>2920</v>
      </c>
      <c r="BJ75">
        <v>256.65708418891171</v>
      </c>
      <c r="BK75" s="3">
        <v>41588.5</v>
      </c>
      <c r="BL75">
        <v>0.23648148148148115</v>
      </c>
      <c r="BM75" t="s">
        <v>137</v>
      </c>
      <c r="BN75">
        <v>1629.06</v>
      </c>
      <c r="BO75">
        <v>0</v>
      </c>
      <c r="BP75">
        <v>0</v>
      </c>
      <c r="BQ75">
        <v>0</v>
      </c>
      <c r="BR75">
        <v>1629.06</v>
      </c>
      <c r="BS75">
        <v>1602.52</v>
      </c>
      <c r="BT75">
        <v>0</v>
      </c>
      <c r="BU75">
        <v>1602.52</v>
      </c>
      <c r="BV75">
        <v>25.539999999999964</v>
      </c>
      <c r="BW75">
        <v>-22.70222222222219</v>
      </c>
      <c r="BX75">
        <v>2.8377777777777737</v>
      </c>
      <c r="BY75">
        <v>0</v>
      </c>
      <c r="BZ75">
        <v>0</v>
      </c>
      <c r="CA75">
        <v>1605.3577777777778</v>
      </c>
      <c r="CB75">
        <v>23.70222222222219</v>
      </c>
      <c r="CC75">
        <v>96</v>
      </c>
      <c r="CD75">
        <v>1629.06</v>
      </c>
      <c r="CE75">
        <v>0</v>
      </c>
      <c r="CF75">
        <v>1629.06</v>
      </c>
      <c r="CG75">
        <v>0</v>
      </c>
      <c r="CH75">
        <v>0</v>
      </c>
      <c r="CI75">
        <v>0</v>
      </c>
      <c r="CJ75">
        <v>1629.06</v>
      </c>
      <c r="CK75">
        <v>1605.3577777777778</v>
      </c>
      <c r="CL75">
        <v>0</v>
      </c>
      <c r="CM75">
        <v>1605.3577777777778</v>
      </c>
      <c r="CN75">
        <v>2.8377777777777737</v>
      </c>
      <c r="CO75">
        <v>0</v>
      </c>
      <c r="CP75">
        <v>2.8377777777777737</v>
      </c>
      <c r="CQ75">
        <v>0</v>
      </c>
      <c r="CR75">
        <v>0</v>
      </c>
      <c r="CS75">
        <v>1608.1955555555555</v>
      </c>
      <c r="CT75">
        <v>20.864444444444416</v>
      </c>
      <c r="CU75">
        <v>84</v>
      </c>
      <c r="CV75" t="s">
        <v>831</v>
      </c>
      <c r="CW75" t="s">
        <v>138</v>
      </c>
      <c r="CX75" s="2">
        <v>45747</v>
      </c>
      <c r="CY75" t="s">
        <v>831</v>
      </c>
      <c r="CZ75" t="s">
        <v>833</v>
      </c>
      <c r="DA75" t="s">
        <v>139</v>
      </c>
      <c r="DB75">
        <v>899</v>
      </c>
      <c r="DC75">
        <v>1</v>
      </c>
      <c r="DD75">
        <v>899</v>
      </c>
      <c r="DE75">
        <v>0.8</v>
      </c>
      <c r="DF75">
        <v>719.2</v>
      </c>
      <c r="DG75">
        <v>719.2</v>
      </c>
    </row>
    <row r="76" spans="1:111" s="9" customFormat="1" hidden="1" x14ac:dyDescent="0.3">
      <c r="A76">
        <v>1</v>
      </c>
      <c r="B76">
        <v>375</v>
      </c>
      <c r="C76" t="s">
        <v>144</v>
      </c>
      <c r="D76" t="s">
        <v>1593</v>
      </c>
      <c r="E76" t="s">
        <v>1593</v>
      </c>
      <c r="F76" t="s">
        <v>144</v>
      </c>
      <c r="G76" t="s">
        <v>132</v>
      </c>
      <c r="H76" t="s">
        <v>831</v>
      </c>
      <c r="I76"/>
      <c r="J76" t="s">
        <v>10</v>
      </c>
      <c r="K76">
        <v>1</v>
      </c>
      <c r="L76" t="s">
        <v>12</v>
      </c>
      <c r="M76">
        <v>1</v>
      </c>
      <c r="N76" t="s">
        <v>12</v>
      </c>
      <c r="O76">
        <v>1</v>
      </c>
      <c r="P76" t="s">
        <v>12</v>
      </c>
      <c r="Q76" t="s">
        <v>147</v>
      </c>
      <c r="R76" t="s">
        <v>295</v>
      </c>
      <c r="S76" t="s">
        <v>231</v>
      </c>
      <c r="T76" t="s">
        <v>166</v>
      </c>
      <c r="U76" s="2">
        <v>45671</v>
      </c>
      <c r="V76">
        <v>375</v>
      </c>
      <c r="W76" t="s">
        <v>1593</v>
      </c>
      <c r="X76" t="s">
        <v>144</v>
      </c>
      <c r="Y76" t="s">
        <v>132</v>
      </c>
      <c r="Z76" t="s">
        <v>831</v>
      </c>
      <c r="AA76" s="4">
        <v>0</v>
      </c>
      <c r="AB76" t="s">
        <v>10</v>
      </c>
      <c r="AC76">
        <v>1</v>
      </c>
      <c r="AD76" t="s">
        <v>12</v>
      </c>
      <c r="AE76">
        <v>1</v>
      </c>
      <c r="AF76" t="s">
        <v>12</v>
      </c>
      <c r="AG76">
        <v>1</v>
      </c>
      <c r="AH76" t="s">
        <v>12</v>
      </c>
      <c r="AI76" t="s">
        <v>151</v>
      </c>
      <c r="AJ76" t="s">
        <v>297</v>
      </c>
      <c r="AK76" t="s">
        <v>298</v>
      </c>
      <c r="AL76" t="s">
        <v>266</v>
      </c>
      <c r="AM76" t="s">
        <v>166</v>
      </c>
      <c r="AN76" s="2">
        <v>46133</v>
      </c>
      <c r="AO76" s="10">
        <v>40858</v>
      </c>
      <c r="AP76" s="2">
        <v>40858</v>
      </c>
      <c r="AQ76" s="3">
        <v>41588.5</v>
      </c>
      <c r="AR76" s="13">
        <v>160.73424657534247</v>
      </c>
      <c r="AS76" s="15">
        <v>1629.06</v>
      </c>
      <c r="AT76">
        <v>1</v>
      </c>
      <c r="AU76">
        <v>1628.06</v>
      </c>
      <c r="AV76"/>
      <c r="AW76"/>
      <c r="AX76">
        <v>120</v>
      </c>
      <c r="AY76">
        <v>13.567166666666667</v>
      </c>
      <c r="AZ76">
        <v>256.65708418891171</v>
      </c>
      <c r="BA76">
        <v>96</v>
      </c>
      <c r="BB76">
        <v>2920</v>
      </c>
      <c r="BC76">
        <v>23.70222222222219</v>
      </c>
      <c r="BD76">
        <v>22.70222222222219</v>
      </c>
      <c r="BE76">
        <v>0.23648148148148115</v>
      </c>
      <c r="BF76" t="s">
        <v>166</v>
      </c>
      <c r="BG76">
        <v>0.8</v>
      </c>
      <c r="BH76">
        <v>96</v>
      </c>
      <c r="BI76">
        <v>2920</v>
      </c>
      <c r="BJ76">
        <v>256.65708418891171</v>
      </c>
      <c r="BK76" s="3">
        <v>41588.5</v>
      </c>
      <c r="BL76">
        <v>0.23648148148148115</v>
      </c>
      <c r="BM76" t="s">
        <v>137</v>
      </c>
      <c r="BN76">
        <v>1629.06</v>
      </c>
      <c r="BO76">
        <v>0</v>
      </c>
      <c r="BP76">
        <v>0</v>
      </c>
      <c r="BQ76">
        <v>0</v>
      </c>
      <c r="BR76">
        <v>1629.06</v>
      </c>
      <c r="BS76">
        <v>1602.52</v>
      </c>
      <c r="BT76">
        <v>0</v>
      </c>
      <c r="BU76">
        <v>1602.52</v>
      </c>
      <c r="BV76">
        <v>25.539999999999964</v>
      </c>
      <c r="BW76">
        <v>-22.70222222222219</v>
      </c>
      <c r="BX76">
        <v>2.8377777777777737</v>
      </c>
      <c r="BY76">
        <v>0</v>
      </c>
      <c r="BZ76">
        <v>0</v>
      </c>
      <c r="CA76">
        <v>1605.3577777777778</v>
      </c>
      <c r="CB76">
        <v>23.70222222222219</v>
      </c>
      <c r="CC76">
        <v>96</v>
      </c>
      <c r="CD76">
        <v>1629.06</v>
      </c>
      <c r="CE76">
        <v>0</v>
      </c>
      <c r="CF76">
        <v>1629.06</v>
      </c>
      <c r="CG76">
        <v>0</v>
      </c>
      <c r="CH76">
        <v>0</v>
      </c>
      <c r="CI76">
        <v>0</v>
      </c>
      <c r="CJ76">
        <v>1629.06</v>
      </c>
      <c r="CK76">
        <v>1605.3577777777778</v>
      </c>
      <c r="CL76">
        <v>0</v>
      </c>
      <c r="CM76">
        <v>1605.3577777777778</v>
      </c>
      <c r="CN76">
        <v>2.8377777777777737</v>
      </c>
      <c r="CO76">
        <v>0</v>
      </c>
      <c r="CP76">
        <v>2.8377777777777737</v>
      </c>
      <c r="CQ76">
        <v>0</v>
      </c>
      <c r="CR76">
        <v>0</v>
      </c>
      <c r="CS76">
        <v>1608.1955555555555</v>
      </c>
      <c r="CT76">
        <v>20.864444444444416</v>
      </c>
      <c r="CU76">
        <v>84</v>
      </c>
      <c r="CV76" t="s">
        <v>831</v>
      </c>
      <c r="CW76" t="s">
        <v>138</v>
      </c>
      <c r="CX76" s="2">
        <v>45747</v>
      </c>
      <c r="CY76" t="s">
        <v>831</v>
      </c>
      <c r="CZ76" t="s">
        <v>833</v>
      </c>
      <c r="DA76" t="s">
        <v>139</v>
      </c>
      <c r="DB76">
        <v>899</v>
      </c>
      <c r="DC76">
        <v>1</v>
      </c>
      <c r="DD76">
        <v>899</v>
      </c>
      <c r="DE76">
        <v>0.8</v>
      </c>
      <c r="DF76">
        <v>719.2</v>
      </c>
      <c r="DG76">
        <v>719.2</v>
      </c>
    </row>
    <row r="77" spans="1:111" s="9" customFormat="1" hidden="1" x14ac:dyDescent="0.3">
      <c r="A77">
        <v>1</v>
      </c>
      <c r="B77">
        <v>376</v>
      </c>
      <c r="C77" t="s">
        <v>144</v>
      </c>
      <c r="D77" t="s">
        <v>1594</v>
      </c>
      <c r="E77" t="s">
        <v>1594</v>
      </c>
      <c r="F77" t="s">
        <v>144</v>
      </c>
      <c r="G77" t="s">
        <v>132</v>
      </c>
      <c r="H77" t="s">
        <v>831</v>
      </c>
      <c r="I77"/>
      <c r="J77" t="s">
        <v>10</v>
      </c>
      <c r="K77">
        <v>1</v>
      </c>
      <c r="L77" t="s">
        <v>12</v>
      </c>
      <c r="M77">
        <v>1</v>
      </c>
      <c r="N77" t="s">
        <v>12</v>
      </c>
      <c r="O77">
        <v>1</v>
      </c>
      <c r="P77" t="s">
        <v>12</v>
      </c>
      <c r="Q77" t="s">
        <v>212</v>
      </c>
      <c r="R77" t="s">
        <v>559</v>
      </c>
      <c r="S77" t="s">
        <v>560</v>
      </c>
      <c r="T77" t="s">
        <v>150</v>
      </c>
      <c r="U77" s="2">
        <v>45672</v>
      </c>
      <c r="V77">
        <v>376</v>
      </c>
      <c r="W77" t="s">
        <v>1594</v>
      </c>
      <c r="X77" t="s">
        <v>144</v>
      </c>
      <c r="Y77" t="s">
        <v>132</v>
      </c>
      <c r="Z77" t="s">
        <v>831</v>
      </c>
      <c r="AA77" s="4">
        <v>0</v>
      </c>
      <c r="AB77" t="s">
        <v>10</v>
      </c>
      <c r="AC77">
        <v>1</v>
      </c>
      <c r="AD77" t="s">
        <v>12</v>
      </c>
      <c r="AE77">
        <v>1</v>
      </c>
      <c r="AF77" t="s">
        <v>12</v>
      </c>
      <c r="AG77">
        <v>1</v>
      </c>
      <c r="AH77" t="s">
        <v>12</v>
      </c>
      <c r="AI77" t="s">
        <v>215</v>
      </c>
      <c r="AJ77" t="s">
        <v>897</v>
      </c>
      <c r="AK77" t="s">
        <v>898</v>
      </c>
      <c r="AL77" t="s">
        <v>560</v>
      </c>
      <c r="AM77" t="s">
        <v>150</v>
      </c>
      <c r="AN77" s="2">
        <v>46135</v>
      </c>
      <c r="AO77" s="10">
        <v>40858</v>
      </c>
      <c r="AP77" s="2">
        <v>40858</v>
      </c>
      <c r="AQ77" s="3">
        <v>41588.5</v>
      </c>
      <c r="AR77" s="13">
        <v>160.73424657534247</v>
      </c>
      <c r="AS77" s="15">
        <v>1629.06</v>
      </c>
      <c r="AT77">
        <v>1</v>
      </c>
      <c r="AU77">
        <v>1628.06</v>
      </c>
      <c r="AV77"/>
      <c r="AW77"/>
      <c r="AX77">
        <v>120</v>
      </c>
      <c r="AY77">
        <v>13.567166666666667</v>
      </c>
      <c r="AZ77">
        <v>220.68172484599586</v>
      </c>
      <c r="BA77">
        <v>60</v>
      </c>
      <c r="BB77">
        <v>1825</v>
      </c>
      <c r="BC77">
        <v>22.283333333333303</v>
      </c>
      <c r="BD77">
        <v>21.283333333333303</v>
      </c>
      <c r="BE77">
        <v>0.35472222222222172</v>
      </c>
      <c r="BF77" t="s">
        <v>150</v>
      </c>
      <c r="BG77">
        <v>0.5</v>
      </c>
      <c r="BH77">
        <v>60</v>
      </c>
      <c r="BI77">
        <v>1825</v>
      </c>
      <c r="BJ77">
        <v>220.68172484599586</v>
      </c>
      <c r="BK77" s="3">
        <v>41588.5</v>
      </c>
      <c r="BL77">
        <v>0.35472222222222172</v>
      </c>
      <c r="BM77" t="s">
        <v>137</v>
      </c>
      <c r="BN77">
        <v>1629.06</v>
      </c>
      <c r="BO77">
        <v>0</v>
      </c>
      <c r="BP77">
        <v>0</v>
      </c>
      <c r="BQ77">
        <v>0</v>
      </c>
      <c r="BR77">
        <v>1629.06</v>
      </c>
      <c r="BS77">
        <v>1602.52</v>
      </c>
      <c r="BT77">
        <v>0</v>
      </c>
      <c r="BU77">
        <v>1602.52</v>
      </c>
      <c r="BV77">
        <v>25.539999999999964</v>
      </c>
      <c r="BW77">
        <v>-21.283333333333303</v>
      </c>
      <c r="BX77">
        <v>4.2566666666666606</v>
      </c>
      <c r="BY77">
        <v>0</v>
      </c>
      <c r="BZ77">
        <v>0</v>
      </c>
      <c r="CA77">
        <v>1606.7766666666666</v>
      </c>
      <c r="CB77">
        <v>22.283333333333303</v>
      </c>
      <c r="CC77">
        <v>60</v>
      </c>
      <c r="CD77">
        <v>1629.06</v>
      </c>
      <c r="CE77">
        <v>0</v>
      </c>
      <c r="CF77">
        <v>1629.06</v>
      </c>
      <c r="CG77">
        <v>0</v>
      </c>
      <c r="CH77">
        <v>0</v>
      </c>
      <c r="CI77">
        <v>0</v>
      </c>
      <c r="CJ77">
        <v>1629.06</v>
      </c>
      <c r="CK77">
        <v>1606.7766666666666</v>
      </c>
      <c r="CL77">
        <v>0</v>
      </c>
      <c r="CM77">
        <v>1606.7766666666666</v>
      </c>
      <c r="CN77">
        <v>4.2566666666666606</v>
      </c>
      <c r="CO77">
        <v>0</v>
      </c>
      <c r="CP77">
        <v>4.2566666666666606</v>
      </c>
      <c r="CQ77">
        <v>0</v>
      </c>
      <c r="CR77">
        <v>0</v>
      </c>
      <c r="CS77">
        <v>1611.0333333333333</v>
      </c>
      <c r="CT77">
        <v>18.026666666666642</v>
      </c>
      <c r="CU77">
        <v>48</v>
      </c>
      <c r="CV77" t="s">
        <v>831</v>
      </c>
      <c r="CW77" t="s">
        <v>138</v>
      </c>
      <c r="CX77" s="2">
        <v>45747</v>
      </c>
      <c r="CY77" t="s">
        <v>831</v>
      </c>
      <c r="CZ77" t="s">
        <v>833</v>
      </c>
      <c r="DA77" t="s">
        <v>139</v>
      </c>
      <c r="DB77">
        <v>899</v>
      </c>
      <c r="DC77">
        <v>1</v>
      </c>
      <c r="DD77">
        <v>899</v>
      </c>
      <c r="DE77">
        <v>0.5</v>
      </c>
      <c r="DF77">
        <v>449.5</v>
      </c>
      <c r="DG77">
        <v>449.5</v>
      </c>
    </row>
    <row r="78" spans="1:111" s="9" customFormat="1" hidden="1" x14ac:dyDescent="0.3">
      <c r="A78">
        <v>1</v>
      </c>
      <c r="B78">
        <v>377</v>
      </c>
      <c r="C78" t="s">
        <v>144</v>
      </c>
      <c r="D78" t="s">
        <v>1595</v>
      </c>
      <c r="E78" t="s">
        <v>1595</v>
      </c>
      <c r="F78" t="s">
        <v>144</v>
      </c>
      <c r="G78" t="s">
        <v>132</v>
      </c>
      <c r="H78" t="s">
        <v>831</v>
      </c>
      <c r="I78"/>
      <c r="J78" t="s">
        <v>10</v>
      </c>
      <c r="K78">
        <v>1</v>
      </c>
      <c r="L78" t="s">
        <v>12</v>
      </c>
      <c r="M78">
        <v>1</v>
      </c>
      <c r="N78" t="s">
        <v>12</v>
      </c>
      <c r="O78">
        <v>1</v>
      </c>
      <c r="P78" t="s">
        <v>12</v>
      </c>
      <c r="Q78" t="s">
        <v>147</v>
      </c>
      <c r="R78" t="s">
        <v>295</v>
      </c>
      <c r="S78" t="s">
        <v>231</v>
      </c>
      <c r="T78" t="s">
        <v>166</v>
      </c>
      <c r="U78" s="2">
        <v>45671</v>
      </c>
      <c r="V78">
        <v>377</v>
      </c>
      <c r="W78" t="s">
        <v>1595</v>
      </c>
      <c r="X78" t="s">
        <v>144</v>
      </c>
      <c r="Y78" t="s">
        <v>132</v>
      </c>
      <c r="Z78" t="s">
        <v>831</v>
      </c>
      <c r="AA78" s="4">
        <v>0</v>
      </c>
      <c r="AB78" t="s">
        <v>10</v>
      </c>
      <c r="AC78">
        <v>1</v>
      </c>
      <c r="AD78" t="s">
        <v>12</v>
      </c>
      <c r="AE78">
        <v>1</v>
      </c>
      <c r="AF78" t="s">
        <v>12</v>
      </c>
      <c r="AG78">
        <v>1</v>
      </c>
      <c r="AH78" t="s">
        <v>12</v>
      </c>
      <c r="AI78" t="s">
        <v>151</v>
      </c>
      <c r="AJ78" t="s">
        <v>297</v>
      </c>
      <c r="AK78" t="s">
        <v>298</v>
      </c>
      <c r="AL78" t="s">
        <v>266</v>
      </c>
      <c r="AM78" t="s">
        <v>166</v>
      </c>
      <c r="AN78" s="2">
        <v>46133</v>
      </c>
      <c r="AO78" s="10">
        <v>40858</v>
      </c>
      <c r="AP78" s="2">
        <v>40858</v>
      </c>
      <c r="AQ78" s="3">
        <v>41588.5</v>
      </c>
      <c r="AR78" s="13">
        <v>160.73424657534247</v>
      </c>
      <c r="AS78" s="15">
        <v>1629.06</v>
      </c>
      <c r="AT78">
        <v>1</v>
      </c>
      <c r="AU78">
        <v>1628.06</v>
      </c>
      <c r="AV78"/>
      <c r="AW78"/>
      <c r="AX78">
        <v>120</v>
      </c>
      <c r="AY78">
        <v>13.567166666666667</v>
      </c>
      <c r="AZ78">
        <v>256.65708418891171</v>
      </c>
      <c r="BA78">
        <v>96</v>
      </c>
      <c r="BB78">
        <v>2920</v>
      </c>
      <c r="BC78">
        <v>23.70222222222219</v>
      </c>
      <c r="BD78">
        <v>22.70222222222219</v>
      </c>
      <c r="BE78">
        <v>0.23648148148148115</v>
      </c>
      <c r="BF78" t="s">
        <v>166</v>
      </c>
      <c r="BG78">
        <v>0.8</v>
      </c>
      <c r="BH78">
        <v>96</v>
      </c>
      <c r="BI78">
        <v>2920</v>
      </c>
      <c r="BJ78">
        <v>256.65708418891171</v>
      </c>
      <c r="BK78" s="3">
        <v>41588.5</v>
      </c>
      <c r="BL78">
        <v>0.23648148148148115</v>
      </c>
      <c r="BM78" t="s">
        <v>137</v>
      </c>
      <c r="BN78">
        <v>1629.06</v>
      </c>
      <c r="BO78">
        <v>0</v>
      </c>
      <c r="BP78">
        <v>0</v>
      </c>
      <c r="BQ78">
        <v>0</v>
      </c>
      <c r="BR78">
        <v>1629.06</v>
      </c>
      <c r="BS78">
        <v>1602.52</v>
      </c>
      <c r="BT78">
        <v>0</v>
      </c>
      <c r="BU78">
        <v>1602.52</v>
      </c>
      <c r="BV78">
        <v>25.539999999999964</v>
      </c>
      <c r="BW78">
        <v>-22.70222222222219</v>
      </c>
      <c r="BX78">
        <v>2.8377777777777737</v>
      </c>
      <c r="BY78">
        <v>0</v>
      </c>
      <c r="BZ78">
        <v>0</v>
      </c>
      <c r="CA78">
        <v>1605.3577777777778</v>
      </c>
      <c r="CB78">
        <v>23.70222222222219</v>
      </c>
      <c r="CC78">
        <v>96</v>
      </c>
      <c r="CD78">
        <v>1629.06</v>
      </c>
      <c r="CE78">
        <v>0</v>
      </c>
      <c r="CF78">
        <v>1629.06</v>
      </c>
      <c r="CG78">
        <v>0</v>
      </c>
      <c r="CH78">
        <v>0</v>
      </c>
      <c r="CI78">
        <v>0</v>
      </c>
      <c r="CJ78">
        <v>1629.06</v>
      </c>
      <c r="CK78">
        <v>1605.3577777777778</v>
      </c>
      <c r="CL78">
        <v>0</v>
      </c>
      <c r="CM78">
        <v>1605.3577777777778</v>
      </c>
      <c r="CN78">
        <v>2.8377777777777737</v>
      </c>
      <c r="CO78">
        <v>0</v>
      </c>
      <c r="CP78">
        <v>2.8377777777777737</v>
      </c>
      <c r="CQ78">
        <v>0</v>
      </c>
      <c r="CR78">
        <v>0</v>
      </c>
      <c r="CS78">
        <v>1608.1955555555555</v>
      </c>
      <c r="CT78">
        <v>20.864444444444416</v>
      </c>
      <c r="CU78">
        <v>84</v>
      </c>
      <c r="CV78" t="s">
        <v>831</v>
      </c>
      <c r="CW78" t="s">
        <v>138</v>
      </c>
      <c r="CX78" s="2">
        <v>45747</v>
      </c>
      <c r="CY78" t="s">
        <v>831</v>
      </c>
      <c r="CZ78" t="s">
        <v>833</v>
      </c>
      <c r="DA78" t="s">
        <v>139</v>
      </c>
      <c r="DB78">
        <v>899</v>
      </c>
      <c r="DC78">
        <v>1</v>
      </c>
      <c r="DD78">
        <v>899</v>
      </c>
      <c r="DE78">
        <v>0.8</v>
      </c>
      <c r="DF78">
        <v>719.2</v>
      </c>
      <c r="DG78">
        <v>719.2</v>
      </c>
    </row>
    <row r="79" spans="1:111" s="9" customFormat="1" hidden="1" x14ac:dyDescent="0.3">
      <c r="A79">
        <v>1</v>
      </c>
      <c r="B79">
        <v>402</v>
      </c>
      <c r="C79" t="s">
        <v>144</v>
      </c>
      <c r="D79" t="s">
        <v>1596</v>
      </c>
      <c r="E79" t="s">
        <v>1596</v>
      </c>
      <c r="F79" t="s">
        <v>144</v>
      </c>
      <c r="G79" t="s">
        <v>132</v>
      </c>
      <c r="H79" t="s">
        <v>831</v>
      </c>
      <c r="I79"/>
      <c r="J79" t="s">
        <v>10</v>
      </c>
      <c r="K79">
        <v>1</v>
      </c>
      <c r="L79" t="s">
        <v>12</v>
      </c>
      <c r="M79">
        <v>1</v>
      </c>
      <c r="N79" t="s">
        <v>12</v>
      </c>
      <c r="O79">
        <v>1</v>
      </c>
      <c r="P79" t="s">
        <v>12</v>
      </c>
      <c r="Q79" t="s">
        <v>232</v>
      </c>
      <c r="R79" t="s">
        <v>576</v>
      </c>
      <c r="S79" t="s">
        <v>577</v>
      </c>
      <c r="T79" t="s">
        <v>150</v>
      </c>
      <c r="U79" s="2">
        <v>45671</v>
      </c>
      <c r="V79">
        <v>402</v>
      </c>
      <c r="W79" t="s">
        <v>1596</v>
      </c>
      <c r="X79" t="s">
        <v>144</v>
      </c>
      <c r="Y79" t="s">
        <v>132</v>
      </c>
      <c r="Z79" t="s">
        <v>831</v>
      </c>
      <c r="AA79" s="4">
        <v>0</v>
      </c>
      <c r="AB79" t="s">
        <v>10</v>
      </c>
      <c r="AC79">
        <v>1</v>
      </c>
      <c r="AD79" t="s">
        <v>12</v>
      </c>
      <c r="AE79">
        <v>1</v>
      </c>
      <c r="AF79" t="s">
        <v>12</v>
      </c>
      <c r="AG79">
        <v>1</v>
      </c>
      <c r="AH79" t="s">
        <v>12</v>
      </c>
      <c r="AI79" t="s">
        <v>232</v>
      </c>
      <c r="AJ79" t="s">
        <v>1552</v>
      </c>
      <c r="AK79" t="s">
        <v>1553</v>
      </c>
      <c r="AL79" t="s">
        <v>577</v>
      </c>
      <c r="AM79" t="s">
        <v>150</v>
      </c>
      <c r="AN79" s="2">
        <v>46135</v>
      </c>
      <c r="AO79" s="10">
        <v>40858</v>
      </c>
      <c r="AP79" s="2">
        <v>40858</v>
      </c>
      <c r="AQ79" s="3">
        <v>41588.5</v>
      </c>
      <c r="AR79" s="13">
        <v>160.73424657534247</v>
      </c>
      <c r="AS79" s="15">
        <v>997.5</v>
      </c>
      <c r="AT79">
        <v>1</v>
      </c>
      <c r="AU79">
        <v>996.5</v>
      </c>
      <c r="AV79"/>
      <c r="AW79"/>
      <c r="AX79">
        <v>120</v>
      </c>
      <c r="AY79">
        <v>8.3041666666666671</v>
      </c>
      <c r="AZ79">
        <v>220.68172484599586</v>
      </c>
      <c r="BA79">
        <v>60.000000000000178</v>
      </c>
      <c r="BB79">
        <v>1825.0000000000055</v>
      </c>
      <c r="BC79">
        <v>13.708333333333371</v>
      </c>
      <c r="BD79">
        <v>12.708333333333371</v>
      </c>
      <c r="BE79">
        <v>0.21180555555555555</v>
      </c>
      <c r="BF79" t="s">
        <v>150</v>
      </c>
      <c r="BG79">
        <v>0.5</v>
      </c>
      <c r="BH79">
        <v>60.000000000000178</v>
      </c>
      <c r="BI79">
        <v>1825.0000000000055</v>
      </c>
      <c r="BJ79">
        <v>220.68172484599586</v>
      </c>
      <c r="BK79" s="3">
        <v>41588.5</v>
      </c>
      <c r="BL79">
        <v>0.21180555555555555</v>
      </c>
      <c r="BM79" t="s">
        <v>137</v>
      </c>
      <c r="BN79">
        <v>997.5</v>
      </c>
      <c r="BO79">
        <v>0</v>
      </c>
      <c r="BP79">
        <v>0</v>
      </c>
      <c r="BQ79">
        <v>0</v>
      </c>
      <c r="BR79">
        <v>997.5</v>
      </c>
      <c r="BS79">
        <v>981.25</v>
      </c>
      <c r="BT79">
        <v>0</v>
      </c>
      <c r="BU79">
        <v>981.25</v>
      </c>
      <c r="BV79">
        <v>15.25</v>
      </c>
      <c r="BW79">
        <v>-12.708333333333334</v>
      </c>
      <c r="BX79">
        <v>2.5416666666666665</v>
      </c>
      <c r="BY79">
        <v>0</v>
      </c>
      <c r="BZ79">
        <v>0</v>
      </c>
      <c r="CA79">
        <v>983.79166666666663</v>
      </c>
      <c r="CB79">
        <v>13.708333333333371</v>
      </c>
      <c r="CC79">
        <v>60.000000000000178</v>
      </c>
      <c r="CD79">
        <v>997.5</v>
      </c>
      <c r="CE79">
        <v>0</v>
      </c>
      <c r="CF79">
        <v>997.5</v>
      </c>
      <c r="CG79">
        <v>0</v>
      </c>
      <c r="CH79">
        <v>0</v>
      </c>
      <c r="CI79">
        <v>0</v>
      </c>
      <c r="CJ79">
        <v>997.5</v>
      </c>
      <c r="CK79">
        <v>983.79166666666663</v>
      </c>
      <c r="CL79">
        <v>0</v>
      </c>
      <c r="CM79">
        <v>983.79166666666663</v>
      </c>
      <c r="CN79">
        <v>2.5416666666666665</v>
      </c>
      <c r="CO79">
        <v>0</v>
      </c>
      <c r="CP79">
        <v>2.5416666666666665</v>
      </c>
      <c r="CQ79">
        <v>0</v>
      </c>
      <c r="CR79">
        <v>0</v>
      </c>
      <c r="CS79">
        <v>986.33333333333326</v>
      </c>
      <c r="CT79">
        <v>11.166666666666742</v>
      </c>
      <c r="CU79">
        <v>48.000000000000355</v>
      </c>
      <c r="CV79" t="s">
        <v>831</v>
      </c>
      <c r="CW79" t="s">
        <v>138</v>
      </c>
      <c r="CX79" s="2">
        <v>45747</v>
      </c>
      <c r="CY79" t="s">
        <v>831</v>
      </c>
      <c r="CZ79" t="s">
        <v>833</v>
      </c>
      <c r="DA79" t="s">
        <v>139</v>
      </c>
      <c r="DB79">
        <v>899</v>
      </c>
      <c r="DC79">
        <v>1</v>
      </c>
      <c r="DD79">
        <v>899</v>
      </c>
      <c r="DE79">
        <v>0.5</v>
      </c>
      <c r="DF79">
        <v>449.5</v>
      </c>
      <c r="DG79">
        <v>449.5</v>
      </c>
    </row>
    <row r="80" spans="1:111" s="9" customFormat="1" hidden="1" x14ac:dyDescent="0.3">
      <c r="A80">
        <v>1</v>
      </c>
      <c r="B80">
        <v>405</v>
      </c>
      <c r="C80" t="s">
        <v>144</v>
      </c>
      <c r="D80" t="s">
        <v>1597</v>
      </c>
      <c r="E80" t="s">
        <v>1597</v>
      </c>
      <c r="F80" t="s">
        <v>144</v>
      </c>
      <c r="G80" t="s">
        <v>132</v>
      </c>
      <c r="H80" t="s">
        <v>831</v>
      </c>
      <c r="I80"/>
      <c r="J80" t="s">
        <v>10</v>
      </c>
      <c r="K80">
        <v>1</v>
      </c>
      <c r="L80" t="s">
        <v>12</v>
      </c>
      <c r="M80">
        <v>1</v>
      </c>
      <c r="N80" t="s">
        <v>12</v>
      </c>
      <c r="O80">
        <v>1</v>
      </c>
      <c r="P80" t="s">
        <v>12</v>
      </c>
      <c r="Q80" t="s">
        <v>232</v>
      </c>
      <c r="R80" t="s">
        <v>490</v>
      </c>
      <c r="S80" t="s">
        <v>491</v>
      </c>
      <c r="T80" t="s">
        <v>150</v>
      </c>
      <c r="U80" s="2">
        <v>45671</v>
      </c>
      <c r="V80">
        <v>405</v>
      </c>
      <c r="W80" t="s">
        <v>1597</v>
      </c>
      <c r="X80" t="s">
        <v>144</v>
      </c>
      <c r="Y80" t="s">
        <v>132</v>
      </c>
      <c r="Z80" t="s">
        <v>1312</v>
      </c>
      <c r="AA80" s="4">
        <v>0</v>
      </c>
      <c r="AB80" t="s">
        <v>10</v>
      </c>
      <c r="AC80">
        <v>1</v>
      </c>
      <c r="AD80" t="s">
        <v>12</v>
      </c>
      <c r="AE80">
        <v>1</v>
      </c>
      <c r="AF80" t="s">
        <v>12</v>
      </c>
      <c r="AG80">
        <v>1</v>
      </c>
      <c r="AH80" t="s">
        <v>12</v>
      </c>
      <c r="AI80" t="s">
        <v>232</v>
      </c>
      <c r="AJ80" t="s">
        <v>912</v>
      </c>
      <c r="AK80" t="s">
        <v>913</v>
      </c>
      <c r="AL80" t="s">
        <v>491</v>
      </c>
      <c r="AM80" t="s">
        <v>150</v>
      </c>
      <c r="AN80" s="2">
        <v>46132</v>
      </c>
      <c r="AO80" s="10">
        <v>40858</v>
      </c>
      <c r="AP80" s="2">
        <v>40858</v>
      </c>
      <c r="AQ80" s="3">
        <v>41588.5</v>
      </c>
      <c r="AR80" s="13">
        <v>160.73424657534247</v>
      </c>
      <c r="AS80" s="15">
        <v>997.5</v>
      </c>
      <c r="AT80">
        <v>1</v>
      </c>
      <c r="AU80">
        <v>996.5</v>
      </c>
      <c r="AV80"/>
      <c r="AW80"/>
      <c r="AX80">
        <v>120</v>
      </c>
      <c r="AY80">
        <v>8.3041666666666671</v>
      </c>
      <c r="AZ80">
        <v>220.68172484599586</v>
      </c>
      <c r="BA80">
        <v>60.000000000000178</v>
      </c>
      <c r="BB80">
        <v>1825.0000000000055</v>
      </c>
      <c r="BC80">
        <v>13.708333333333371</v>
      </c>
      <c r="BD80">
        <v>12.708333333333371</v>
      </c>
      <c r="BE80">
        <v>0.21180555555555555</v>
      </c>
      <c r="BF80" t="s">
        <v>150</v>
      </c>
      <c r="BG80">
        <v>0.5</v>
      </c>
      <c r="BH80">
        <v>60.000000000000178</v>
      </c>
      <c r="BI80">
        <v>1825.0000000000055</v>
      </c>
      <c r="BJ80">
        <v>220.68172484599586</v>
      </c>
      <c r="BK80" s="3">
        <v>41588.5</v>
      </c>
      <c r="BL80">
        <v>0.21180555555555555</v>
      </c>
      <c r="BM80" t="s">
        <v>137</v>
      </c>
      <c r="BN80">
        <v>997.5</v>
      </c>
      <c r="BO80">
        <v>0</v>
      </c>
      <c r="BP80">
        <v>0</v>
      </c>
      <c r="BQ80">
        <v>0</v>
      </c>
      <c r="BR80">
        <v>997.5</v>
      </c>
      <c r="BS80">
        <v>981.25</v>
      </c>
      <c r="BT80">
        <v>0</v>
      </c>
      <c r="BU80">
        <v>981.25</v>
      </c>
      <c r="BV80">
        <v>15.25</v>
      </c>
      <c r="BW80">
        <v>-12.708333333333334</v>
      </c>
      <c r="BX80">
        <v>2.5416666666666665</v>
      </c>
      <c r="BY80">
        <v>0</v>
      </c>
      <c r="BZ80">
        <v>0</v>
      </c>
      <c r="CA80">
        <v>983.79166666666663</v>
      </c>
      <c r="CB80">
        <v>13.708333333333371</v>
      </c>
      <c r="CC80">
        <v>60.000000000000178</v>
      </c>
      <c r="CD80">
        <v>997.5</v>
      </c>
      <c r="CE80">
        <v>0</v>
      </c>
      <c r="CF80">
        <v>997.5</v>
      </c>
      <c r="CG80">
        <v>0</v>
      </c>
      <c r="CH80">
        <v>0</v>
      </c>
      <c r="CI80">
        <v>0</v>
      </c>
      <c r="CJ80">
        <v>997.5</v>
      </c>
      <c r="CK80">
        <v>983.79166666666663</v>
      </c>
      <c r="CL80">
        <v>0</v>
      </c>
      <c r="CM80">
        <v>983.79166666666663</v>
      </c>
      <c r="CN80">
        <v>2.5416666666666665</v>
      </c>
      <c r="CO80">
        <v>0</v>
      </c>
      <c r="CP80">
        <v>2.5416666666666665</v>
      </c>
      <c r="CQ80">
        <v>0</v>
      </c>
      <c r="CR80">
        <v>0</v>
      </c>
      <c r="CS80">
        <v>986.33333333333326</v>
      </c>
      <c r="CT80">
        <v>11.166666666666742</v>
      </c>
      <c r="CU80">
        <v>48.000000000000355</v>
      </c>
      <c r="CV80" t="s">
        <v>1312</v>
      </c>
      <c r="CW80" t="s">
        <v>138</v>
      </c>
      <c r="CX80" s="2">
        <v>45747</v>
      </c>
      <c r="CY80" t="s">
        <v>1312</v>
      </c>
      <c r="CZ80" t="s">
        <v>1313</v>
      </c>
      <c r="DA80" t="s">
        <v>139</v>
      </c>
      <c r="DB80">
        <v>3470</v>
      </c>
      <c r="DC80">
        <v>1</v>
      </c>
      <c r="DD80">
        <v>3470</v>
      </c>
      <c r="DE80">
        <v>0.5</v>
      </c>
      <c r="DF80">
        <v>1735</v>
      </c>
      <c r="DG80">
        <v>1735</v>
      </c>
    </row>
    <row r="81" spans="1:111" s="9" customFormat="1" hidden="1" x14ac:dyDescent="0.3">
      <c r="A81">
        <v>1</v>
      </c>
      <c r="B81">
        <v>381</v>
      </c>
      <c r="C81" t="s">
        <v>144</v>
      </c>
      <c r="D81" t="s">
        <v>1598</v>
      </c>
      <c r="E81" t="s">
        <v>1598</v>
      </c>
      <c r="F81" t="s">
        <v>144</v>
      </c>
      <c r="G81" t="s">
        <v>132</v>
      </c>
      <c r="H81" t="s">
        <v>1599</v>
      </c>
      <c r="I81"/>
      <c r="J81" t="s">
        <v>10</v>
      </c>
      <c r="K81">
        <v>1</v>
      </c>
      <c r="L81" t="s">
        <v>12</v>
      </c>
      <c r="M81">
        <v>1</v>
      </c>
      <c r="N81" t="s">
        <v>12</v>
      </c>
      <c r="O81">
        <v>1</v>
      </c>
      <c r="P81" t="s">
        <v>12</v>
      </c>
      <c r="Q81" t="s">
        <v>232</v>
      </c>
      <c r="R81" t="s">
        <v>351</v>
      </c>
      <c r="S81" t="s">
        <v>1102</v>
      </c>
      <c r="T81" t="s">
        <v>150</v>
      </c>
      <c r="U81" s="2">
        <v>45671</v>
      </c>
      <c r="V81">
        <v>381</v>
      </c>
      <c r="W81" t="s">
        <v>1598</v>
      </c>
      <c r="X81" t="s">
        <v>144</v>
      </c>
      <c r="Y81" t="s">
        <v>132</v>
      </c>
      <c r="Z81" t="s">
        <v>836</v>
      </c>
      <c r="AA81" s="4">
        <v>0</v>
      </c>
      <c r="AB81" t="s">
        <v>10</v>
      </c>
      <c r="AC81">
        <v>1</v>
      </c>
      <c r="AD81" t="s">
        <v>12</v>
      </c>
      <c r="AE81">
        <v>1</v>
      </c>
      <c r="AF81" t="s">
        <v>12</v>
      </c>
      <c r="AG81">
        <v>1</v>
      </c>
      <c r="AH81" t="s">
        <v>12</v>
      </c>
      <c r="AI81" t="s">
        <v>232</v>
      </c>
      <c r="AJ81" t="s">
        <v>1552</v>
      </c>
      <c r="AK81" t="s">
        <v>1553</v>
      </c>
      <c r="AL81" t="s">
        <v>577</v>
      </c>
      <c r="AM81" t="s">
        <v>150</v>
      </c>
      <c r="AN81" s="2">
        <v>46135</v>
      </c>
      <c r="AO81" s="10">
        <v>40858</v>
      </c>
      <c r="AP81" s="2">
        <v>40858</v>
      </c>
      <c r="AQ81" s="3">
        <v>41588.5</v>
      </c>
      <c r="AR81" s="13">
        <v>160.73424657534247</v>
      </c>
      <c r="AS81" s="15">
        <v>1629.06</v>
      </c>
      <c r="AT81">
        <v>1</v>
      </c>
      <c r="AU81">
        <v>1628.06</v>
      </c>
      <c r="AV81"/>
      <c r="AW81"/>
      <c r="AX81">
        <v>120</v>
      </c>
      <c r="AY81">
        <v>13.567166666666667</v>
      </c>
      <c r="AZ81">
        <v>220.68172484599586</v>
      </c>
      <c r="BA81">
        <v>60</v>
      </c>
      <c r="BB81">
        <v>1825</v>
      </c>
      <c r="BC81">
        <v>22.283333333333303</v>
      </c>
      <c r="BD81">
        <v>21.283333333333303</v>
      </c>
      <c r="BE81">
        <v>0.35472222222222172</v>
      </c>
      <c r="BF81" t="s">
        <v>150</v>
      </c>
      <c r="BG81">
        <v>0.5</v>
      </c>
      <c r="BH81">
        <v>60</v>
      </c>
      <c r="BI81">
        <v>1825</v>
      </c>
      <c r="BJ81">
        <v>220.68172484599586</v>
      </c>
      <c r="BK81" s="3">
        <v>41588.5</v>
      </c>
      <c r="BL81">
        <v>0.35472222222222172</v>
      </c>
      <c r="BM81" t="s">
        <v>137</v>
      </c>
      <c r="BN81">
        <v>1629.06</v>
      </c>
      <c r="BO81">
        <v>0</v>
      </c>
      <c r="BP81">
        <v>0</v>
      </c>
      <c r="BQ81">
        <v>0</v>
      </c>
      <c r="BR81">
        <v>1629.06</v>
      </c>
      <c r="BS81">
        <v>1602.52</v>
      </c>
      <c r="BT81">
        <v>0</v>
      </c>
      <c r="BU81">
        <v>1602.52</v>
      </c>
      <c r="BV81">
        <v>25.539999999999964</v>
      </c>
      <c r="BW81">
        <v>-21.283333333333303</v>
      </c>
      <c r="BX81">
        <v>4.2566666666666606</v>
      </c>
      <c r="BY81">
        <v>0</v>
      </c>
      <c r="BZ81">
        <v>0</v>
      </c>
      <c r="CA81">
        <v>1606.7766666666666</v>
      </c>
      <c r="CB81">
        <v>22.283333333333303</v>
      </c>
      <c r="CC81">
        <v>60</v>
      </c>
      <c r="CD81">
        <v>1629.06</v>
      </c>
      <c r="CE81">
        <v>0</v>
      </c>
      <c r="CF81">
        <v>1629.06</v>
      </c>
      <c r="CG81">
        <v>0</v>
      </c>
      <c r="CH81">
        <v>0</v>
      </c>
      <c r="CI81">
        <v>0</v>
      </c>
      <c r="CJ81">
        <v>1629.06</v>
      </c>
      <c r="CK81">
        <v>1606.7766666666666</v>
      </c>
      <c r="CL81">
        <v>0</v>
      </c>
      <c r="CM81">
        <v>1606.7766666666666</v>
      </c>
      <c r="CN81">
        <v>4.2566666666666606</v>
      </c>
      <c r="CO81">
        <v>0</v>
      </c>
      <c r="CP81">
        <v>4.2566666666666606</v>
      </c>
      <c r="CQ81">
        <v>0</v>
      </c>
      <c r="CR81">
        <v>0</v>
      </c>
      <c r="CS81">
        <v>1611.0333333333333</v>
      </c>
      <c r="CT81">
        <v>18.026666666666642</v>
      </c>
      <c r="CU81">
        <v>48</v>
      </c>
      <c r="CV81" t="s">
        <v>836</v>
      </c>
      <c r="CW81" t="s">
        <v>138</v>
      </c>
      <c r="CX81" s="2">
        <v>45747</v>
      </c>
      <c r="CY81" t="s">
        <v>836</v>
      </c>
      <c r="CZ81" t="s">
        <v>828</v>
      </c>
      <c r="DA81" t="s">
        <v>139</v>
      </c>
      <c r="DB81">
        <v>1263.8499999999999</v>
      </c>
      <c r="DC81">
        <v>1</v>
      </c>
      <c r="DD81">
        <v>1263.8499999999999</v>
      </c>
      <c r="DE81">
        <v>0.5</v>
      </c>
      <c r="DF81">
        <v>631.92499999999995</v>
      </c>
      <c r="DG81">
        <v>631.92499999999995</v>
      </c>
    </row>
    <row r="82" spans="1:111" s="9" customFormat="1" hidden="1" x14ac:dyDescent="0.3">
      <c r="A82" s="9">
        <v>1</v>
      </c>
      <c r="B82" s="9" t="s">
        <v>834</v>
      </c>
      <c r="C82" s="9" t="s">
        <v>142</v>
      </c>
      <c r="D82" s="9" t="s">
        <v>835</v>
      </c>
      <c r="E82" s="9" t="s">
        <v>835</v>
      </c>
      <c r="F82" s="9" t="s">
        <v>144</v>
      </c>
      <c r="G82" s="9" t="s">
        <v>132</v>
      </c>
      <c r="H82" s="9" t="s">
        <v>836</v>
      </c>
      <c r="J82" s="9" t="s">
        <v>10</v>
      </c>
      <c r="K82" s="9">
        <v>1</v>
      </c>
      <c r="L82" s="9" t="s">
        <v>12</v>
      </c>
      <c r="M82" s="9">
        <v>1</v>
      </c>
      <c r="N82" s="9" t="s">
        <v>12</v>
      </c>
      <c r="O82" s="9">
        <v>1</v>
      </c>
      <c r="P82" s="9" t="s">
        <v>12</v>
      </c>
      <c r="Q82" s="9" t="s">
        <v>232</v>
      </c>
      <c r="R82" s="9" t="s">
        <v>837</v>
      </c>
      <c r="S82" s="9" t="s">
        <v>838</v>
      </c>
      <c r="T82" s="9" t="s">
        <v>166</v>
      </c>
      <c r="U82" s="10">
        <v>45671</v>
      </c>
      <c r="V82" s="9" t="s">
        <v>834</v>
      </c>
      <c r="W82" s="9" t="s">
        <v>835</v>
      </c>
      <c r="X82" s="9" t="s">
        <v>144</v>
      </c>
      <c r="Y82" s="9" t="s">
        <v>132</v>
      </c>
      <c r="Z82" s="9" t="s">
        <v>836</v>
      </c>
      <c r="AA82" s="12">
        <v>0</v>
      </c>
      <c r="AB82" s="9" t="s">
        <v>10</v>
      </c>
      <c r="AC82" s="9">
        <v>1</v>
      </c>
      <c r="AD82" s="9" t="s">
        <v>12</v>
      </c>
      <c r="AE82" s="9">
        <v>1</v>
      </c>
      <c r="AF82" s="9" t="s">
        <v>12</v>
      </c>
      <c r="AG82" s="9">
        <v>1</v>
      </c>
      <c r="AH82" s="9" t="s">
        <v>12</v>
      </c>
      <c r="AI82" s="9" t="s">
        <v>232</v>
      </c>
      <c r="AJ82" s="9" t="s">
        <v>839</v>
      </c>
      <c r="AK82" s="9" t="s">
        <v>840</v>
      </c>
      <c r="AL82" s="9" t="s">
        <v>838</v>
      </c>
      <c r="AM82" s="9" t="s">
        <v>166</v>
      </c>
      <c r="AN82" s="10">
        <v>46135</v>
      </c>
      <c r="AO82" s="10">
        <v>45688</v>
      </c>
      <c r="AP82" s="10">
        <v>45689</v>
      </c>
      <c r="AQ82" s="11">
        <v>49341.5</v>
      </c>
      <c r="AR82" s="14">
        <v>1.9068493150684933</v>
      </c>
      <c r="AS82" s="16">
        <v>1011.0799999999999</v>
      </c>
      <c r="AT82" s="9">
        <v>1</v>
      </c>
      <c r="AU82" s="9">
        <v>1010.0799999999999</v>
      </c>
      <c r="AX82" s="9">
        <v>120</v>
      </c>
      <c r="AY82" s="9">
        <v>8.4173333333333336</v>
      </c>
      <c r="AZ82" s="9">
        <v>96</v>
      </c>
      <c r="BA82" s="9">
        <v>0</v>
      </c>
      <c r="BB82" s="9">
        <v>0</v>
      </c>
      <c r="BC82" s="9">
        <v>0</v>
      </c>
      <c r="BD82" s="9">
        <v>-1</v>
      </c>
      <c r="BE82" s="9">
        <v>0</v>
      </c>
      <c r="BF82" s="9" t="s">
        <v>166</v>
      </c>
      <c r="BG82" s="9">
        <v>0.8</v>
      </c>
      <c r="BH82" s="9">
        <v>0</v>
      </c>
      <c r="BI82" s="9">
        <v>0</v>
      </c>
      <c r="BJ82" s="9">
        <v>96</v>
      </c>
      <c r="BK82" s="11">
        <v>49341.5</v>
      </c>
      <c r="BL82" s="9">
        <v>0</v>
      </c>
      <c r="BM82" s="9" t="s">
        <v>137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 t="s">
        <v>836</v>
      </c>
      <c r="CW82" s="9" t="s">
        <v>138</v>
      </c>
      <c r="CX82" s="10">
        <v>45747</v>
      </c>
      <c r="CY82" s="9" t="s">
        <v>836</v>
      </c>
      <c r="CZ82" s="9" t="s">
        <v>828</v>
      </c>
      <c r="DA82" s="9" t="s">
        <v>139</v>
      </c>
      <c r="DB82" s="9">
        <v>1263.8499999999999</v>
      </c>
      <c r="DC82" s="9">
        <v>1</v>
      </c>
      <c r="DD82" s="9">
        <v>1263.8499999999999</v>
      </c>
      <c r="DE82" s="9">
        <v>0.8</v>
      </c>
      <c r="DF82" s="9">
        <v>1011.0799999999999</v>
      </c>
      <c r="DG82" s="9">
        <v>1011.0799999999999</v>
      </c>
    </row>
    <row r="83" spans="1:111" s="9" customFormat="1" hidden="1" x14ac:dyDescent="0.3">
      <c r="A83">
        <v>1</v>
      </c>
      <c r="B83">
        <v>378</v>
      </c>
      <c r="C83" t="s">
        <v>144</v>
      </c>
      <c r="D83" t="s">
        <v>1600</v>
      </c>
      <c r="E83" t="s">
        <v>1600</v>
      </c>
      <c r="F83" t="s">
        <v>144</v>
      </c>
      <c r="G83" t="s">
        <v>132</v>
      </c>
      <c r="H83" t="s">
        <v>836</v>
      </c>
      <c r="I83"/>
      <c r="J83" t="s">
        <v>10</v>
      </c>
      <c r="K83">
        <v>1</v>
      </c>
      <c r="L83" t="s">
        <v>12</v>
      </c>
      <c r="M83">
        <v>1</v>
      </c>
      <c r="N83" t="s">
        <v>12</v>
      </c>
      <c r="O83">
        <v>1</v>
      </c>
      <c r="P83" t="s">
        <v>12</v>
      </c>
      <c r="Q83" t="s">
        <v>147</v>
      </c>
      <c r="R83" t="s">
        <v>311</v>
      </c>
      <c r="S83" t="s">
        <v>231</v>
      </c>
      <c r="T83" t="s">
        <v>150</v>
      </c>
      <c r="U83" s="2">
        <v>45670</v>
      </c>
      <c r="V83">
        <v>378</v>
      </c>
      <c r="W83" t="s">
        <v>1600</v>
      </c>
      <c r="X83" t="s">
        <v>144</v>
      </c>
      <c r="Y83" t="s">
        <v>132</v>
      </c>
      <c r="Z83" t="s">
        <v>836</v>
      </c>
      <c r="AA83" s="4">
        <v>0</v>
      </c>
      <c r="AB83" t="s">
        <v>10</v>
      </c>
      <c r="AC83">
        <v>1</v>
      </c>
      <c r="AD83" t="s">
        <v>12</v>
      </c>
      <c r="AE83">
        <v>1</v>
      </c>
      <c r="AF83" t="s">
        <v>12</v>
      </c>
      <c r="AG83">
        <v>1</v>
      </c>
      <c r="AH83" t="s">
        <v>12</v>
      </c>
      <c r="AI83" t="s">
        <v>151</v>
      </c>
      <c r="AJ83" t="s">
        <v>312</v>
      </c>
      <c r="AK83" t="s">
        <v>313</v>
      </c>
      <c r="AL83" t="s">
        <v>266</v>
      </c>
      <c r="AM83" t="s">
        <v>150</v>
      </c>
      <c r="AN83" s="2">
        <v>46134</v>
      </c>
      <c r="AO83" s="10">
        <v>40858</v>
      </c>
      <c r="AP83" s="2">
        <v>40858</v>
      </c>
      <c r="AQ83" s="3">
        <v>41588.5</v>
      </c>
      <c r="AR83" s="13">
        <v>160.73424657534247</v>
      </c>
      <c r="AS83" s="15">
        <v>1629.06</v>
      </c>
      <c r="AT83">
        <v>1</v>
      </c>
      <c r="AU83">
        <v>1628.06</v>
      </c>
      <c r="AV83"/>
      <c r="AW83"/>
      <c r="AX83">
        <v>120</v>
      </c>
      <c r="AY83">
        <v>13.567166666666667</v>
      </c>
      <c r="AZ83">
        <v>220.68172484599586</v>
      </c>
      <c r="BA83">
        <v>60</v>
      </c>
      <c r="BB83">
        <v>1825</v>
      </c>
      <c r="BC83">
        <v>22.283333333333303</v>
      </c>
      <c r="BD83">
        <v>21.283333333333303</v>
      </c>
      <c r="BE83">
        <v>0.35472222222222172</v>
      </c>
      <c r="BF83" t="s">
        <v>150</v>
      </c>
      <c r="BG83">
        <v>0.5</v>
      </c>
      <c r="BH83">
        <v>60</v>
      </c>
      <c r="BI83">
        <v>1825</v>
      </c>
      <c r="BJ83">
        <v>220.68172484599586</v>
      </c>
      <c r="BK83" s="3">
        <v>41588.5</v>
      </c>
      <c r="BL83">
        <v>0.35472222222222172</v>
      </c>
      <c r="BM83" t="s">
        <v>137</v>
      </c>
      <c r="BN83">
        <v>1629.06</v>
      </c>
      <c r="BO83">
        <v>0</v>
      </c>
      <c r="BP83">
        <v>0</v>
      </c>
      <c r="BQ83">
        <v>0</v>
      </c>
      <c r="BR83">
        <v>1629.06</v>
      </c>
      <c r="BS83">
        <v>1602.52</v>
      </c>
      <c r="BT83">
        <v>0</v>
      </c>
      <c r="BU83">
        <v>1602.52</v>
      </c>
      <c r="BV83">
        <v>25.539999999999964</v>
      </c>
      <c r="BW83">
        <v>-21.283333333333303</v>
      </c>
      <c r="BX83">
        <v>4.2566666666666606</v>
      </c>
      <c r="BY83">
        <v>0</v>
      </c>
      <c r="BZ83">
        <v>0</v>
      </c>
      <c r="CA83">
        <v>1606.7766666666666</v>
      </c>
      <c r="CB83">
        <v>22.283333333333303</v>
      </c>
      <c r="CC83">
        <v>60</v>
      </c>
      <c r="CD83">
        <v>1629.06</v>
      </c>
      <c r="CE83">
        <v>0</v>
      </c>
      <c r="CF83">
        <v>1629.06</v>
      </c>
      <c r="CG83">
        <v>0</v>
      </c>
      <c r="CH83">
        <v>0</v>
      </c>
      <c r="CI83">
        <v>0</v>
      </c>
      <c r="CJ83">
        <v>1629.06</v>
      </c>
      <c r="CK83">
        <v>1606.7766666666666</v>
      </c>
      <c r="CL83">
        <v>0</v>
      </c>
      <c r="CM83">
        <v>1606.7766666666666</v>
      </c>
      <c r="CN83">
        <v>4.2566666666666606</v>
      </c>
      <c r="CO83">
        <v>0</v>
      </c>
      <c r="CP83">
        <v>4.2566666666666606</v>
      </c>
      <c r="CQ83">
        <v>0</v>
      </c>
      <c r="CR83">
        <v>0</v>
      </c>
      <c r="CS83">
        <v>1611.0333333333333</v>
      </c>
      <c r="CT83">
        <v>18.026666666666642</v>
      </c>
      <c r="CU83">
        <v>48</v>
      </c>
      <c r="CV83" t="s">
        <v>836</v>
      </c>
      <c r="CW83" t="s">
        <v>138</v>
      </c>
      <c r="CX83" s="2">
        <v>45747</v>
      </c>
      <c r="CY83" t="s">
        <v>836</v>
      </c>
      <c r="CZ83" t="s">
        <v>828</v>
      </c>
      <c r="DA83" t="s">
        <v>139</v>
      </c>
      <c r="DB83">
        <v>1263.8499999999999</v>
      </c>
      <c r="DC83">
        <v>1</v>
      </c>
      <c r="DD83">
        <v>1263.8499999999999</v>
      </c>
      <c r="DE83">
        <v>0.5</v>
      </c>
      <c r="DF83">
        <v>631.92499999999995</v>
      </c>
      <c r="DG83">
        <v>631.92499999999995</v>
      </c>
    </row>
    <row r="84" spans="1:111" s="9" customFormat="1" hidden="1" x14ac:dyDescent="0.3">
      <c r="A84">
        <v>1</v>
      </c>
      <c r="B84">
        <v>379</v>
      </c>
      <c r="C84" t="s">
        <v>144</v>
      </c>
      <c r="D84" t="s">
        <v>1601</v>
      </c>
      <c r="E84" t="s">
        <v>1601</v>
      </c>
      <c r="F84" t="s">
        <v>144</v>
      </c>
      <c r="G84" t="s">
        <v>132</v>
      </c>
      <c r="H84" t="s">
        <v>836</v>
      </c>
      <c r="I84"/>
      <c r="J84" t="s">
        <v>10</v>
      </c>
      <c r="K84">
        <v>1</v>
      </c>
      <c r="L84" t="s">
        <v>12</v>
      </c>
      <c r="M84">
        <v>1</v>
      </c>
      <c r="N84" t="s">
        <v>12</v>
      </c>
      <c r="O84">
        <v>1</v>
      </c>
      <c r="P84" t="s">
        <v>12</v>
      </c>
      <c r="Q84" t="s">
        <v>232</v>
      </c>
      <c r="R84" t="s">
        <v>576</v>
      </c>
      <c r="S84" t="s">
        <v>577</v>
      </c>
      <c r="T84" t="s">
        <v>150</v>
      </c>
      <c r="U84" s="2">
        <v>45671</v>
      </c>
      <c r="V84">
        <v>379</v>
      </c>
      <c r="W84" t="s">
        <v>1601</v>
      </c>
      <c r="X84" t="s">
        <v>144</v>
      </c>
      <c r="Y84" t="s">
        <v>132</v>
      </c>
      <c r="Z84" t="s">
        <v>836</v>
      </c>
      <c r="AA84" s="4">
        <v>0</v>
      </c>
      <c r="AB84" t="s">
        <v>10</v>
      </c>
      <c r="AC84">
        <v>1</v>
      </c>
      <c r="AD84" t="s">
        <v>12</v>
      </c>
      <c r="AE84">
        <v>1</v>
      </c>
      <c r="AF84" t="s">
        <v>12</v>
      </c>
      <c r="AG84">
        <v>1</v>
      </c>
      <c r="AH84" t="s">
        <v>12</v>
      </c>
      <c r="AI84" t="s">
        <v>232</v>
      </c>
      <c r="AJ84" t="s">
        <v>1552</v>
      </c>
      <c r="AK84" t="s">
        <v>1553</v>
      </c>
      <c r="AL84" t="s">
        <v>577</v>
      </c>
      <c r="AM84" t="s">
        <v>150</v>
      </c>
      <c r="AN84" s="2">
        <v>46135</v>
      </c>
      <c r="AO84" s="10">
        <v>40858</v>
      </c>
      <c r="AP84" s="2">
        <v>40858</v>
      </c>
      <c r="AQ84" s="3">
        <v>41588.5</v>
      </c>
      <c r="AR84" s="13">
        <v>160.73424657534247</v>
      </c>
      <c r="AS84" s="15">
        <v>1629.06</v>
      </c>
      <c r="AT84">
        <v>1</v>
      </c>
      <c r="AU84">
        <v>1628.06</v>
      </c>
      <c r="AV84"/>
      <c r="AW84"/>
      <c r="AX84">
        <v>120</v>
      </c>
      <c r="AY84">
        <v>13.567166666666667</v>
      </c>
      <c r="AZ84">
        <v>220.68172484599586</v>
      </c>
      <c r="BA84">
        <v>60</v>
      </c>
      <c r="BB84">
        <v>1825</v>
      </c>
      <c r="BC84">
        <v>22.283333333333303</v>
      </c>
      <c r="BD84">
        <v>21.283333333333303</v>
      </c>
      <c r="BE84">
        <v>0.35472222222222172</v>
      </c>
      <c r="BF84" t="s">
        <v>150</v>
      </c>
      <c r="BG84">
        <v>0.5</v>
      </c>
      <c r="BH84">
        <v>60</v>
      </c>
      <c r="BI84">
        <v>1825</v>
      </c>
      <c r="BJ84">
        <v>220.68172484599586</v>
      </c>
      <c r="BK84" s="3">
        <v>41588.5</v>
      </c>
      <c r="BL84">
        <v>0.35472222222222172</v>
      </c>
      <c r="BM84" t="s">
        <v>137</v>
      </c>
      <c r="BN84">
        <v>1629.06</v>
      </c>
      <c r="BO84">
        <v>0</v>
      </c>
      <c r="BP84">
        <v>0</v>
      </c>
      <c r="BQ84">
        <v>0</v>
      </c>
      <c r="BR84">
        <v>1629.06</v>
      </c>
      <c r="BS84">
        <v>1602.52</v>
      </c>
      <c r="BT84">
        <v>0</v>
      </c>
      <c r="BU84">
        <v>1602.52</v>
      </c>
      <c r="BV84">
        <v>25.539999999999964</v>
      </c>
      <c r="BW84">
        <v>-21.283333333333303</v>
      </c>
      <c r="BX84">
        <v>4.2566666666666606</v>
      </c>
      <c r="BY84">
        <v>0</v>
      </c>
      <c r="BZ84">
        <v>0</v>
      </c>
      <c r="CA84">
        <v>1606.7766666666666</v>
      </c>
      <c r="CB84">
        <v>22.283333333333303</v>
      </c>
      <c r="CC84">
        <v>60</v>
      </c>
      <c r="CD84">
        <v>1629.06</v>
      </c>
      <c r="CE84">
        <v>0</v>
      </c>
      <c r="CF84">
        <v>1629.06</v>
      </c>
      <c r="CG84">
        <v>0</v>
      </c>
      <c r="CH84">
        <v>0</v>
      </c>
      <c r="CI84">
        <v>0</v>
      </c>
      <c r="CJ84">
        <v>1629.06</v>
      </c>
      <c r="CK84">
        <v>1606.7766666666666</v>
      </c>
      <c r="CL84">
        <v>0</v>
      </c>
      <c r="CM84">
        <v>1606.7766666666666</v>
      </c>
      <c r="CN84">
        <v>4.2566666666666606</v>
      </c>
      <c r="CO84">
        <v>0</v>
      </c>
      <c r="CP84">
        <v>4.2566666666666606</v>
      </c>
      <c r="CQ84">
        <v>0</v>
      </c>
      <c r="CR84">
        <v>0</v>
      </c>
      <c r="CS84">
        <v>1611.0333333333333</v>
      </c>
      <c r="CT84">
        <v>18.026666666666642</v>
      </c>
      <c r="CU84">
        <v>48</v>
      </c>
      <c r="CV84" t="s">
        <v>836</v>
      </c>
      <c r="CW84" t="s">
        <v>138</v>
      </c>
      <c r="CX84" s="2">
        <v>45747</v>
      </c>
      <c r="CY84" t="s">
        <v>836</v>
      </c>
      <c r="CZ84" t="s">
        <v>828</v>
      </c>
      <c r="DA84" t="s">
        <v>139</v>
      </c>
      <c r="DB84">
        <v>1263.8499999999999</v>
      </c>
      <c r="DC84">
        <v>1</v>
      </c>
      <c r="DD84">
        <v>1263.8499999999999</v>
      </c>
      <c r="DE84">
        <v>0.5</v>
      </c>
      <c r="DF84">
        <v>631.92499999999995</v>
      </c>
      <c r="DG84">
        <v>631.92499999999995</v>
      </c>
    </row>
    <row r="85" spans="1:111" s="26" customFormat="1" hidden="1" x14ac:dyDescent="0.3">
      <c r="A85">
        <v>1</v>
      </c>
      <c r="B85">
        <v>380</v>
      </c>
      <c r="C85" t="s">
        <v>144</v>
      </c>
      <c r="D85" t="s">
        <v>1602</v>
      </c>
      <c r="E85" t="s">
        <v>1602</v>
      </c>
      <c r="F85" t="s">
        <v>144</v>
      </c>
      <c r="G85" t="s">
        <v>132</v>
      </c>
      <c r="H85" t="s">
        <v>836</v>
      </c>
      <c r="I85"/>
      <c r="J85" t="s">
        <v>10</v>
      </c>
      <c r="K85">
        <v>1</v>
      </c>
      <c r="L85" t="s">
        <v>12</v>
      </c>
      <c r="M85">
        <v>1</v>
      </c>
      <c r="N85" t="s">
        <v>12</v>
      </c>
      <c r="O85">
        <v>1</v>
      </c>
      <c r="P85" t="s">
        <v>12</v>
      </c>
      <c r="Q85" t="s">
        <v>232</v>
      </c>
      <c r="R85" t="s">
        <v>520</v>
      </c>
      <c r="S85" t="s">
        <v>463</v>
      </c>
      <c r="T85" t="s">
        <v>150</v>
      </c>
      <c r="U85" s="2">
        <v>45671</v>
      </c>
      <c r="V85">
        <v>380</v>
      </c>
      <c r="W85" t="s">
        <v>1602</v>
      </c>
      <c r="X85" t="s">
        <v>144</v>
      </c>
      <c r="Y85" t="s">
        <v>132</v>
      </c>
      <c r="Z85" t="s">
        <v>836</v>
      </c>
      <c r="AA85" s="4">
        <v>0</v>
      </c>
      <c r="AB85" t="s">
        <v>10</v>
      </c>
      <c r="AC85">
        <v>1</v>
      </c>
      <c r="AD85" t="s">
        <v>12</v>
      </c>
      <c r="AE85">
        <v>1</v>
      </c>
      <c r="AF85" t="s">
        <v>12</v>
      </c>
      <c r="AG85">
        <v>1</v>
      </c>
      <c r="AH85" t="s">
        <v>12</v>
      </c>
      <c r="AI85" t="s">
        <v>232</v>
      </c>
      <c r="AJ85" t="s">
        <v>461</v>
      </c>
      <c r="AK85" t="s">
        <v>462</v>
      </c>
      <c r="AL85" t="s">
        <v>463</v>
      </c>
      <c r="AM85" t="s">
        <v>150</v>
      </c>
      <c r="AN85" s="2">
        <v>46134</v>
      </c>
      <c r="AO85" s="10">
        <v>40858</v>
      </c>
      <c r="AP85" s="2">
        <v>40858</v>
      </c>
      <c r="AQ85" s="3">
        <v>41588.5</v>
      </c>
      <c r="AR85" s="13">
        <v>160.73424657534247</v>
      </c>
      <c r="AS85" s="15">
        <v>1629.06</v>
      </c>
      <c r="AT85">
        <v>1</v>
      </c>
      <c r="AU85">
        <v>1628.06</v>
      </c>
      <c r="AV85"/>
      <c r="AW85"/>
      <c r="AX85">
        <v>120</v>
      </c>
      <c r="AY85">
        <v>13.567166666666667</v>
      </c>
      <c r="AZ85">
        <v>220.68172484599586</v>
      </c>
      <c r="BA85">
        <v>60</v>
      </c>
      <c r="BB85">
        <v>1825</v>
      </c>
      <c r="BC85">
        <v>22.283333333333303</v>
      </c>
      <c r="BD85">
        <v>21.283333333333303</v>
      </c>
      <c r="BE85">
        <v>0.35472222222222172</v>
      </c>
      <c r="BF85" t="s">
        <v>150</v>
      </c>
      <c r="BG85">
        <v>0.5</v>
      </c>
      <c r="BH85">
        <v>60</v>
      </c>
      <c r="BI85">
        <v>1825</v>
      </c>
      <c r="BJ85">
        <v>220.68172484599586</v>
      </c>
      <c r="BK85" s="3">
        <v>41588.5</v>
      </c>
      <c r="BL85">
        <v>0.35472222222222172</v>
      </c>
      <c r="BM85" t="s">
        <v>137</v>
      </c>
      <c r="BN85">
        <v>1629.06</v>
      </c>
      <c r="BO85">
        <v>0</v>
      </c>
      <c r="BP85">
        <v>0</v>
      </c>
      <c r="BQ85">
        <v>0</v>
      </c>
      <c r="BR85">
        <v>1629.06</v>
      </c>
      <c r="BS85">
        <v>1602.52</v>
      </c>
      <c r="BT85">
        <v>0</v>
      </c>
      <c r="BU85">
        <v>1602.52</v>
      </c>
      <c r="BV85">
        <v>25.539999999999964</v>
      </c>
      <c r="BW85">
        <v>-21.283333333333303</v>
      </c>
      <c r="BX85">
        <v>4.2566666666666606</v>
      </c>
      <c r="BY85">
        <v>0</v>
      </c>
      <c r="BZ85">
        <v>0</v>
      </c>
      <c r="CA85">
        <v>1606.7766666666666</v>
      </c>
      <c r="CB85">
        <v>22.283333333333303</v>
      </c>
      <c r="CC85">
        <v>60</v>
      </c>
      <c r="CD85">
        <v>1629.06</v>
      </c>
      <c r="CE85">
        <v>0</v>
      </c>
      <c r="CF85">
        <v>1629.06</v>
      </c>
      <c r="CG85">
        <v>0</v>
      </c>
      <c r="CH85">
        <v>0</v>
      </c>
      <c r="CI85">
        <v>0</v>
      </c>
      <c r="CJ85">
        <v>1629.06</v>
      </c>
      <c r="CK85">
        <v>1606.7766666666666</v>
      </c>
      <c r="CL85">
        <v>0</v>
      </c>
      <c r="CM85">
        <v>1606.7766666666666</v>
      </c>
      <c r="CN85">
        <v>4.2566666666666606</v>
      </c>
      <c r="CO85">
        <v>0</v>
      </c>
      <c r="CP85">
        <v>4.2566666666666606</v>
      </c>
      <c r="CQ85">
        <v>0</v>
      </c>
      <c r="CR85">
        <v>0</v>
      </c>
      <c r="CS85">
        <v>1611.0333333333333</v>
      </c>
      <c r="CT85">
        <v>18.026666666666642</v>
      </c>
      <c r="CU85">
        <v>48</v>
      </c>
      <c r="CV85" t="s">
        <v>836</v>
      </c>
      <c r="CW85" t="s">
        <v>138</v>
      </c>
      <c r="CX85" s="2">
        <v>45747</v>
      </c>
      <c r="CY85" t="s">
        <v>836</v>
      </c>
      <c r="CZ85" t="s">
        <v>828</v>
      </c>
      <c r="DA85" t="s">
        <v>139</v>
      </c>
      <c r="DB85">
        <v>1263.8499999999999</v>
      </c>
      <c r="DC85">
        <v>1</v>
      </c>
      <c r="DD85">
        <v>1263.8499999999999</v>
      </c>
      <c r="DE85">
        <v>0.5</v>
      </c>
      <c r="DF85">
        <v>631.92499999999995</v>
      </c>
      <c r="DG85">
        <v>631.92499999999995</v>
      </c>
    </row>
    <row r="86" spans="1:111" s="9" customFormat="1" hidden="1" x14ac:dyDescent="0.3">
      <c r="A86">
        <v>1</v>
      </c>
      <c r="B86">
        <v>382</v>
      </c>
      <c r="C86" t="s">
        <v>144</v>
      </c>
      <c r="D86" t="s">
        <v>1603</v>
      </c>
      <c r="E86" t="s">
        <v>1603</v>
      </c>
      <c r="F86" t="s">
        <v>144</v>
      </c>
      <c r="G86" t="s">
        <v>132</v>
      </c>
      <c r="H86" t="s">
        <v>836</v>
      </c>
      <c r="I86"/>
      <c r="J86" t="s">
        <v>10</v>
      </c>
      <c r="K86">
        <v>1</v>
      </c>
      <c r="L86" t="s">
        <v>12</v>
      </c>
      <c r="M86">
        <v>1</v>
      </c>
      <c r="N86" t="s">
        <v>12</v>
      </c>
      <c r="O86">
        <v>1</v>
      </c>
      <c r="P86" t="s">
        <v>12</v>
      </c>
      <c r="Q86" t="s">
        <v>147</v>
      </c>
      <c r="R86" t="s">
        <v>263</v>
      </c>
      <c r="S86" t="s">
        <v>231</v>
      </c>
      <c r="T86" t="s">
        <v>150</v>
      </c>
      <c r="U86" s="2">
        <v>45671</v>
      </c>
      <c r="V86">
        <v>382</v>
      </c>
      <c r="W86" t="s">
        <v>1603</v>
      </c>
      <c r="X86" t="s">
        <v>144</v>
      </c>
      <c r="Y86" t="s">
        <v>132</v>
      </c>
      <c r="Z86" t="s">
        <v>836</v>
      </c>
      <c r="AA86" s="4">
        <v>0</v>
      </c>
      <c r="AB86" t="s">
        <v>10</v>
      </c>
      <c r="AC86">
        <v>1</v>
      </c>
      <c r="AD86" t="s">
        <v>12</v>
      </c>
      <c r="AE86">
        <v>1</v>
      </c>
      <c r="AF86" t="s">
        <v>12</v>
      </c>
      <c r="AG86">
        <v>1</v>
      </c>
      <c r="AH86" t="s">
        <v>12</v>
      </c>
      <c r="AI86" t="s">
        <v>151</v>
      </c>
      <c r="AJ86" t="s">
        <v>921</v>
      </c>
      <c r="AK86" t="s">
        <v>922</v>
      </c>
      <c r="AL86" t="s">
        <v>266</v>
      </c>
      <c r="AM86" t="s">
        <v>150</v>
      </c>
      <c r="AN86" s="2">
        <v>46134</v>
      </c>
      <c r="AO86" s="10">
        <v>40858</v>
      </c>
      <c r="AP86" s="2">
        <v>40858</v>
      </c>
      <c r="AQ86" s="3">
        <v>41588.5</v>
      </c>
      <c r="AR86" s="13">
        <v>160.73424657534247</v>
      </c>
      <c r="AS86" s="15">
        <v>1629.06</v>
      </c>
      <c r="AT86">
        <v>1</v>
      </c>
      <c r="AU86">
        <v>1628.06</v>
      </c>
      <c r="AV86"/>
      <c r="AW86"/>
      <c r="AX86">
        <v>120</v>
      </c>
      <c r="AY86">
        <v>13.567166666666667</v>
      </c>
      <c r="AZ86">
        <v>220.68172484599586</v>
      </c>
      <c r="BA86">
        <v>60</v>
      </c>
      <c r="BB86">
        <v>1825</v>
      </c>
      <c r="BC86">
        <v>22.283333333333303</v>
      </c>
      <c r="BD86">
        <v>21.283333333333303</v>
      </c>
      <c r="BE86">
        <v>0.35472222222222172</v>
      </c>
      <c r="BF86" t="s">
        <v>150</v>
      </c>
      <c r="BG86">
        <v>0.5</v>
      </c>
      <c r="BH86">
        <v>60</v>
      </c>
      <c r="BI86">
        <v>1825</v>
      </c>
      <c r="BJ86">
        <v>220.68172484599586</v>
      </c>
      <c r="BK86" s="3">
        <v>41588.5</v>
      </c>
      <c r="BL86">
        <v>0.35472222222222172</v>
      </c>
      <c r="BM86" t="s">
        <v>137</v>
      </c>
      <c r="BN86">
        <v>1629.06</v>
      </c>
      <c r="BO86">
        <v>0</v>
      </c>
      <c r="BP86">
        <v>0</v>
      </c>
      <c r="BQ86">
        <v>0</v>
      </c>
      <c r="BR86">
        <v>1629.06</v>
      </c>
      <c r="BS86">
        <v>1602.52</v>
      </c>
      <c r="BT86">
        <v>0</v>
      </c>
      <c r="BU86">
        <v>1602.52</v>
      </c>
      <c r="BV86">
        <v>25.539999999999964</v>
      </c>
      <c r="BW86">
        <v>-21.283333333333303</v>
      </c>
      <c r="BX86">
        <v>4.2566666666666606</v>
      </c>
      <c r="BY86">
        <v>0</v>
      </c>
      <c r="BZ86">
        <v>0</v>
      </c>
      <c r="CA86">
        <v>1606.7766666666666</v>
      </c>
      <c r="CB86">
        <v>22.283333333333303</v>
      </c>
      <c r="CC86">
        <v>60</v>
      </c>
      <c r="CD86">
        <v>1629.06</v>
      </c>
      <c r="CE86">
        <v>0</v>
      </c>
      <c r="CF86">
        <v>1629.06</v>
      </c>
      <c r="CG86">
        <v>0</v>
      </c>
      <c r="CH86">
        <v>0</v>
      </c>
      <c r="CI86">
        <v>0</v>
      </c>
      <c r="CJ86">
        <v>1629.06</v>
      </c>
      <c r="CK86">
        <v>1606.7766666666666</v>
      </c>
      <c r="CL86">
        <v>0</v>
      </c>
      <c r="CM86">
        <v>1606.7766666666666</v>
      </c>
      <c r="CN86">
        <v>4.2566666666666606</v>
      </c>
      <c r="CO86">
        <v>0</v>
      </c>
      <c r="CP86">
        <v>4.2566666666666606</v>
      </c>
      <c r="CQ86">
        <v>0</v>
      </c>
      <c r="CR86">
        <v>0</v>
      </c>
      <c r="CS86">
        <v>1611.0333333333333</v>
      </c>
      <c r="CT86">
        <v>18.026666666666642</v>
      </c>
      <c r="CU86">
        <v>48</v>
      </c>
      <c r="CV86" t="s">
        <v>836</v>
      </c>
      <c r="CW86" t="s">
        <v>138</v>
      </c>
      <c r="CX86" s="2">
        <v>45747</v>
      </c>
      <c r="CY86" t="s">
        <v>836</v>
      </c>
      <c r="CZ86" t="s">
        <v>828</v>
      </c>
      <c r="DA86" t="s">
        <v>139</v>
      </c>
      <c r="DB86">
        <v>1263.8499999999999</v>
      </c>
      <c r="DC86">
        <v>1</v>
      </c>
      <c r="DD86">
        <v>1263.8499999999999</v>
      </c>
      <c r="DE86">
        <v>0.5</v>
      </c>
      <c r="DF86">
        <v>631.92499999999995</v>
      </c>
      <c r="DG86">
        <v>631.92499999999995</v>
      </c>
    </row>
    <row r="87" spans="1:111" s="9" customFormat="1" hidden="1" x14ac:dyDescent="0.3">
      <c r="A87">
        <v>1</v>
      </c>
      <c r="B87">
        <v>383</v>
      </c>
      <c r="C87" t="s">
        <v>144</v>
      </c>
      <c r="D87" t="s">
        <v>1604</v>
      </c>
      <c r="E87" t="s">
        <v>1604</v>
      </c>
      <c r="F87" t="s">
        <v>144</v>
      </c>
      <c r="G87" t="s">
        <v>132</v>
      </c>
      <c r="H87" t="s">
        <v>836</v>
      </c>
      <c r="I87"/>
      <c r="J87" t="s">
        <v>10</v>
      </c>
      <c r="K87">
        <v>1</v>
      </c>
      <c r="L87" t="s">
        <v>12</v>
      </c>
      <c r="M87">
        <v>1</v>
      </c>
      <c r="N87" t="s">
        <v>12</v>
      </c>
      <c r="O87">
        <v>1</v>
      </c>
      <c r="P87" t="s">
        <v>12</v>
      </c>
      <c r="Q87" t="s">
        <v>147</v>
      </c>
      <c r="R87" t="s">
        <v>311</v>
      </c>
      <c r="S87" t="s">
        <v>231</v>
      </c>
      <c r="T87" t="s">
        <v>150</v>
      </c>
      <c r="U87" s="2">
        <v>45670</v>
      </c>
      <c r="V87">
        <v>383</v>
      </c>
      <c r="W87" t="s">
        <v>1604</v>
      </c>
      <c r="X87" t="s">
        <v>144</v>
      </c>
      <c r="Y87" t="s">
        <v>132</v>
      </c>
      <c r="Z87" t="s">
        <v>836</v>
      </c>
      <c r="AA87" s="4">
        <v>0</v>
      </c>
      <c r="AB87" t="s">
        <v>10</v>
      </c>
      <c r="AC87">
        <v>1</v>
      </c>
      <c r="AD87" t="s">
        <v>12</v>
      </c>
      <c r="AE87">
        <v>1</v>
      </c>
      <c r="AF87" t="s">
        <v>12</v>
      </c>
      <c r="AG87">
        <v>1</v>
      </c>
      <c r="AH87" t="s">
        <v>12</v>
      </c>
      <c r="AI87" t="s">
        <v>215</v>
      </c>
      <c r="AJ87" t="s">
        <v>1243</v>
      </c>
      <c r="AK87" t="s">
        <v>1244</v>
      </c>
      <c r="AL87" t="s">
        <v>1245</v>
      </c>
      <c r="AM87" t="s">
        <v>150</v>
      </c>
      <c r="AN87" s="2">
        <v>46134</v>
      </c>
      <c r="AO87" s="10">
        <v>40858</v>
      </c>
      <c r="AP87" s="2">
        <v>40858</v>
      </c>
      <c r="AQ87" s="3">
        <v>41588.5</v>
      </c>
      <c r="AR87" s="13">
        <v>160.73424657534247</v>
      </c>
      <c r="AS87" s="15">
        <v>1629.06</v>
      </c>
      <c r="AT87">
        <v>1</v>
      </c>
      <c r="AU87">
        <v>1628.06</v>
      </c>
      <c r="AV87"/>
      <c r="AW87"/>
      <c r="AX87">
        <v>120</v>
      </c>
      <c r="AY87">
        <v>13.567166666666667</v>
      </c>
      <c r="AZ87">
        <v>220.68172484599586</v>
      </c>
      <c r="BA87">
        <v>60</v>
      </c>
      <c r="BB87">
        <v>1825</v>
      </c>
      <c r="BC87">
        <v>22.283333333333303</v>
      </c>
      <c r="BD87">
        <v>21.283333333333303</v>
      </c>
      <c r="BE87">
        <v>0.35472222222222172</v>
      </c>
      <c r="BF87" t="s">
        <v>150</v>
      </c>
      <c r="BG87">
        <v>0.5</v>
      </c>
      <c r="BH87">
        <v>60</v>
      </c>
      <c r="BI87">
        <v>1825</v>
      </c>
      <c r="BJ87">
        <v>220.68172484599586</v>
      </c>
      <c r="BK87" s="3">
        <v>41588.5</v>
      </c>
      <c r="BL87">
        <v>0.35472222222222172</v>
      </c>
      <c r="BM87" t="s">
        <v>137</v>
      </c>
      <c r="BN87">
        <v>1629.06</v>
      </c>
      <c r="BO87">
        <v>0</v>
      </c>
      <c r="BP87">
        <v>0</v>
      </c>
      <c r="BQ87">
        <v>0</v>
      </c>
      <c r="BR87">
        <v>1629.06</v>
      </c>
      <c r="BS87">
        <v>1602.52</v>
      </c>
      <c r="BT87">
        <v>0</v>
      </c>
      <c r="BU87">
        <v>1602.52</v>
      </c>
      <c r="BV87">
        <v>25.539999999999964</v>
      </c>
      <c r="BW87">
        <v>-21.283333333333303</v>
      </c>
      <c r="BX87">
        <v>4.2566666666666606</v>
      </c>
      <c r="BY87">
        <v>0</v>
      </c>
      <c r="BZ87">
        <v>0</v>
      </c>
      <c r="CA87">
        <v>1606.7766666666666</v>
      </c>
      <c r="CB87">
        <v>22.283333333333303</v>
      </c>
      <c r="CC87">
        <v>60</v>
      </c>
      <c r="CD87">
        <v>1629.06</v>
      </c>
      <c r="CE87">
        <v>0</v>
      </c>
      <c r="CF87">
        <v>1629.06</v>
      </c>
      <c r="CG87">
        <v>0</v>
      </c>
      <c r="CH87">
        <v>0</v>
      </c>
      <c r="CI87">
        <v>0</v>
      </c>
      <c r="CJ87">
        <v>1629.06</v>
      </c>
      <c r="CK87">
        <v>1606.7766666666666</v>
      </c>
      <c r="CL87">
        <v>0</v>
      </c>
      <c r="CM87">
        <v>1606.7766666666666</v>
      </c>
      <c r="CN87">
        <v>4.2566666666666606</v>
      </c>
      <c r="CO87">
        <v>0</v>
      </c>
      <c r="CP87">
        <v>4.2566666666666606</v>
      </c>
      <c r="CQ87">
        <v>0</v>
      </c>
      <c r="CR87">
        <v>0</v>
      </c>
      <c r="CS87">
        <v>1611.0333333333333</v>
      </c>
      <c r="CT87">
        <v>18.026666666666642</v>
      </c>
      <c r="CU87">
        <v>48</v>
      </c>
      <c r="CV87" t="s">
        <v>836</v>
      </c>
      <c r="CW87" t="s">
        <v>138</v>
      </c>
      <c r="CX87" s="2">
        <v>45747</v>
      </c>
      <c r="CY87" t="s">
        <v>836</v>
      </c>
      <c r="CZ87" t="s">
        <v>828</v>
      </c>
      <c r="DA87" t="s">
        <v>139</v>
      </c>
      <c r="DB87">
        <v>1263.8499999999999</v>
      </c>
      <c r="DC87">
        <v>1</v>
      </c>
      <c r="DD87">
        <v>1263.8499999999999</v>
      </c>
      <c r="DE87">
        <v>0.5</v>
      </c>
      <c r="DF87">
        <v>631.92499999999995</v>
      </c>
      <c r="DG87">
        <v>631.92499999999995</v>
      </c>
    </row>
    <row r="88" spans="1:111" s="9" customFormat="1" hidden="1" x14ac:dyDescent="0.3">
      <c r="A88">
        <v>1</v>
      </c>
      <c r="B88">
        <v>384</v>
      </c>
      <c r="C88" t="s">
        <v>144</v>
      </c>
      <c r="D88" t="s">
        <v>1605</v>
      </c>
      <c r="E88" t="s">
        <v>1605</v>
      </c>
      <c r="F88" t="s">
        <v>144</v>
      </c>
      <c r="G88" t="s">
        <v>132</v>
      </c>
      <c r="H88" t="s">
        <v>836</v>
      </c>
      <c r="I88"/>
      <c r="J88" t="s">
        <v>10</v>
      </c>
      <c r="K88">
        <v>1</v>
      </c>
      <c r="L88" t="s">
        <v>12</v>
      </c>
      <c r="M88">
        <v>1</v>
      </c>
      <c r="N88" t="s">
        <v>12</v>
      </c>
      <c r="O88">
        <v>1</v>
      </c>
      <c r="P88" t="s">
        <v>12</v>
      </c>
      <c r="Q88" t="s">
        <v>147</v>
      </c>
      <c r="R88" t="s">
        <v>311</v>
      </c>
      <c r="S88" t="s">
        <v>231</v>
      </c>
      <c r="T88" t="s">
        <v>150</v>
      </c>
      <c r="U88" s="2">
        <v>45670</v>
      </c>
      <c r="V88">
        <v>384</v>
      </c>
      <c r="W88" t="s">
        <v>1605</v>
      </c>
      <c r="X88" t="s">
        <v>144</v>
      </c>
      <c r="Y88" t="s">
        <v>132</v>
      </c>
      <c r="Z88" t="s">
        <v>836</v>
      </c>
      <c r="AA88" s="4">
        <v>0</v>
      </c>
      <c r="AB88" t="s">
        <v>10</v>
      </c>
      <c r="AC88">
        <v>1</v>
      </c>
      <c r="AD88" t="s">
        <v>12</v>
      </c>
      <c r="AE88">
        <v>1</v>
      </c>
      <c r="AF88" t="s">
        <v>12</v>
      </c>
      <c r="AG88">
        <v>1</v>
      </c>
      <c r="AH88" t="s">
        <v>12</v>
      </c>
      <c r="AI88" t="s">
        <v>232</v>
      </c>
      <c r="AJ88" t="s">
        <v>839</v>
      </c>
      <c r="AK88" t="s">
        <v>840</v>
      </c>
      <c r="AL88" t="s">
        <v>838</v>
      </c>
      <c r="AM88" t="s">
        <v>150</v>
      </c>
      <c r="AN88" s="2">
        <v>46134</v>
      </c>
      <c r="AO88" s="10">
        <v>40858</v>
      </c>
      <c r="AP88" s="2">
        <v>40858</v>
      </c>
      <c r="AQ88" s="3">
        <v>41588.5</v>
      </c>
      <c r="AR88" s="13">
        <v>160.73424657534247</v>
      </c>
      <c r="AS88" s="15">
        <v>1629.06</v>
      </c>
      <c r="AT88">
        <v>1</v>
      </c>
      <c r="AU88">
        <v>1628.06</v>
      </c>
      <c r="AV88"/>
      <c r="AW88"/>
      <c r="AX88">
        <v>120</v>
      </c>
      <c r="AY88">
        <v>13.567166666666667</v>
      </c>
      <c r="AZ88">
        <v>220.68172484599586</v>
      </c>
      <c r="BA88">
        <v>60</v>
      </c>
      <c r="BB88">
        <v>1825</v>
      </c>
      <c r="BC88">
        <v>22.283333333333303</v>
      </c>
      <c r="BD88">
        <v>21.283333333333303</v>
      </c>
      <c r="BE88">
        <v>0.35472222222222172</v>
      </c>
      <c r="BF88" t="s">
        <v>150</v>
      </c>
      <c r="BG88">
        <v>0.5</v>
      </c>
      <c r="BH88">
        <v>60</v>
      </c>
      <c r="BI88">
        <v>1825</v>
      </c>
      <c r="BJ88">
        <v>220.68172484599586</v>
      </c>
      <c r="BK88" s="3">
        <v>41588.5</v>
      </c>
      <c r="BL88">
        <v>0.35472222222222172</v>
      </c>
      <c r="BM88" t="s">
        <v>137</v>
      </c>
      <c r="BN88">
        <v>1629.06</v>
      </c>
      <c r="BO88">
        <v>0</v>
      </c>
      <c r="BP88">
        <v>0</v>
      </c>
      <c r="BQ88">
        <v>0</v>
      </c>
      <c r="BR88">
        <v>1629.06</v>
      </c>
      <c r="BS88">
        <v>1602.52</v>
      </c>
      <c r="BT88">
        <v>0</v>
      </c>
      <c r="BU88">
        <v>1602.52</v>
      </c>
      <c r="BV88">
        <v>25.539999999999964</v>
      </c>
      <c r="BW88">
        <v>-21.283333333333303</v>
      </c>
      <c r="BX88">
        <v>4.2566666666666606</v>
      </c>
      <c r="BY88">
        <v>0</v>
      </c>
      <c r="BZ88">
        <v>0</v>
      </c>
      <c r="CA88">
        <v>1606.7766666666666</v>
      </c>
      <c r="CB88">
        <v>22.283333333333303</v>
      </c>
      <c r="CC88">
        <v>60</v>
      </c>
      <c r="CD88">
        <v>1629.06</v>
      </c>
      <c r="CE88">
        <v>0</v>
      </c>
      <c r="CF88">
        <v>1629.06</v>
      </c>
      <c r="CG88">
        <v>0</v>
      </c>
      <c r="CH88">
        <v>0</v>
      </c>
      <c r="CI88">
        <v>0</v>
      </c>
      <c r="CJ88">
        <v>1629.06</v>
      </c>
      <c r="CK88">
        <v>1606.7766666666666</v>
      </c>
      <c r="CL88">
        <v>0</v>
      </c>
      <c r="CM88">
        <v>1606.7766666666666</v>
      </c>
      <c r="CN88">
        <v>4.2566666666666606</v>
      </c>
      <c r="CO88">
        <v>0</v>
      </c>
      <c r="CP88">
        <v>4.2566666666666606</v>
      </c>
      <c r="CQ88">
        <v>0</v>
      </c>
      <c r="CR88">
        <v>0</v>
      </c>
      <c r="CS88">
        <v>1611.0333333333333</v>
      </c>
      <c r="CT88">
        <v>18.026666666666642</v>
      </c>
      <c r="CU88">
        <v>48</v>
      </c>
      <c r="CV88" t="s">
        <v>836</v>
      </c>
      <c r="CW88" t="s">
        <v>138</v>
      </c>
      <c r="CX88" s="2">
        <v>45747</v>
      </c>
      <c r="CY88" t="s">
        <v>836</v>
      </c>
      <c r="CZ88" t="s">
        <v>828</v>
      </c>
      <c r="DA88" t="s">
        <v>139</v>
      </c>
      <c r="DB88">
        <v>1263.8499999999999</v>
      </c>
      <c r="DC88">
        <v>1</v>
      </c>
      <c r="DD88">
        <v>1263.8499999999999</v>
      </c>
      <c r="DE88">
        <v>0.5</v>
      </c>
      <c r="DF88">
        <v>631.92499999999995</v>
      </c>
      <c r="DG88">
        <v>631.92499999999995</v>
      </c>
    </row>
    <row r="89" spans="1:111" s="9" customFormat="1" hidden="1" x14ac:dyDescent="0.3">
      <c r="A89">
        <v>1</v>
      </c>
      <c r="B89">
        <v>385</v>
      </c>
      <c r="C89" t="s">
        <v>144</v>
      </c>
      <c r="D89" t="s">
        <v>1606</v>
      </c>
      <c r="E89" t="s">
        <v>1606</v>
      </c>
      <c r="F89" t="s">
        <v>144</v>
      </c>
      <c r="G89" t="s">
        <v>132</v>
      </c>
      <c r="H89" t="s">
        <v>836</v>
      </c>
      <c r="I89"/>
      <c r="J89" t="s">
        <v>10</v>
      </c>
      <c r="K89">
        <v>1</v>
      </c>
      <c r="L89" t="s">
        <v>12</v>
      </c>
      <c r="M89">
        <v>1</v>
      </c>
      <c r="N89" t="s">
        <v>12</v>
      </c>
      <c r="O89">
        <v>1</v>
      </c>
      <c r="P89" t="s">
        <v>12</v>
      </c>
      <c r="Q89" t="s">
        <v>147</v>
      </c>
      <c r="R89" t="s">
        <v>331</v>
      </c>
      <c r="S89" t="s">
        <v>231</v>
      </c>
      <c r="T89" t="s">
        <v>150</v>
      </c>
      <c r="U89" s="2">
        <v>45670</v>
      </c>
      <c r="V89">
        <v>385</v>
      </c>
      <c r="W89" t="s">
        <v>1606</v>
      </c>
      <c r="X89" t="s">
        <v>144</v>
      </c>
      <c r="Y89" t="s">
        <v>132</v>
      </c>
      <c r="Z89" t="s">
        <v>836</v>
      </c>
      <c r="AA89" s="4">
        <v>0</v>
      </c>
      <c r="AB89" t="s">
        <v>10</v>
      </c>
      <c r="AC89">
        <v>1</v>
      </c>
      <c r="AD89" t="s">
        <v>12</v>
      </c>
      <c r="AE89">
        <v>1</v>
      </c>
      <c r="AF89" t="s">
        <v>12</v>
      </c>
      <c r="AG89">
        <v>1</v>
      </c>
      <c r="AH89" t="s">
        <v>12</v>
      </c>
      <c r="AI89" t="s">
        <v>151</v>
      </c>
      <c r="AJ89" t="s">
        <v>332</v>
      </c>
      <c r="AK89" t="s">
        <v>333</v>
      </c>
      <c r="AL89" t="s">
        <v>334</v>
      </c>
      <c r="AM89" t="s">
        <v>150</v>
      </c>
      <c r="AN89" s="2">
        <v>46134</v>
      </c>
      <c r="AO89" s="10">
        <v>40858</v>
      </c>
      <c r="AP89" s="2">
        <v>40858</v>
      </c>
      <c r="AQ89" s="3">
        <v>41588.5</v>
      </c>
      <c r="AR89" s="13">
        <v>160.73424657534247</v>
      </c>
      <c r="AS89" s="15">
        <v>1629.06</v>
      </c>
      <c r="AT89">
        <v>1</v>
      </c>
      <c r="AU89">
        <v>1628.06</v>
      </c>
      <c r="AV89"/>
      <c r="AW89"/>
      <c r="AX89">
        <v>120</v>
      </c>
      <c r="AY89">
        <v>13.567166666666667</v>
      </c>
      <c r="AZ89">
        <v>220.68172484599586</v>
      </c>
      <c r="BA89">
        <v>60</v>
      </c>
      <c r="BB89">
        <v>1825</v>
      </c>
      <c r="BC89">
        <v>22.283333333333303</v>
      </c>
      <c r="BD89">
        <v>21.283333333333303</v>
      </c>
      <c r="BE89">
        <v>0.35472222222222172</v>
      </c>
      <c r="BF89" t="s">
        <v>150</v>
      </c>
      <c r="BG89">
        <v>0.5</v>
      </c>
      <c r="BH89">
        <v>60</v>
      </c>
      <c r="BI89">
        <v>1825</v>
      </c>
      <c r="BJ89">
        <v>220.68172484599586</v>
      </c>
      <c r="BK89" s="3">
        <v>41588.5</v>
      </c>
      <c r="BL89">
        <v>0.35472222222222172</v>
      </c>
      <c r="BM89" t="s">
        <v>137</v>
      </c>
      <c r="BN89">
        <v>1629.06</v>
      </c>
      <c r="BO89">
        <v>0</v>
      </c>
      <c r="BP89">
        <v>0</v>
      </c>
      <c r="BQ89">
        <v>0</v>
      </c>
      <c r="BR89">
        <v>1629.06</v>
      </c>
      <c r="BS89">
        <v>1602.52</v>
      </c>
      <c r="BT89">
        <v>0</v>
      </c>
      <c r="BU89">
        <v>1602.52</v>
      </c>
      <c r="BV89">
        <v>25.539999999999964</v>
      </c>
      <c r="BW89">
        <v>-21.283333333333303</v>
      </c>
      <c r="BX89">
        <v>4.2566666666666606</v>
      </c>
      <c r="BY89">
        <v>0</v>
      </c>
      <c r="BZ89">
        <v>0</v>
      </c>
      <c r="CA89">
        <v>1606.7766666666666</v>
      </c>
      <c r="CB89">
        <v>22.283333333333303</v>
      </c>
      <c r="CC89">
        <v>60</v>
      </c>
      <c r="CD89">
        <v>1629.06</v>
      </c>
      <c r="CE89">
        <v>0</v>
      </c>
      <c r="CF89">
        <v>1629.06</v>
      </c>
      <c r="CG89">
        <v>0</v>
      </c>
      <c r="CH89">
        <v>0</v>
      </c>
      <c r="CI89">
        <v>0</v>
      </c>
      <c r="CJ89">
        <v>1629.06</v>
      </c>
      <c r="CK89">
        <v>1606.7766666666666</v>
      </c>
      <c r="CL89">
        <v>0</v>
      </c>
      <c r="CM89">
        <v>1606.7766666666666</v>
      </c>
      <c r="CN89">
        <v>4.2566666666666606</v>
      </c>
      <c r="CO89">
        <v>0</v>
      </c>
      <c r="CP89">
        <v>4.2566666666666606</v>
      </c>
      <c r="CQ89">
        <v>0</v>
      </c>
      <c r="CR89">
        <v>0</v>
      </c>
      <c r="CS89">
        <v>1611.0333333333333</v>
      </c>
      <c r="CT89">
        <v>18.026666666666642</v>
      </c>
      <c r="CU89">
        <v>48</v>
      </c>
      <c r="CV89" t="s">
        <v>836</v>
      </c>
      <c r="CW89" t="s">
        <v>138</v>
      </c>
      <c r="CX89" s="2">
        <v>45747</v>
      </c>
      <c r="CY89" t="s">
        <v>836</v>
      </c>
      <c r="CZ89" t="s">
        <v>828</v>
      </c>
      <c r="DA89" t="s">
        <v>139</v>
      </c>
      <c r="DB89">
        <v>1263.8499999999999</v>
      </c>
      <c r="DC89">
        <v>1</v>
      </c>
      <c r="DD89">
        <v>1263.8499999999999</v>
      </c>
      <c r="DE89">
        <v>0.5</v>
      </c>
      <c r="DF89">
        <v>631.92499999999995</v>
      </c>
      <c r="DG89">
        <v>631.92499999999995</v>
      </c>
    </row>
    <row r="90" spans="1:111" s="9" customFormat="1" hidden="1" x14ac:dyDescent="0.3">
      <c r="A90">
        <v>1</v>
      </c>
      <c r="B90">
        <v>386</v>
      </c>
      <c r="C90" t="s">
        <v>144</v>
      </c>
      <c r="D90" t="s">
        <v>1607</v>
      </c>
      <c r="E90" t="s">
        <v>1607</v>
      </c>
      <c r="F90" t="s">
        <v>144</v>
      </c>
      <c r="G90" t="s">
        <v>132</v>
      </c>
      <c r="H90" t="s">
        <v>836</v>
      </c>
      <c r="I90"/>
      <c r="J90" t="s">
        <v>10</v>
      </c>
      <c r="K90">
        <v>1</v>
      </c>
      <c r="L90" t="s">
        <v>12</v>
      </c>
      <c r="M90">
        <v>1</v>
      </c>
      <c r="N90" t="s">
        <v>12</v>
      </c>
      <c r="O90">
        <v>1</v>
      </c>
      <c r="P90" t="s">
        <v>12</v>
      </c>
      <c r="Q90" t="s">
        <v>147</v>
      </c>
      <c r="R90" t="s">
        <v>474</v>
      </c>
      <c r="S90" t="s">
        <v>475</v>
      </c>
      <c r="T90" t="s">
        <v>150</v>
      </c>
      <c r="U90" s="2">
        <v>45671</v>
      </c>
      <c r="V90">
        <v>386</v>
      </c>
      <c r="W90" t="s">
        <v>1607</v>
      </c>
      <c r="X90" t="s">
        <v>144</v>
      </c>
      <c r="Y90" t="s">
        <v>132</v>
      </c>
      <c r="Z90" t="s">
        <v>836</v>
      </c>
      <c r="AA90" s="4">
        <v>0</v>
      </c>
      <c r="AB90" t="s">
        <v>10</v>
      </c>
      <c r="AC90">
        <v>1</v>
      </c>
      <c r="AD90" t="s">
        <v>12</v>
      </c>
      <c r="AE90">
        <v>1</v>
      </c>
      <c r="AF90" t="s">
        <v>12</v>
      </c>
      <c r="AG90">
        <v>1</v>
      </c>
      <c r="AH90" t="s">
        <v>12</v>
      </c>
      <c r="AI90" t="s">
        <v>151</v>
      </c>
      <c r="AJ90" t="s">
        <v>500</v>
      </c>
      <c r="AK90" t="s">
        <v>501</v>
      </c>
      <c r="AL90" t="s">
        <v>475</v>
      </c>
      <c r="AM90" t="s">
        <v>150</v>
      </c>
      <c r="AN90" s="2">
        <v>46134</v>
      </c>
      <c r="AO90" s="10">
        <v>40858</v>
      </c>
      <c r="AP90" s="2">
        <v>40858</v>
      </c>
      <c r="AQ90" s="3">
        <v>41588.5</v>
      </c>
      <c r="AR90" s="13">
        <v>160.73424657534247</v>
      </c>
      <c r="AS90" s="15">
        <v>1629.06</v>
      </c>
      <c r="AT90">
        <v>1</v>
      </c>
      <c r="AU90">
        <v>1628.06</v>
      </c>
      <c r="AV90"/>
      <c r="AW90"/>
      <c r="AX90">
        <v>120</v>
      </c>
      <c r="AY90">
        <v>13.567166666666667</v>
      </c>
      <c r="AZ90">
        <v>220.68172484599586</v>
      </c>
      <c r="BA90">
        <v>60</v>
      </c>
      <c r="BB90">
        <v>1825</v>
      </c>
      <c r="BC90">
        <v>22.283333333333303</v>
      </c>
      <c r="BD90">
        <v>21.283333333333303</v>
      </c>
      <c r="BE90">
        <v>0.35472222222222172</v>
      </c>
      <c r="BF90" t="s">
        <v>150</v>
      </c>
      <c r="BG90">
        <v>0.5</v>
      </c>
      <c r="BH90">
        <v>60</v>
      </c>
      <c r="BI90">
        <v>1825</v>
      </c>
      <c r="BJ90">
        <v>220.68172484599586</v>
      </c>
      <c r="BK90" s="3">
        <v>41588.5</v>
      </c>
      <c r="BL90">
        <v>0.35472222222222172</v>
      </c>
      <c r="BM90" t="s">
        <v>137</v>
      </c>
      <c r="BN90">
        <v>1629.06</v>
      </c>
      <c r="BO90">
        <v>0</v>
      </c>
      <c r="BP90">
        <v>0</v>
      </c>
      <c r="BQ90">
        <v>0</v>
      </c>
      <c r="BR90">
        <v>1629.06</v>
      </c>
      <c r="BS90">
        <v>1602.52</v>
      </c>
      <c r="BT90">
        <v>0</v>
      </c>
      <c r="BU90">
        <v>1602.52</v>
      </c>
      <c r="BV90">
        <v>25.539999999999964</v>
      </c>
      <c r="BW90">
        <v>-21.283333333333303</v>
      </c>
      <c r="BX90">
        <v>4.2566666666666606</v>
      </c>
      <c r="BY90">
        <v>0</v>
      </c>
      <c r="BZ90">
        <v>0</v>
      </c>
      <c r="CA90">
        <v>1606.7766666666666</v>
      </c>
      <c r="CB90">
        <v>22.283333333333303</v>
      </c>
      <c r="CC90">
        <v>60</v>
      </c>
      <c r="CD90">
        <v>1629.06</v>
      </c>
      <c r="CE90">
        <v>0</v>
      </c>
      <c r="CF90">
        <v>1629.06</v>
      </c>
      <c r="CG90">
        <v>0</v>
      </c>
      <c r="CH90">
        <v>0</v>
      </c>
      <c r="CI90">
        <v>0</v>
      </c>
      <c r="CJ90">
        <v>1629.06</v>
      </c>
      <c r="CK90">
        <v>1606.7766666666666</v>
      </c>
      <c r="CL90">
        <v>0</v>
      </c>
      <c r="CM90">
        <v>1606.7766666666666</v>
      </c>
      <c r="CN90">
        <v>4.2566666666666606</v>
      </c>
      <c r="CO90">
        <v>0</v>
      </c>
      <c r="CP90">
        <v>4.2566666666666606</v>
      </c>
      <c r="CQ90">
        <v>0</v>
      </c>
      <c r="CR90">
        <v>0</v>
      </c>
      <c r="CS90">
        <v>1611.0333333333333</v>
      </c>
      <c r="CT90">
        <v>18.026666666666642</v>
      </c>
      <c r="CU90">
        <v>48</v>
      </c>
      <c r="CV90" t="s">
        <v>836</v>
      </c>
      <c r="CW90" t="s">
        <v>138</v>
      </c>
      <c r="CX90" s="2">
        <v>45747</v>
      </c>
      <c r="CY90" t="s">
        <v>836</v>
      </c>
      <c r="CZ90" t="s">
        <v>828</v>
      </c>
      <c r="DA90" t="s">
        <v>139</v>
      </c>
      <c r="DB90">
        <v>1263.8499999999999</v>
      </c>
      <c r="DC90">
        <v>1</v>
      </c>
      <c r="DD90">
        <v>1263.8499999999999</v>
      </c>
      <c r="DE90">
        <v>0.5</v>
      </c>
      <c r="DF90">
        <v>631.92499999999995</v>
      </c>
      <c r="DG90">
        <v>631.92499999999995</v>
      </c>
    </row>
    <row r="91" spans="1:111" s="9" customFormat="1" hidden="1" x14ac:dyDescent="0.3">
      <c r="A91">
        <v>1</v>
      </c>
      <c r="B91">
        <v>387</v>
      </c>
      <c r="C91" t="s">
        <v>144</v>
      </c>
      <c r="D91" t="s">
        <v>1608</v>
      </c>
      <c r="E91" t="s">
        <v>1608</v>
      </c>
      <c r="F91" t="s">
        <v>144</v>
      </c>
      <c r="G91" t="s">
        <v>132</v>
      </c>
      <c r="H91" t="s">
        <v>836</v>
      </c>
      <c r="I91"/>
      <c r="J91" t="s">
        <v>10</v>
      </c>
      <c r="K91">
        <v>1</v>
      </c>
      <c r="L91" t="s">
        <v>12</v>
      </c>
      <c r="M91">
        <v>1</v>
      </c>
      <c r="N91" t="s">
        <v>12</v>
      </c>
      <c r="O91">
        <v>1</v>
      </c>
      <c r="P91" t="s">
        <v>12</v>
      </c>
      <c r="Q91" t="s">
        <v>147</v>
      </c>
      <c r="R91" t="s">
        <v>311</v>
      </c>
      <c r="S91" t="s">
        <v>231</v>
      </c>
      <c r="T91" t="s">
        <v>150</v>
      </c>
      <c r="U91" s="2">
        <v>45670</v>
      </c>
      <c r="V91">
        <v>387</v>
      </c>
      <c r="W91" t="s">
        <v>1608</v>
      </c>
      <c r="X91" t="s">
        <v>144</v>
      </c>
      <c r="Y91" t="s">
        <v>132</v>
      </c>
      <c r="Z91" t="s">
        <v>836</v>
      </c>
      <c r="AA91" s="4">
        <v>0</v>
      </c>
      <c r="AB91" t="s">
        <v>10</v>
      </c>
      <c r="AC91">
        <v>1</v>
      </c>
      <c r="AD91" t="s">
        <v>12</v>
      </c>
      <c r="AE91">
        <v>1</v>
      </c>
      <c r="AF91" t="s">
        <v>12</v>
      </c>
      <c r="AG91">
        <v>1</v>
      </c>
      <c r="AH91" t="s">
        <v>12</v>
      </c>
      <c r="AI91" t="s">
        <v>215</v>
      </c>
      <c r="AJ91" t="s">
        <v>1061</v>
      </c>
      <c r="AK91" t="s">
        <v>1062</v>
      </c>
      <c r="AL91" t="s">
        <v>1063</v>
      </c>
      <c r="AM91" t="s">
        <v>150</v>
      </c>
      <c r="AN91" s="2">
        <v>46134</v>
      </c>
      <c r="AO91" s="10">
        <v>40858</v>
      </c>
      <c r="AP91" s="2">
        <v>40858</v>
      </c>
      <c r="AQ91" s="3">
        <v>41588.5</v>
      </c>
      <c r="AR91" s="13">
        <v>160.73424657534247</v>
      </c>
      <c r="AS91" s="15">
        <v>1629.06</v>
      </c>
      <c r="AT91">
        <v>1</v>
      </c>
      <c r="AU91">
        <v>1628.06</v>
      </c>
      <c r="AV91"/>
      <c r="AW91"/>
      <c r="AX91">
        <v>120</v>
      </c>
      <c r="AY91">
        <v>13.567166666666667</v>
      </c>
      <c r="AZ91">
        <v>220.68172484599586</v>
      </c>
      <c r="BA91">
        <v>60</v>
      </c>
      <c r="BB91">
        <v>1825</v>
      </c>
      <c r="BC91">
        <v>22.283333333333303</v>
      </c>
      <c r="BD91">
        <v>21.283333333333303</v>
      </c>
      <c r="BE91">
        <v>0.35472222222222172</v>
      </c>
      <c r="BF91" t="s">
        <v>150</v>
      </c>
      <c r="BG91">
        <v>0.5</v>
      </c>
      <c r="BH91">
        <v>60</v>
      </c>
      <c r="BI91">
        <v>1825</v>
      </c>
      <c r="BJ91">
        <v>220.68172484599586</v>
      </c>
      <c r="BK91" s="3">
        <v>41588.5</v>
      </c>
      <c r="BL91">
        <v>0.35472222222222172</v>
      </c>
      <c r="BM91" t="s">
        <v>137</v>
      </c>
      <c r="BN91">
        <v>1629.06</v>
      </c>
      <c r="BO91">
        <v>0</v>
      </c>
      <c r="BP91">
        <v>0</v>
      </c>
      <c r="BQ91">
        <v>0</v>
      </c>
      <c r="BR91">
        <v>1629.06</v>
      </c>
      <c r="BS91">
        <v>1602.52</v>
      </c>
      <c r="BT91">
        <v>0</v>
      </c>
      <c r="BU91">
        <v>1602.52</v>
      </c>
      <c r="BV91">
        <v>25.539999999999964</v>
      </c>
      <c r="BW91">
        <v>-21.283333333333303</v>
      </c>
      <c r="BX91">
        <v>4.2566666666666606</v>
      </c>
      <c r="BY91">
        <v>0</v>
      </c>
      <c r="BZ91">
        <v>0</v>
      </c>
      <c r="CA91">
        <v>1606.7766666666666</v>
      </c>
      <c r="CB91">
        <v>22.283333333333303</v>
      </c>
      <c r="CC91">
        <v>60</v>
      </c>
      <c r="CD91">
        <v>1629.06</v>
      </c>
      <c r="CE91">
        <v>0</v>
      </c>
      <c r="CF91">
        <v>1629.06</v>
      </c>
      <c r="CG91">
        <v>0</v>
      </c>
      <c r="CH91">
        <v>0</v>
      </c>
      <c r="CI91">
        <v>0</v>
      </c>
      <c r="CJ91">
        <v>1629.06</v>
      </c>
      <c r="CK91">
        <v>1606.7766666666666</v>
      </c>
      <c r="CL91">
        <v>0</v>
      </c>
      <c r="CM91">
        <v>1606.7766666666666</v>
      </c>
      <c r="CN91">
        <v>4.2566666666666606</v>
      </c>
      <c r="CO91">
        <v>0</v>
      </c>
      <c r="CP91">
        <v>4.2566666666666606</v>
      </c>
      <c r="CQ91">
        <v>0</v>
      </c>
      <c r="CR91">
        <v>0</v>
      </c>
      <c r="CS91">
        <v>1611.0333333333333</v>
      </c>
      <c r="CT91">
        <v>18.026666666666642</v>
      </c>
      <c r="CU91">
        <v>48</v>
      </c>
      <c r="CV91" t="s">
        <v>836</v>
      </c>
      <c r="CW91" t="s">
        <v>138</v>
      </c>
      <c r="CX91" s="2">
        <v>45747</v>
      </c>
      <c r="CY91" t="s">
        <v>836</v>
      </c>
      <c r="CZ91" t="s">
        <v>828</v>
      </c>
      <c r="DA91" t="s">
        <v>139</v>
      </c>
      <c r="DB91">
        <v>1263.8499999999999</v>
      </c>
      <c r="DC91">
        <v>1</v>
      </c>
      <c r="DD91">
        <v>1263.8499999999999</v>
      </c>
      <c r="DE91">
        <v>0.5</v>
      </c>
      <c r="DF91">
        <v>631.92499999999995</v>
      </c>
      <c r="DG91">
        <v>631.92499999999995</v>
      </c>
    </row>
    <row r="92" spans="1:111" s="9" customFormat="1" hidden="1" x14ac:dyDescent="0.3">
      <c r="A92">
        <v>1</v>
      </c>
      <c r="B92">
        <v>388</v>
      </c>
      <c r="C92" t="s">
        <v>144</v>
      </c>
      <c r="D92" t="s">
        <v>1609</v>
      </c>
      <c r="E92" t="s">
        <v>1609</v>
      </c>
      <c r="F92" t="s">
        <v>144</v>
      </c>
      <c r="G92" t="s">
        <v>132</v>
      </c>
      <c r="H92" t="s">
        <v>836</v>
      </c>
      <c r="I92"/>
      <c r="J92" t="s">
        <v>10</v>
      </c>
      <c r="K92">
        <v>1</v>
      </c>
      <c r="L92" t="s">
        <v>12</v>
      </c>
      <c r="M92">
        <v>1</v>
      </c>
      <c r="N92" t="s">
        <v>12</v>
      </c>
      <c r="O92">
        <v>1</v>
      </c>
      <c r="P92" t="s">
        <v>12</v>
      </c>
      <c r="Q92" t="s">
        <v>147</v>
      </c>
      <c r="R92" t="s">
        <v>311</v>
      </c>
      <c r="S92" t="s">
        <v>231</v>
      </c>
      <c r="T92" t="s">
        <v>150</v>
      </c>
      <c r="U92" s="2">
        <v>45670</v>
      </c>
      <c r="V92">
        <v>388</v>
      </c>
      <c r="W92" t="s">
        <v>1609</v>
      </c>
      <c r="X92" t="s">
        <v>144</v>
      </c>
      <c r="Y92" t="s">
        <v>132</v>
      </c>
      <c r="Z92" t="s">
        <v>836</v>
      </c>
      <c r="AA92" s="4">
        <v>0</v>
      </c>
      <c r="AB92" t="s">
        <v>10</v>
      </c>
      <c r="AC92">
        <v>1</v>
      </c>
      <c r="AD92" t="s">
        <v>12</v>
      </c>
      <c r="AE92">
        <v>1</v>
      </c>
      <c r="AF92" t="s">
        <v>12</v>
      </c>
      <c r="AG92">
        <v>1</v>
      </c>
      <c r="AH92" t="s">
        <v>12</v>
      </c>
      <c r="AI92" t="s">
        <v>151</v>
      </c>
      <c r="AJ92" t="s">
        <v>312</v>
      </c>
      <c r="AK92" t="s">
        <v>313</v>
      </c>
      <c r="AL92" t="s">
        <v>266</v>
      </c>
      <c r="AM92" t="s">
        <v>150</v>
      </c>
      <c r="AN92" s="2">
        <v>46134</v>
      </c>
      <c r="AO92" s="10">
        <v>40858</v>
      </c>
      <c r="AP92" s="2">
        <v>40858</v>
      </c>
      <c r="AQ92" s="3">
        <v>41588.5</v>
      </c>
      <c r="AR92" s="13">
        <v>160.73424657534247</v>
      </c>
      <c r="AS92" s="15">
        <v>1629.06</v>
      </c>
      <c r="AT92">
        <v>1</v>
      </c>
      <c r="AU92">
        <v>1628.06</v>
      </c>
      <c r="AV92"/>
      <c r="AW92"/>
      <c r="AX92">
        <v>120</v>
      </c>
      <c r="AY92">
        <v>13.567166666666667</v>
      </c>
      <c r="AZ92">
        <v>220.68172484599586</v>
      </c>
      <c r="BA92">
        <v>60</v>
      </c>
      <c r="BB92">
        <v>1825</v>
      </c>
      <c r="BC92">
        <v>22.283333333333303</v>
      </c>
      <c r="BD92">
        <v>21.283333333333303</v>
      </c>
      <c r="BE92">
        <v>0.35472222222222172</v>
      </c>
      <c r="BF92" t="s">
        <v>150</v>
      </c>
      <c r="BG92">
        <v>0.5</v>
      </c>
      <c r="BH92">
        <v>60</v>
      </c>
      <c r="BI92">
        <v>1825</v>
      </c>
      <c r="BJ92">
        <v>220.68172484599586</v>
      </c>
      <c r="BK92" s="3">
        <v>41588.5</v>
      </c>
      <c r="BL92">
        <v>0.35472222222222172</v>
      </c>
      <c r="BM92" t="s">
        <v>137</v>
      </c>
      <c r="BN92">
        <v>1629.06</v>
      </c>
      <c r="BO92">
        <v>0</v>
      </c>
      <c r="BP92">
        <v>0</v>
      </c>
      <c r="BQ92">
        <v>0</v>
      </c>
      <c r="BR92">
        <v>1629.06</v>
      </c>
      <c r="BS92">
        <v>1602.52</v>
      </c>
      <c r="BT92">
        <v>0</v>
      </c>
      <c r="BU92">
        <v>1602.52</v>
      </c>
      <c r="BV92">
        <v>25.539999999999964</v>
      </c>
      <c r="BW92">
        <v>-21.283333333333303</v>
      </c>
      <c r="BX92">
        <v>4.2566666666666606</v>
      </c>
      <c r="BY92">
        <v>0</v>
      </c>
      <c r="BZ92">
        <v>0</v>
      </c>
      <c r="CA92">
        <v>1606.7766666666666</v>
      </c>
      <c r="CB92">
        <v>22.283333333333303</v>
      </c>
      <c r="CC92">
        <v>60</v>
      </c>
      <c r="CD92">
        <v>1629.06</v>
      </c>
      <c r="CE92">
        <v>0</v>
      </c>
      <c r="CF92">
        <v>1629.06</v>
      </c>
      <c r="CG92">
        <v>0</v>
      </c>
      <c r="CH92">
        <v>0</v>
      </c>
      <c r="CI92">
        <v>0</v>
      </c>
      <c r="CJ92">
        <v>1629.06</v>
      </c>
      <c r="CK92">
        <v>1606.7766666666666</v>
      </c>
      <c r="CL92">
        <v>0</v>
      </c>
      <c r="CM92">
        <v>1606.7766666666666</v>
      </c>
      <c r="CN92">
        <v>4.2566666666666606</v>
      </c>
      <c r="CO92">
        <v>0</v>
      </c>
      <c r="CP92">
        <v>4.2566666666666606</v>
      </c>
      <c r="CQ92">
        <v>0</v>
      </c>
      <c r="CR92">
        <v>0</v>
      </c>
      <c r="CS92">
        <v>1611.0333333333333</v>
      </c>
      <c r="CT92">
        <v>18.026666666666642</v>
      </c>
      <c r="CU92">
        <v>48</v>
      </c>
      <c r="CV92" t="s">
        <v>836</v>
      </c>
      <c r="CW92" t="s">
        <v>138</v>
      </c>
      <c r="CX92" s="2">
        <v>45747</v>
      </c>
      <c r="CY92" t="s">
        <v>836</v>
      </c>
      <c r="CZ92" t="s">
        <v>828</v>
      </c>
      <c r="DA92" t="s">
        <v>139</v>
      </c>
      <c r="DB92">
        <v>1263.8499999999999</v>
      </c>
      <c r="DC92">
        <v>1</v>
      </c>
      <c r="DD92">
        <v>1263.8499999999999</v>
      </c>
      <c r="DE92">
        <v>0.5</v>
      </c>
      <c r="DF92">
        <v>631.92499999999995</v>
      </c>
      <c r="DG92">
        <v>631.92499999999995</v>
      </c>
    </row>
    <row r="93" spans="1:111" s="9" customFormat="1" hidden="1" x14ac:dyDescent="0.3">
      <c r="A93">
        <v>1</v>
      </c>
      <c r="B93">
        <v>389</v>
      </c>
      <c r="C93" t="s">
        <v>144</v>
      </c>
      <c r="D93" t="s">
        <v>1610</v>
      </c>
      <c r="E93" t="s">
        <v>1610</v>
      </c>
      <c r="F93" t="s">
        <v>144</v>
      </c>
      <c r="G93" t="s">
        <v>132</v>
      </c>
      <c r="H93" t="s">
        <v>836</v>
      </c>
      <c r="I93"/>
      <c r="J93" t="s">
        <v>10</v>
      </c>
      <c r="K93">
        <v>1</v>
      </c>
      <c r="L93" t="s">
        <v>12</v>
      </c>
      <c r="M93">
        <v>1</v>
      </c>
      <c r="N93" t="s">
        <v>12</v>
      </c>
      <c r="O93">
        <v>1</v>
      </c>
      <c r="P93" t="s">
        <v>12</v>
      </c>
      <c r="Q93" t="s">
        <v>147</v>
      </c>
      <c r="R93" t="s">
        <v>311</v>
      </c>
      <c r="S93" t="s">
        <v>231</v>
      </c>
      <c r="T93" t="s">
        <v>150</v>
      </c>
      <c r="U93" s="2">
        <v>45670</v>
      </c>
      <c r="V93">
        <v>389</v>
      </c>
      <c r="W93" t="s">
        <v>1610</v>
      </c>
      <c r="X93" t="s">
        <v>144</v>
      </c>
      <c r="Y93" t="s">
        <v>132</v>
      </c>
      <c r="Z93" t="s">
        <v>836</v>
      </c>
      <c r="AA93" s="4">
        <v>0</v>
      </c>
      <c r="AB93" t="s">
        <v>10</v>
      </c>
      <c r="AC93">
        <v>1</v>
      </c>
      <c r="AD93" t="s">
        <v>12</v>
      </c>
      <c r="AE93">
        <v>1</v>
      </c>
      <c r="AF93" t="s">
        <v>12</v>
      </c>
      <c r="AG93">
        <v>1</v>
      </c>
      <c r="AH93" t="s">
        <v>12</v>
      </c>
      <c r="AI93" t="s">
        <v>151</v>
      </c>
      <c r="AJ93" t="s">
        <v>312</v>
      </c>
      <c r="AK93" t="s">
        <v>313</v>
      </c>
      <c r="AL93" t="s">
        <v>266</v>
      </c>
      <c r="AM93" t="s">
        <v>150</v>
      </c>
      <c r="AN93" s="2">
        <v>46134</v>
      </c>
      <c r="AO93" s="10">
        <v>40858</v>
      </c>
      <c r="AP93" s="2">
        <v>40858</v>
      </c>
      <c r="AQ93" s="3">
        <v>41588.5</v>
      </c>
      <c r="AR93" s="13">
        <v>160.73424657534247</v>
      </c>
      <c r="AS93" s="15">
        <v>1629.06</v>
      </c>
      <c r="AT93">
        <v>1</v>
      </c>
      <c r="AU93">
        <v>1628.06</v>
      </c>
      <c r="AV93"/>
      <c r="AW93"/>
      <c r="AX93">
        <v>120</v>
      </c>
      <c r="AY93">
        <v>13.567166666666667</v>
      </c>
      <c r="AZ93">
        <v>220.68172484599586</v>
      </c>
      <c r="BA93">
        <v>60</v>
      </c>
      <c r="BB93">
        <v>1825</v>
      </c>
      <c r="BC93">
        <v>22.283333333333303</v>
      </c>
      <c r="BD93">
        <v>21.283333333333303</v>
      </c>
      <c r="BE93">
        <v>0.35472222222222172</v>
      </c>
      <c r="BF93" t="s">
        <v>150</v>
      </c>
      <c r="BG93">
        <v>0.5</v>
      </c>
      <c r="BH93">
        <v>60</v>
      </c>
      <c r="BI93">
        <v>1825</v>
      </c>
      <c r="BJ93">
        <v>220.68172484599586</v>
      </c>
      <c r="BK93" s="3">
        <v>41588.5</v>
      </c>
      <c r="BL93">
        <v>0.35472222222222172</v>
      </c>
      <c r="BM93" t="s">
        <v>137</v>
      </c>
      <c r="BN93">
        <v>1629.06</v>
      </c>
      <c r="BO93">
        <v>0</v>
      </c>
      <c r="BP93">
        <v>0</v>
      </c>
      <c r="BQ93">
        <v>0</v>
      </c>
      <c r="BR93">
        <v>1629.06</v>
      </c>
      <c r="BS93">
        <v>1602.52</v>
      </c>
      <c r="BT93">
        <v>0</v>
      </c>
      <c r="BU93">
        <v>1602.52</v>
      </c>
      <c r="BV93">
        <v>25.539999999999964</v>
      </c>
      <c r="BW93">
        <v>-21.283333333333303</v>
      </c>
      <c r="BX93">
        <v>4.2566666666666606</v>
      </c>
      <c r="BY93">
        <v>0</v>
      </c>
      <c r="BZ93">
        <v>0</v>
      </c>
      <c r="CA93">
        <v>1606.7766666666666</v>
      </c>
      <c r="CB93">
        <v>22.283333333333303</v>
      </c>
      <c r="CC93">
        <v>60</v>
      </c>
      <c r="CD93">
        <v>1629.06</v>
      </c>
      <c r="CE93">
        <v>0</v>
      </c>
      <c r="CF93">
        <v>1629.06</v>
      </c>
      <c r="CG93">
        <v>0</v>
      </c>
      <c r="CH93">
        <v>0</v>
      </c>
      <c r="CI93">
        <v>0</v>
      </c>
      <c r="CJ93">
        <v>1629.06</v>
      </c>
      <c r="CK93">
        <v>1606.7766666666666</v>
      </c>
      <c r="CL93">
        <v>0</v>
      </c>
      <c r="CM93">
        <v>1606.7766666666666</v>
      </c>
      <c r="CN93">
        <v>4.2566666666666606</v>
      </c>
      <c r="CO93">
        <v>0</v>
      </c>
      <c r="CP93">
        <v>4.2566666666666606</v>
      </c>
      <c r="CQ93">
        <v>0</v>
      </c>
      <c r="CR93">
        <v>0</v>
      </c>
      <c r="CS93">
        <v>1611.0333333333333</v>
      </c>
      <c r="CT93">
        <v>18.026666666666642</v>
      </c>
      <c r="CU93">
        <v>48</v>
      </c>
      <c r="CV93" t="s">
        <v>836</v>
      </c>
      <c r="CW93" t="s">
        <v>138</v>
      </c>
      <c r="CX93" s="2">
        <v>45747</v>
      </c>
      <c r="CY93" t="s">
        <v>836</v>
      </c>
      <c r="CZ93" t="s">
        <v>828</v>
      </c>
      <c r="DA93" t="s">
        <v>139</v>
      </c>
      <c r="DB93">
        <v>1263.8499999999999</v>
      </c>
      <c r="DC93">
        <v>1</v>
      </c>
      <c r="DD93">
        <v>1263.8499999999999</v>
      </c>
      <c r="DE93">
        <v>0.5</v>
      </c>
      <c r="DF93">
        <v>631.92499999999995</v>
      </c>
      <c r="DG93">
        <v>631.92499999999995</v>
      </c>
    </row>
    <row r="94" spans="1:111" s="9" customFormat="1" hidden="1" x14ac:dyDescent="0.3">
      <c r="A94">
        <v>1</v>
      </c>
      <c r="B94">
        <v>390</v>
      </c>
      <c r="C94" t="s">
        <v>144</v>
      </c>
      <c r="D94" t="s">
        <v>1611</v>
      </c>
      <c r="E94" t="s">
        <v>1611</v>
      </c>
      <c r="F94" t="s">
        <v>144</v>
      </c>
      <c r="G94" t="s">
        <v>132</v>
      </c>
      <c r="H94" t="s">
        <v>836</v>
      </c>
      <c r="I94"/>
      <c r="J94" t="s">
        <v>10</v>
      </c>
      <c r="K94">
        <v>1</v>
      </c>
      <c r="L94" t="s">
        <v>12</v>
      </c>
      <c r="M94">
        <v>1</v>
      </c>
      <c r="N94" t="s">
        <v>12</v>
      </c>
      <c r="O94">
        <v>1</v>
      </c>
      <c r="P94" t="s">
        <v>12</v>
      </c>
      <c r="Q94" t="s">
        <v>508</v>
      </c>
      <c r="R94" t="s">
        <v>535</v>
      </c>
      <c r="S94" t="s">
        <v>536</v>
      </c>
      <c r="T94" t="s">
        <v>166</v>
      </c>
      <c r="U94" s="2">
        <v>45673</v>
      </c>
      <c r="V94">
        <v>390</v>
      </c>
      <c r="W94" t="s">
        <v>1611</v>
      </c>
      <c r="X94" t="s">
        <v>144</v>
      </c>
      <c r="Y94" t="s">
        <v>132</v>
      </c>
      <c r="Z94" t="s">
        <v>836</v>
      </c>
      <c r="AA94" s="4">
        <v>0</v>
      </c>
      <c r="AB94" t="s">
        <v>10</v>
      </c>
      <c r="AC94">
        <v>1</v>
      </c>
      <c r="AD94" t="s">
        <v>12</v>
      </c>
      <c r="AE94">
        <v>1</v>
      </c>
      <c r="AF94" t="s">
        <v>12</v>
      </c>
      <c r="AG94">
        <v>1</v>
      </c>
      <c r="AH94" t="s">
        <v>12</v>
      </c>
      <c r="AI94" t="s">
        <v>508</v>
      </c>
      <c r="AJ94" t="s">
        <v>916</v>
      </c>
      <c r="AK94" t="s">
        <v>917</v>
      </c>
      <c r="AL94" t="s">
        <v>536</v>
      </c>
      <c r="AM94" t="s">
        <v>150</v>
      </c>
      <c r="AN94" s="2">
        <v>46134</v>
      </c>
      <c r="AO94" s="10">
        <v>40858</v>
      </c>
      <c r="AP94" s="2">
        <v>40858</v>
      </c>
      <c r="AQ94" s="3">
        <v>41588.5</v>
      </c>
      <c r="AR94" s="13">
        <v>160.73424657534247</v>
      </c>
      <c r="AS94" s="15">
        <v>1629.06</v>
      </c>
      <c r="AT94">
        <v>1</v>
      </c>
      <c r="AU94">
        <v>1628.06</v>
      </c>
      <c r="AV94"/>
      <c r="AW94"/>
      <c r="AX94">
        <v>120</v>
      </c>
      <c r="AY94">
        <v>13.567166666666667</v>
      </c>
      <c r="AZ94">
        <v>256.65708418891171</v>
      </c>
      <c r="BA94">
        <v>96</v>
      </c>
      <c r="BB94">
        <v>2920</v>
      </c>
      <c r="BC94">
        <v>23.70222222222219</v>
      </c>
      <c r="BD94">
        <v>22.70222222222219</v>
      </c>
      <c r="BE94">
        <v>0.23648148148148115</v>
      </c>
      <c r="BF94" t="s">
        <v>150</v>
      </c>
      <c r="BG94">
        <v>0.5</v>
      </c>
      <c r="BH94">
        <v>96</v>
      </c>
      <c r="BI94">
        <v>2920</v>
      </c>
      <c r="BJ94">
        <v>256.65708418891171</v>
      </c>
      <c r="BK94" s="3">
        <v>41588.5</v>
      </c>
      <c r="BL94">
        <v>0.23648148148148115</v>
      </c>
      <c r="BM94" t="s">
        <v>137</v>
      </c>
      <c r="BN94">
        <v>1629.06</v>
      </c>
      <c r="BO94">
        <v>0</v>
      </c>
      <c r="BP94">
        <v>0</v>
      </c>
      <c r="BQ94">
        <v>0</v>
      </c>
      <c r="BR94">
        <v>1629.06</v>
      </c>
      <c r="BS94">
        <v>1602.52</v>
      </c>
      <c r="BT94">
        <v>0</v>
      </c>
      <c r="BU94">
        <v>1602.52</v>
      </c>
      <c r="BV94">
        <v>25.539999999999964</v>
      </c>
      <c r="BW94">
        <v>-22.70222222222219</v>
      </c>
      <c r="BX94">
        <v>2.8377777777777737</v>
      </c>
      <c r="BY94">
        <v>0</v>
      </c>
      <c r="BZ94">
        <v>0</v>
      </c>
      <c r="CA94">
        <v>1605.3577777777778</v>
      </c>
      <c r="CB94">
        <v>23.70222222222219</v>
      </c>
      <c r="CC94">
        <v>96</v>
      </c>
      <c r="CD94">
        <v>1629.06</v>
      </c>
      <c r="CE94">
        <v>0</v>
      </c>
      <c r="CF94">
        <v>1629.06</v>
      </c>
      <c r="CG94">
        <v>0</v>
      </c>
      <c r="CH94">
        <v>0</v>
      </c>
      <c r="CI94">
        <v>0</v>
      </c>
      <c r="CJ94">
        <v>1629.06</v>
      </c>
      <c r="CK94">
        <v>1605.3577777777778</v>
      </c>
      <c r="CL94">
        <v>0</v>
      </c>
      <c r="CM94">
        <v>1605.3577777777778</v>
      </c>
      <c r="CN94">
        <v>2.8377777777777737</v>
      </c>
      <c r="CO94">
        <v>0</v>
      </c>
      <c r="CP94">
        <v>2.8377777777777737</v>
      </c>
      <c r="CQ94">
        <v>0</v>
      </c>
      <c r="CR94">
        <v>0</v>
      </c>
      <c r="CS94">
        <v>1608.1955555555555</v>
      </c>
      <c r="CT94">
        <v>20.864444444444416</v>
      </c>
      <c r="CU94">
        <v>84</v>
      </c>
      <c r="CV94" t="s">
        <v>836</v>
      </c>
      <c r="CW94" t="s">
        <v>138</v>
      </c>
      <c r="CX94" s="2">
        <v>45747</v>
      </c>
      <c r="CY94" t="s">
        <v>836</v>
      </c>
      <c r="CZ94" t="s">
        <v>828</v>
      </c>
      <c r="DA94" t="s">
        <v>139</v>
      </c>
      <c r="DB94">
        <v>1263.8499999999999</v>
      </c>
      <c r="DC94">
        <v>1</v>
      </c>
      <c r="DD94">
        <v>1263.8499999999999</v>
      </c>
      <c r="DE94">
        <v>0.5</v>
      </c>
      <c r="DF94">
        <v>631.92499999999995</v>
      </c>
      <c r="DG94">
        <v>631.92499999999995</v>
      </c>
    </row>
    <row r="95" spans="1:111" hidden="1" x14ac:dyDescent="0.3">
      <c r="A95">
        <v>1</v>
      </c>
      <c r="B95">
        <v>391</v>
      </c>
      <c r="C95" t="s">
        <v>144</v>
      </c>
      <c r="D95" t="s">
        <v>1612</v>
      </c>
      <c r="E95" t="s">
        <v>1612</v>
      </c>
      <c r="F95" t="s">
        <v>144</v>
      </c>
      <c r="G95" t="s">
        <v>132</v>
      </c>
      <c r="H95" t="s">
        <v>836</v>
      </c>
      <c r="J95" t="s">
        <v>10</v>
      </c>
      <c r="K95">
        <v>1</v>
      </c>
      <c r="L95" t="s">
        <v>12</v>
      </c>
      <c r="M95">
        <v>1</v>
      </c>
      <c r="N95" t="s">
        <v>12</v>
      </c>
      <c r="O95">
        <v>1</v>
      </c>
      <c r="P95" t="s">
        <v>12</v>
      </c>
      <c r="Q95" t="s">
        <v>147</v>
      </c>
      <c r="R95" t="s">
        <v>311</v>
      </c>
      <c r="S95" t="s">
        <v>231</v>
      </c>
      <c r="T95" t="s">
        <v>150</v>
      </c>
      <c r="U95" s="2">
        <v>45670</v>
      </c>
      <c r="V95">
        <v>391</v>
      </c>
      <c r="W95" t="s">
        <v>1612</v>
      </c>
      <c r="X95" t="s">
        <v>144</v>
      </c>
      <c r="Y95" t="s">
        <v>132</v>
      </c>
      <c r="Z95" t="s">
        <v>836</v>
      </c>
      <c r="AA95" s="4">
        <v>0</v>
      </c>
      <c r="AB95" t="s">
        <v>10</v>
      </c>
      <c r="AC95">
        <v>1</v>
      </c>
      <c r="AD95" t="s">
        <v>12</v>
      </c>
      <c r="AE95">
        <v>1</v>
      </c>
      <c r="AF95" t="s">
        <v>12</v>
      </c>
      <c r="AG95">
        <v>1</v>
      </c>
      <c r="AH95" t="s">
        <v>12</v>
      </c>
      <c r="AI95" t="s">
        <v>151</v>
      </c>
      <c r="AJ95" t="s">
        <v>544</v>
      </c>
      <c r="AK95" t="s">
        <v>545</v>
      </c>
      <c r="AL95" t="s">
        <v>179</v>
      </c>
      <c r="AM95" t="s">
        <v>150</v>
      </c>
      <c r="AN95" s="2">
        <v>46134</v>
      </c>
      <c r="AO95" s="10">
        <v>40858</v>
      </c>
      <c r="AP95" s="2">
        <v>40858</v>
      </c>
      <c r="AQ95" s="3">
        <v>41588.5</v>
      </c>
      <c r="AR95" s="13">
        <v>160.73424657534247</v>
      </c>
      <c r="AS95" s="15">
        <v>1629.06</v>
      </c>
      <c r="AT95">
        <v>1</v>
      </c>
      <c r="AU95">
        <v>1628.06</v>
      </c>
      <c r="AX95">
        <v>120</v>
      </c>
      <c r="AY95">
        <v>13.567166666666667</v>
      </c>
      <c r="AZ95">
        <v>220.68172484599586</v>
      </c>
      <c r="BA95">
        <v>60</v>
      </c>
      <c r="BB95">
        <v>1825</v>
      </c>
      <c r="BC95">
        <v>22.283333333333303</v>
      </c>
      <c r="BD95">
        <v>21.283333333333303</v>
      </c>
      <c r="BE95">
        <v>0.35472222222222172</v>
      </c>
      <c r="BF95" t="s">
        <v>150</v>
      </c>
      <c r="BG95">
        <v>0.5</v>
      </c>
      <c r="BH95">
        <v>60</v>
      </c>
      <c r="BI95">
        <v>1825</v>
      </c>
      <c r="BJ95">
        <v>220.68172484599586</v>
      </c>
      <c r="BK95" s="3">
        <v>41588.5</v>
      </c>
      <c r="BL95">
        <v>0.35472222222222172</v>
      </c>
      <c r="BM95" t="s">
        <v>137</v>
      </c>
      <c r="BN95">
        <v>1629.06</v>
      </c>
      <c r="BO95">
        <v>0</v>
      </c>
      <c r="BP95">
        <v>0</v>
      </c>
      <c r="BQ95">
        <v>0</v>
      </c>
      <c r="BR95">
        <v>1629.06</v>
      </c>
      <c r="BS95">
        <v>1602.52</v>
      </c>
      <c r="BT95">
        <v>0</v>
      </c>
      <c r="BU95">
        <v>1602.52</v>
      </c>
      <c r="BV95">
        <v>25.539999999999964</v>
      </c>
      <c r="BW95">
        <v>-21.283333333333303</v>
      </c>
      <c r="BX95">
        <v>4.2566666666666606</v>
      </c>
      <c r="BY95">
        <v>0</v>
      </c>
      <c r="BZ95">
        <v>0</v>
      </c>
      <c r="CA95">
        <v>1606.7766666666666</v>
      </c>
      <c r="CB95">
        <v>22.283333333333303</v>
      </c>
      <c r="CC95">
        <v>60</v>
      </c>
      <c r="CD95">
        <v>1629.06</v>
      </c>
      <c r="CE95">
        <v>0</v>
      </c>
      <c r="CF95">
        <v>1629.06</v>
      </c>
      <c r="CG95">
        <v>0</v>
      </c>
      <c r="CH95">
        <v>0</v>
      </c>
      <c r="CI95">
        <v>0</v>
      </c>
      <c r="CJ95">
        <v>1629.06</v>
      </c>
      <c r="CK95">
        <v>1606.7766666666666</v>
      </c>
      <c r="CL95">
        <v>0</v>
      </c>
      <c r="CM95">
        <v>1606.7766666666666</v>
      </c>
      <c r="CN95">
        <v>4.2566666666666606</v>
      </c>
      <c r="CO95">
        <v>0</v>
      </c>
      <c r="CP95">
        <v>4.2566666666666606</v>
      </c>
      <c r="CQ95">
        <v>0</v>
      </c>
      <c r="CR95">
        <v>0</v>
      </c>
      <c r="CS95">
        <v>1611.0333333333333</v>
      </c>
      <c r="CT95">
        <v>18.026666666666642</v>
      </c>
      <c r="CU95">
        <v>48</v>
      </c>
      <c r="CV95" t="s">
        <v>836</v>
      </c>
      <c r="CW95" t="s">
        <v>138</v>
      </c>
      <c r="CX95" s="2">
        <v>45747</v>
      </c>
      <c r="CY95" t="s">
        <v>836</v>
      </c>
      <c r="CZ95" t="s">
        <v>828</v>
      </c>
      <c r="DA95" t="s">
        <v>139</v>
      </c>
      <c r="DB95">
        <v>1263.8499999999999</v>
      </c>
      <c r="DC95">
        <v>1</v>
      </c>
      <c r="DD95">
        <v>1263.8499999999999</v>
      </c>
      <c r="DE95">
        <v>0.5</v>
      </c>
      <c r="DF95">
        <v>631.92499999999995</v>
      </c>
      <c r="DG95">
        <v>631.92499999999995</v>
      </c>
    </row>
    <row r="96" spans="1:111" hidden="1" x14ac:dyDescent="0.3">
      <c r="A96">
        <v>1</v>
      </c>
      <c r="B96">
        <v>392</v>
      </c>
      <c r="C96" t="s">
        <v>144</v>
      </c>
      <c r="D96" t="s">
        <v>1613</v>
      </c>
      <c r="E96" t="s">
        <v>1613</v>
      </c>
      <c r="F96" t="s">
        <v>144</v>
      </c>
      <c r="G96" t="s">
        <v>132</v>
      </c>
      <c r="H96" t="s">
        <v>1614</v>
      </c>
      <c r="J96" t="s">
        <v>10</v>
      </c>
      <c r="K96">
        <v>1</v>
      </c>
      <c r="L96" t="s">
        <v>12</v>
      </c>
      <c r="M96">
        <v>1</v>
      </c>
      <c r="N96" t="s">
        <v>12</v>
      </c>
      <c r="O96">
        <v>1</v>
      </c>
      <c r="P96" t="s">
        <v>12</v>
      </c>
      <c r="Q96" t="s">
        <v>147</v>
      </c>
      <c r="R96" t="s">
        <v>650</v>
      </c>
      <c r="S96" t="s">
        <v>231</v>
      </c>
      <c r="T96" t="s">
        <v>166</v>
      </c>
      <c r="U96" s="2">
        <v>45671</v>
      </c>
      <c r="V96">
        <v>392</v>
      </c>
      <c r="W96" t="s">
        <v>1613</v>
      </c>
      <c r="X96" t="s">
        <v>144</v>
      </c>
      <c r="Y96" t="s">
        <v>132</v>
      </c>
      <c r="Z96" t="s">
        <v>1614</v>
      </c>
      <c r="AA96" s="4">
        <v>0</v>
      </c>
      <c r="AB96" t="s">
        <v>10</v>
      </c>
      <c r="AC96">
        <v>1</v>
      </c>
      <c r="AD96" t="s">
        <v>12</v>
      </c>
      <c r="AE96">
        <v>1</v>
      </c>
      <c r="AF96" t="s">
        <v>12</v>
      </c>
      <c r="AG96">
        <v>1</v>
      </c>
      <c r="AH96" t="s">
        <v>12</v>
      </c>
      <c r="AI96" t="s">
        <v>151</v>
      </c>
      <c r="AJ96" t="s">
        <v>651</v>
      </c>
      <c r="AK96" t="s">
        <v>652</v>
      </c>
      <c r="AL96" t="s">
        <v>266</v>
      </c>
      <c r="AM96" t="s">
        <v>150</v>
      </c>
      <c r="AN96" s="2">
        <v>46133</v>
      </c>
      <c r="AO96" s="10">
        <v>40858</v>
      </c>
      <c r="AP96" s="2">
        <v>40858</v>
      </c>
      <c r="AQ96" s="3">
        <v>41588.5</v>
      </c>
      <c r="AR96" s="13">
        <v>160.73424657534247</v>
      </c>
      <c r="AS96" s="15">
        <v>1629.06</v>
      </c>
      <c r="AT96">
        <v>1</v>
      </c>
      <c r="AU96">
        <v>1628.06</v>
      </c>
      <c r="AX96">
        <v>120</v>
      </c>
      <c r="AY96">
        <v>13.567166666666667</v>
      </c>
      <c r="AZ96">
        <v>256.65708418891171</v>
      </c>
      <c r="BA96">
        <v>96</v>
      </c>
      <c r="BB96">
        <v>2920</v>
      </c>
      <c r="BC96">
        <v>23.70222222222219</v>
      </c>
      <c r="BD96">
        <v>22.70222222222219</v>
      </c>
      <c r="BE96">
        <v>0.23648148148148115</v>
      </c>
      <c r="BF96" t="s">
        <v>150</v>
      </c>
      <c r="BG96">
        <v>0.5</v>
      </c>
      <c r="BH96">
        <v>96</v>
      </c>
      <c r="BI96">
        <v>2920</v>
      </c>
      <c r="BJ96">
        <v>256.65708418891171</v>
      </c>
      <c r="BK96" s="3">
        <v>41588.5</v>
      </c>
      <c r="BL96">
        <v>0.23648148148148115</v>
      </c>
      <c r="BM96" t="s">
        <v>137</v>
      </c>
      <c r="BN96">
        <v>1629.06</v>
      </c>
      <c r="BO96">
        <v>0</v>
      </c>
      <c r="BP96">
        <v>0</v>
      </c>
      <c r="BQ96">
        <v>0</v>
      </c>
      <c r="BR96">
        <v>1629.06</v>
      </c>
      <c r="BS96">
        <v>1602.52</v>
      </c>
      <c r="BT96">
        <v>0</v>
      </c>
      <c r="BU96">
        <v>1602.52</v>
      </c>
      <c r="BV96">
        <v>25.539999999999964</v>
      </c>
      <c r="BW96">
        <v>-22.70222222222219</v>
      </c>
      <c r="BX96">
        <v>2.8377777777777737</v>
      </c>
      <c r="BY96">
        <v>0</v>
      </c>
      <c r="BZ96">
        <v>0</v>
      </c>
      <c r="CA96">
        <v>1605.3577777777778</v>
      </c>
      <c r="CB96">
        <v>23.70222222222219</v>
      </c>
      <c r="CC96">
        <v>96</v>
      </c>
      <c r="CD96">
        <v>1629.06</v>
      </c>
      <c r="CE96">
        <v>0</v>
      </c>
      <c r="CF96">
        <v>1629.06</v>
      </c>
      <c r="CG96">
        <v>0</v>
      </c>
      <c r="CH96">
        <v>0</v>
      </c>
      <c r="CI96">
        <v>0</v>
      </c>
      <c r="CJ96">
        <v>1629.06</v>
      </c>
      <c r="CK96">
        <v>1605.3577777777778</v>
      </c>
      <c r="CL96">
        <v>0</v>
      </c>
      <c r="CM96">
        <v>1605.3577777777778</v>
      </c>
      <c r="CN96">
        <v>2.8377777777777737</v>
      </c>
      <c r="CO96">
        <v>0</v>
      </c>
      <c r="CP96">
        <v>2.8377777777777737</v>
      </c>
      <c r="CQ96">
        <v>0</v>
      </c>
      <c r="CR96">
        <v>0</v>
      </c>
      <c r="CS96">
        <v>1608.1955555555555</v>
      </c>
      <c r="CT96">
        <v>20.864444444444416</v>
      </c>
      <c r="CU96">
        <v>84</v>
      </c>
      <c r="CV96" t="s">
        <v>1614</v>
      </c>
      <c r="CW96" t="s">
        <v>138</v>
      </c>
      <c r="CX96" s="2">
        <v>45747</v>
      </c>
      <c r="CY96" t="s">
        <v>1614</v>
      </c>
      <c r="CZ96" t="s">
        <v>844</v>
      </c>
      <c r="DA96" t="s">
        <v>139</v>
      </c>
      <c r="DB96">
        <v>2285</v>
      </c>
      <c r="DC96">
        <v>1</v>
      </c>
      <c r="DD96">
        <v>2285</v>
      </c>
      <c r="DE96">
        <v>0.5</v>
      </c>
      <c r="DF96">
        <v>1142.5</v>
      </c>
      <c r="DG96">
        <v>1142.5</v>
      </c>
    </row>
    <row r="97" spans="1:111" hidden="1" x14ac:dyDescent="0.3">
      <c r="A97">
        <v>1</v>
      </c>
      <c r="B97">
        <v>394</v>
      </c>
      <c r="C97" t="s">
        <v>144</v>
      </c>
      <c r="D97" t="s">
        <v>1615</v>
      </c>
      <c r="E97" t="s">
        <v>1615</v>
      </c>
      <c r="F97" t="s">
        <v>144</v>
      </c>
      <c r="G97" t="s">
        <v>132</v>
      </c>
      <c r="H97" t="s">
        <v>1614</v>
      </c>
      <c r="J97" t="s">
        <v>10</v>
      </c>
      <c r="K97">
        <v>1</v>
      </c>
      <c r="L97" t="s">
        <v>12</v>
      </c>
      <c r="M97">
        <v>1</v>
      </c>
      <c r="N97" t="s">
        <v>12</v>
      </c>
      <c r="O97">
        <v>1</v>
      </c>
      <c r="P97" t="s">
        <v>12</v>
      </c>
      <c r="Q97" t="s">
        <v>147</v>
      </c>
      <c r="R97" t="s">
        <v>650</v>
      </c>
      <c r="S97" t="s">
        <v>231</v>
      </c>
      <c r="T97" t="s">
        <v>166</v>
      </c>
      <c r="U97" s="2">
        <v>45671</v>
      </c>
      <c r="V97">
        <v>394</v>
      </c>
      <c r="W97" t="s">
        <v>1615</v>
      </c>
      <c r="X97" t="s">
        <v>144</v>
      </c>
      <c r="Y97" t="s">
        <v>132</v>
      </c>
      <c r="Z97" t="s">
        <v>1614</v>
      </c>
      <c r="AA97" s="4">
        <v>0</v>
      </c>
      <c r="AB97" t="s">
        <v>10</v>
      </c>
      <c r="AC97">
        <v>1</v>
      </c>
      <c r="AD97" t="s">
        <v>12</v>
      </c>
      <c r="AE97">
        <v>1</v>
      </c>
      <c r="AF97" t="s">
        <v>12</v>
      </c>
      <c r="AG97">
        <v>1</v>
      </c>
      <c r="AH97" t="s">
        <v>12</v>
      </c>
      <c r="AI97" t="s">
        <v>151</v>
      </c>
      <c r="AJ97" t="s">
        <v>651</v>
      </c>
      <c r="AK97" t="s">
        <v>652</v>
      </c>
      <c r="AL97" t="s">
        <v>266</v>
      </c>
      <c r="AM97" t="s">
        <v>150</v>
      </c>
      <c r="AN97" s="2">
        <v>46133</v>
      </c>
      <c r="AO97" s="10">
        <v>40858</v>
      </c>
      <c r="AP97" s="2">
        <v>40858</v>
      </c>
      <c r="AQ97" s="3">
        <v>41588.5</v>
      </c>
      <c r="AR97" s="13">
        <v>160.73424657534247</v>
      </c>
      <c r="AS97" s="15">
        <v>1629.06</v>
      </c>
      <c r="AT97">
        <v>1</v>
      </c>
      <c r="AU97">
        <v>1628.06</v>
      </c>
      <c r="AX97">
        <v>120</v>
      </c>
      <c r="AY97">
        <v>13.567166666666667</v>
      </c>
      <c r="AZ97">
        <v>256.65708418891171</v>
      </c>
      <c r="BA97">
        <v>96</v>
      </c>
      <c r="BB97">
        <v>2920</v>
      </c>
      <c r="BC97">
        <v>23.70222222222219</v>
      </c>
      <c r="BD97">
        <v>22.70222222222219</v>
      </c>
      <c r="BE97">
        <v>0.23648148148148115</v>
      </c>
      <c r="BF97" t="s">
        <v>150</v>
      </c>
      <c r="BG97">
        <v>0.5</v>
      </c>
      <c r="BH97">
        <v>96</v>
      </c>
      <c r="BI97">
        <v>2920</v>
      </c>
      <c r="BJ97">
        <v>256.65708418891171</v>
      </c>
      <c r="BK97" s="3">
        <v>41588.5</v>
      </c>
      <c r="BL97">
        <v>0.23648148148148115</v>
      </c>
      <c r="BM97" t="s">
        <v>137</v>
      </c>
      <c r="BN97">
        <v>1629.06</v>
      </c>
      <c r="BO97">
        <v>0</v>
      </c>
      <c r="BP97">
        <v>0</v>
      </c>
      <c r="BQ97">
        <v>0</v>
      </c>
      <c r="BR97">
        <v>1629.06</v>
      </c>
      <c r="BS97">
        <v>1602.52</v>
      </c>
      <c r="BT97">
        <v>0</v>
      </c>
      <c r="BU97">
        <v>1602.52</v>
      </c>
      <c r="BV97">
        <v>25.539999999999964</v>
      </c>
      <c r="BW97">
        <v>-22.70222222222219</v>
      </c>
      <c r="BX97">
        <v>2.8377777777777737</v>
      </c>
      <c r="BY97">
        <v>0</v>
      </c>
      <c r="BZ97">
        <v>0</v>
      </c>
      <c r="CA97">
        <v>1605.3577777777778</v>
      </c>
      <c r="CB97">
        <v>23.70222222222219</v>
      </c>
      <c r="CC97">
        <v>96</v>
      </c>
      <c r="CD97">
        <v>1629.06</v>
      </c>
      <c r="CE97">
        <v>0</v>
      </c>
      <c r="CF97">
        <v>1629.06</v>
      </c>
      <c r="CG97">
        <v>0</v>
      </c>
      <c r="CH97">
        <v>0</v>
      </c>
      <c r="CI97">
        <v>0</v>
      </c>
      <c r="CJ97">
        <v>1629.06</v>
      </c>
      <c r="CK97">
        <v>1605.3577777777778</v>
      </c>
      <c r="CL97">
        <v>0</v>
      </c>
      <c r="CM97">
        <v>1605.3577777777778</v>
      </c>
      <c r="CN97">
        <v>2.8377777777777737</v>
      </c>
      <c r="CO97">
        <v>0</v>
      </c>
      <c r="CP97">
        <v>2.8377777777777737</v>
      </c>
      <c r="CQ97">
        <v>0</v>
      </c>
      <c r="CR97">
        <v>0</v>
      </c>
      <c r="CS97">
        <v>1608.1955555555555</v>
      </c>
      <c r="CT97">
        <v>20.864444444444416</v>
      </c>
      <c r="CU97">
        <v>84</v>
      </c>
      <c r="CV97" t="s">
        <v>1614</v>
      </c>
      <c r="CW97" t="s">
        <v>138</v>
      </c>
      <c r="CX97" s="2">
        <v>45747</v>
      </c>
      <c r="CY97" t="s">
        <v>1614</v>
      </c>
      <c r="CZ97" t="s">
        <v>844</v>
      </c>
      <c r="DA97" t="s">
        <v>139</v>
      </c>
      <c r="DB97">
        <v>2285</v>
      </c>
      <c r="DC97">
        <v>1</v>
      </c>
      <c r="DD97">
        <v>2285</v>
      </c>
      <c r="DE97">
        <v>0.5</v>
      </c>
      <c r="DF97">
        <v>1142.5</v>
      </c>
      <c r="DG97">
        <v>1142.5</v>
      </c>
    </row>
    <row r="98" spans="1:111" hidden="1" x14ac:dyDescent="0.3">
      <c r="A98">
        <v>1</v>
      </c>
      <c r="B98">
        <v>395</v>
      </c>
      <c r="C98" t="s">
        <v>144</v>
      </c>
      <c r="D98" t="s">
        <v>1616</v>
      </c>
      <c r="E98" t="s">
        <v>1616</v>
      </c>
      <c r="F98" t="s">
        <v>144</v>
      </c>
      <c r="G98" t="s">
        <v>132</v>
      </c>
      <c r="H98" t="s">
        <v>1614</v>
      </c>
      <c r="J98" t="s">
        <v>10</v>
      </c>
      <c r="K98">
        <v>1</v>
      </c>
      <c r="L98" t="s">
        <v>12</v>
      </c>
      <c r="M98">
        <v>1</v>
      </c>
      <c r="N98" t="s">
        <v>12</v>
      </c>
      <c r="O98">
        <v>1</v>
      </c>
      <c r="P98" t="s">
        <v>12</v>
      </c>
      <c r="Q98" t="s">
        <v>147</v>
      </c>
      <c r="R98" t="s">
        <v>650</v>
      </c>
      <c r="S98" t="s">
        <v>231</v>
      </c>
      <c r="T98" t="s">
        <v>166</v>
      </c>
      <c r="U98" s="2">
        <v>45671</v>
      </c>
      <c r="V98">
        <v>395</v>
      </c>
      <c r="W98" t="s">
        <v>1616</v>
      </c>
      <c r="X98" t="s">
        <v>144</v>
      </c>
      <c r="Y98" t="s">
        <v>132</v>
      </c>
      <c r="Z98" t="s">
        <v>1614</v>
      </c>
      <c r="AA98" s="4">
        <v>0</v>
      </c>
      <c r="AB98" t="s">
        <v>10</v>
      </c>
      <c r="AC98">
        <v>1</v>
      </c>
      <c r="AD98" t="s">
        <v>12</v>
      </c>
      <c r="AE98">
        <v>1</v>
      </c>
      <c r="AF98" t="s">
        <v>12</v>
      </c>
      <c r="AG98">
        <v>1</v>
      </c>
      <c r="AH98" t="s">
        <v>12</v>
      </c>
      <c r="AI98" t="s">
        <v>151</v>
      </c>
      <c r="AJ98" t="s">
        <v>651</v>
      </c>
      <c r="AK98" t="s">
        <v>652</v>
      </c>
      <c r="AL98" t="s">
        <v>266</v>
      </c>
      <c r="AM98" t="s">
        <v>150</v>
      </c>
      <c r="AN98" s="2">
        <v>46133</v>
      </c>
      <c r="AO98" s="10">
        <v>40858</v>
      </c>
      <c r="AP98" s="2">
        <v>40858</v>
      </c>
      <c r="AQ98" s="3">
        <v>41588.5</v>
      </c>
      <c r="AR98" s="13">
        <v>160.73424657534247</v>
      </c>
      <c r="AS98" s="15">
        <v>1629.06</v>
      </c>
      <c r="AT98">
        <v>1</v>
      </c>
      <c r="AU98">
        <v>1628.06</v>
      </c>
      <c r="AX98">
        <v>120</v>
      </c>
      <c r="AY98">
        <v>13.567166666666667</v>
      </c>
      <c r="AZ98">
        <v>256.65708418891171</v>
      </c>
      <c r="BA98">
        <v>96</v>
      </c>
      <c r="BB98">
        <v>2920</v>
      </c>
      <c r="BC98">
        <v>23.70222222222219</v>
      </c>
      <c r="BD98">
        <v>22.70222222222219</v>
      </c>
      <c r="BE98">
        <v>0.23648148148148115</v>
      </c>
      <c r="BF98" t="s">
        <v>150</v>
      </c>
      <c r="BG98">
        <v>0.5</v>
      </c>
      <c r="BH98">
        <v>96</v>
      </c>
      <c r="BI98">
        <v>2920</v>
      </c>
      <c r="BJ98">
        <v>256.65708418891171</v>
      </c>
      <c r="BK98" s="3">
        <v>41588.5</v>
      </c>
      <c r="BL98">
        <v>0.23648148148148115</v>
      </c>
      <c r="BM98" t="s">
        <v>137</v>
      </c>
      <c r="BN98">
        <v>1629.06</v>
      </c>
      <c r="BO98">
        <v>0</v>
      </c>
      <c r="BP98">
        <v>0</v>
      </c>
      <c r="BQ98">
        <v>0</v>
      </c>
      <c r="BR98">
        <v>1629.06</v>
      </c>
      <c r="BS98">
        <v>1602.52</v>
      </c>
      <c r="BT98">
        <v>0</v>
      </c>
      <c r="BU98">
        <v>1602.52</v>
      </c>
      <c r="BV98">
        <v>25.539999999999964</v>
      </c>
      <c r="BW98">
        <v>-22.70222222222219</v>
      </c>
      <c r="BX98">
        <v>2.8377777777777737</v>
      </c>
      <c r="BY98">
        <v>0</v>
      </c>
      <c r="BZ98">
        <v>0</v>
      </c>
      <c r="CA98">
        <v>1605.3577777777778</v>
      </c>
      <c r="CB98">
        <v>23.70222222222219</v>
      </c>
      <c r="CC98">
        <v>96</v>
      </c>
      <c r="CD98">
        <v>1629.06</v>
      </c>
      <c r="CE98">
        <v>0</v>
      </c>
      <c r="CF98">
        <v>1629.06</v>
      </c>
      <c r="CG98">
        <v>0</v>
      </c>
      <c r="CH98">
        <v>0</v>
      </c>
      <c r="CI98">
        <v>0</v>
      </c>
      <c r="CJ98">
        <v>1629.06</v>
      </c>
      <c r="CK98">
        <v>1605.3577777777778</v>
      </c>
      <c r="CL98">
        <v>0</v>
      </c>
      <c r="CM98">
        <v>1605.3577777777778</v>
      </c>
      <c r="CN98">
        <v>2.8377777777777737</v>
      </c>
      <c r="CO98">
        <v>0</v>
      </c>
      <c r="CP98">
        <v>2.8377777777777737</v>
      </c>
      <c r="CQ98">
        <v>0</v>
      </c>
      <c r="CR98">
        <v>0</v>
      </c>
      <c r="CS98">
        <v>1608.1955555555555</v>
      </c>
      <c r="CT98">
        <v>20.864444444444416</v>
      </c>
      <c r="CU98">
        <v>84</v>
      </c>
      <c r="CV98" t="s">
        <v>1614</v>
      </c>
      <c r="CW98" t="s">
        <v>138</v>
      </c>
      <c r="CX98" s="2">
        <v>45747</v>
      </c>
      <c r="CY98" t="s">
        <v>1614</v>
      </c>
      <c r="CZ98" t="s">
        <v>844</v>
      </c>
      <c r="DA98" t="s">
        <v>139</v>
      </c>
      <c r="DB98">
        <v>2285</v>
      </c>
      <c r="DC98">
        <v>1</v>
      </c>
      <c r="DD98">
        <v>2285</v>
      </c>
      <c r="DE98">
        <v>0.5</v>
      </c>
      <c r="DF98">
        <v>1142.5</v>
      </c>
      <c r="DG98">
        <v>1142.5</v>
      </c>
    </row>
    <row r="99" spans="1:111" hidden="1" x14ac:dyDescent="0.3">
      <c r="A99">
        <v>1</v>
      </c>
      <c r="B99">
        <v>397</v>
      </c>
      <c r="C99" t="s">
        <v>144</v>
      </c>
      <c r="D99" t="s">
        <v>1617</v>
      </c>
      <c r="E99" t="s">
        <v>1617</v>
      </c>
      <c r="F99" t="s">
        <v>144</v>
      </c>
      <c r="G99" t="s">
        <v>132</v>
      </c>
      <c r="H99" t="s">
        <v>1614</v>
      </c>
      <c r="J99" t="s">
        <v>10</v>
      </c>
      <c r="K99">
        <v>1</v>
      </c>
      <c r="L99" t="s">
        <v>12</v>
      </c>
      <c r="M99">
        <v>1</v>
      </c>
      <c r="N99" t="s">
        <v>12</v>
      </c>
      <c r="O99">
        <v>1</v>
      </c>
      <c r="P99" t="s">
        <v>12</v>
      </c>
      <c r="Q99" t="s">
        <v>147</v>
      </c>
      <c r="R99" t="s">
        <v>650</v>
      </c>
      <c r="S99" t="s">
        <v>231</v>
      </c>
      <c r="T99" t="s">
        <v>166</v>
      </c>
      <c r="U99" s="2">
        <v>45671</v>
      </c>
      <c r="V99">
        <v>397</v>
      </c>
      <c r="W99" t="s">
        <v>1617</v>
      </c>
      <c r="X99" t="s">
        <v>144</v>
      </c>
      <c r="Y99" t="s">
        <v>132</v>
      </c>
      <c r="Z99" t="s">
        <v>1614</v>
      </c>
      <c r="AA99" s="4">
        <v>0</v>
      </c>
      <c r="AB99" t="s">
        <v>10</v>
      </c>
      <c r="AC99">
        <v>1</v>
      </c>
      <c r="AD99" t="s">
        <v>12</v>
      </c>
      <c r="AE99">
        <v>1</v>
      </c>
      <c r="AF99" t="s">
        <v>12</v>
      </c>
      <c r="AG99">
        <v>1</v>
      </c>
      <c r="AH99" t="s">
        <v>12</v>
      </c>
      <c r="AI99" t="s">
        <v>151</v>
      </c>
      <c r="AJ99" t="s">
        <v>651</v>
      </c>
      <c r="AK99" t="s">
        <v>652</v>
      </c>
      <c r="AL99" t="s">
        <v>266</v>
      </c>
      <c r="AM99" t="s">
        <v>150</v>
      </c>
      <c r="AN99" s="2">
        <v>46133</v>
      </c>
      <c r="AO99" s="10">
        <v>40858</v>
      </c>
      <c r="AP99" s="2">
        <v>40858</v>
      </c>
      <c r="AQ99" s="3">
        <v>41588.5</v>
      </c>
      <c r="AR99" s="13">
        <v>160.73424657534247</v>
      </c>
      <c r="AS99" s="15">
        <v>1629.06</v>
      </c>
      <c r="AT99">
        <v>1</v>
      </c>
      <c r="AU99">
        <v>1628.06</v>
      </c>
      <c r="AX99">
        <v>120</v>
      </c>
      <c r="AY99">
        <v>13.567166666666667</v>
      </c>
      <c r="AZ99">
        <v>256.65708418891171</v>
      </c>
      <c r="BA99">
        <v>96</v>
      </c>
      <c r="BB99">
        <v>2920</v>
      </c>
      <c r="BC99">
        <v>23.70222222222219</v>
      </c>
      <c r="BD99">
        <v>22.70222222222219</v>
      </c>
      <c r="BE99">
        <v>0.23648148148148115</v>
      </c>
      <c r="BF99" t="s">
        <v>150</v>
      </c>
      <c r="BG99">
        <v>0.5</v>
      </c>
      <c r="BH99">
        <v>96</v>
      </c>
      <c r="BI99">
        <v>2920</v>
      </c>
      <c r="BJ99">
        <v>256.65708418891171</v>
      </c>
      <c r="BK99" s="3">
        <v>41588.5</v>
      </c>
      <c r="BL99">
        <v>0.23648148148148115</v>
      </c>
      <c r="BM99" t="s">
        <v>137</v>
      </c>
      <c r="BN99">
        <v>1629.06</v>
      </c>
      <c r="BO99">
        <v>0</v>
      </c>
      <c r="BP99">
        <v>0</v>
      </c>
      <c r="BQ99">
        <v>0</v>
      </c>
      <c r="BR99">
        <v>1629.06</v>
      </c>
      <c r="BS99">
        <v>1602.52</v>
      </c>
      <c r="BT99">
        <v>0</v>
      </c>
      <c r="BU99">
        <v>1602.52</v>
      </c>
      <c r="BV99">
        <v>25.539999999999964</v>
      </c>
      <c r="BW99">
        <v>-22.70222222222219</v>
      </c>
      <c r="BX99">
        <v>2.8377777777777737</v>
      </c>
      <c r="BY99">
        <v>0</v>
      </c>
      <c r="BZ99">
        <v>0</v>
      </c>
      <c r="CA99">
        <v>1605.3577777777778</v>
      </c>
      <c r="CB99">
        <v>23.70222222222219</v>
      </c>
      <c r="CC99">
        <v>96</v>
      </c>
      <c r="CD99">
        <v>1629.06</v>
      </c>
      <c r="CE99">
        <v>0</v>
      </c>
      <c r="CF99">
        <v>1629.06</v>
      </c>
      <c r="CG99">
        <v>0</v>
      </c>
      <c r="CH99">
        <v>0</v>
      </c>
      <c r="CI99">
        <v>0</v>
      </c>
      <c r="CJ99">
        <v>1629.06</v>
      </c>
      <c r="CK99">
        <v>1605.3577777777778</v>
      </c>
      <c r="CL99">
        <v>0</v>
      </c>
      <c r="CM99">
        <v>1605.3577777777778</v>
      </c>
      <c r="CN99">
        <v>2.8377777777777737</v>
      </c>
      <c r="CO99">
        <v>0</v>
      </c>
      <c r="CP99">
        <v>2.8377777777777737</v>
      </c>
      <c r="CQ99">
        <v>0</v>
      </c>
      <c r="CR99">
        <v>0</v>
      </c>
      <c r="CS99">
        <v>1608.1955555555555</v>
      </c>
      <c r="CT99">
        <v>20.864444444444416</v>
      </c>
      <c r="CU99">
        <v>84</v>
      </c>
      <c r="CV99" t="s">
        <v>1614</v>
      </c>
      <c r="CW99" t="s">
        <v>138</v>
      </c>
      <c r="CX99" s="2">
        <v>45747</v>
      </c>
      <c r="CY99" t="s">
        <v>1614</v>
      </c>
      <c r="CZ99" t="s">
        <v>844</v>
      </c>
      <c r="DA99" t="s">
        <v>139</v>
      </c>
      <c r="DB99">
        <v>2285</v>
      </c>
      <c r="DC99">
        <v>1</v>
      </c>
      <c r="DD99">
        <v>2285</v>
      </c>
      <c r="DE99">
        <v>0.5</v>
      </c>
      <c r="DF99">
        <v>1142.5</v>
      </c>
      <c r="DG99">
        <v>1142.5</v>
      </c>
    </row>
    <row r="100" spans="1:111" s="26" customFormat="1" hidden="1" x14ac:dyDescent="0.3">
      <c r="A100">
        <v>1</v>
      </c>
      <c r="B100">
        <v>399</v>
      </c>
      <c r="C100" t="s">
        <v>144</v>
      </c>
      <c r="D100" t="s">
        <v>1618</v>
      </c>
      <c r="E100" t="s">
        <v>1618</v>
      </c>
      <c r="F100" t="s">
        <v>144</v>
      </c>
      <c r="G100" t="s">
        <v>132</v>
      </c>
      <c r="H100" t="s">
        <v>1614</v>
      </c>
      <c r="I100"/>
      <c r="J100" t="s">
        <v>10</v>
      </c>
      <c r="K100">
        <v>1</v>
      </c>
      <c r="L100" t="s">
        <v>12</v>
      </c>
      <c r="M100">
        <v>1</v>
      </c>
      <c r="N100" t="s">
        <v>12</v>
      </c>
      <c r="O100">
        <v>1</v>
      </c>
      <c r="P100" t="s">
        <v>12</v>
      </c>
      <c r="Q100" t="s">
        <v>147</v>
      </c>
      <c r="R100" t="s">
        <v>650</v>
      </c>
      <c r="S100" t="s">
        <v>231</v>
      </c>
      <c r="T100" t="s">
        <v>166</v>
      </c>
      <c r="U100" s="2">
        <v>45671</v>
      </c>
      <c r="V100">
        <v>399</v>
      </c>
      <c r="W100" t="s">
        <v>1618</v>
      </c>
      <c r="X100" t="s">
        <v>144</v>
      </c>
      <c r="Y100" t="s">
        <v>132</v>
      </c>
      <c r="Z100" t="s">
        <v>1614</v>
      </c>
      <c r="AA100" s="4">
        <v>0</v>
      </c>
      <c r="AB100" t="s">
        <v>10</v>
      </c>
      <c r="AC100">
        <v>1</v>
      </c>
      <c r="AD100" t="s">
        <v>12</v>
      </c>
      <c r="AE100">
        <v>1</v>
      </c>
      <c r="AF100" t="s">
        <v>12</v>
      </c>
      <c r="AG100">
        <v>1</v>
      </c>
      <c r="AH100" t="s">
        <v>12</v>
      </c>
      <c r="AI100" t="s">
        <v>151</v>
      </c>
      <c r="AJ100" t="s">
        <v>651</v>
      </c>
      <c r="AK100" t="s">
        <v>652</v>
      </c>
      <c r="AL100" t="s">
        <v>266</v>
      </c>
      <c r="AM100" t="s">
        <v>150</v>
      </c>
      <c r="AN100" s="2">
        <v>46133</v>
      </c>
      <c r="AO100" s="10">
        <v>40858</v>
      </c>
      <c r="AP100" s="2">
        <v>40858</v>
      </c>
      <c r="AQ100" s="3">
        <v>41588.5</v>
      </c>
      <c r="AR100" s="13">
        <v>160.73424657534247</v>
      </c>
      <c r="AS100" s="15">
        <v>1629.06</v>
      </c>
      <c r="AT100">
        <v>1</v>
      </c>
      <c r="AU100">
        <v>1628.06</v>
      </c>
      <c r="AV100"/>
      <c r="AW100"/>
      <c r="AX100">
        <v>120</v>
      </c>
      <c r="AY100">
        <v>13.567166666666667</v>
      </c>
      <c r="AZ100">
        <v>256.65708418891171</v>
      </c>
      <c r="BA100">
        <v>96</v>
      </c>
      <c r="BB100">
        <v>2920</v>
      </c>
      <c r="BC100">
        <v>23.70222222222219</v>
      </c>
      <c r="BD100">
        <v>22.70222222222219</v>
      </c>
      <c r="BE100">
        <v>0.23648148148148115</v>
      </c>
      <c r="BF100" t="s">
        <v>150</v>
      </c>
      <c r="BG100">
        <v>0.5</v>
      </c>
      <c r="BH100">
        <v>96</v>
      </c>
      <c r="BI100">
        <v>2920</v>
      </c>
      <c r="BJ100">
        <v>256.65708418891171</v>
      </c>
      <c r="BK100" s="3">
        <v>41588.5</v>
      </c>
      <c r="BL100">
        <v>0.23648148148148115</v>
      </c>
      <c r="BM100" t="s">
        <v>137</v>
      </c>
      <c r="BN100">
        <v>1629.06</v>
      </c>
      <c r="BO100">
        <v>0</v>
      </c>
      <c r="BP100">
        <v>0</v>
      </c>
      <c r="BQ100">
        <v>0</v>
      </c>
      <c r="BR100">
        <v>1629.06</v>
      </c>
      <c r="BS100">
        <v>1602.52</v>
      </c>
      <c r="BT100">
        <v>0</v>
      </c>
      <c r="BU100">
        <v>1602.52</v>
      </c>
      <c r="BV100">
        <v>25.539999999999964</v>
      </c>
      <c r="BW100">
        <v>-22.70222222222219</v>
      </c>
      <c r="BX100">
        <v>2.8377777777777737</v>
      </c>
      <c r="BY100">
        <v>0</v>
      </c>
      <c r="BZ100">
        <v>0</v>
      </c>
      <c r="CA100">
        <v>1605.3577777777778</v>
      </c>
      <c r="CB100">
        <v>23.70222222222219</v>
      </c>
      <c r="CC100">
        <v>96</v>
      </c>
      <c r="CD100">
        <v>1629.06</v>
      </c>
      <c r="CE100">
        <v>0</v>
      </c>
      <c r="CF100">
        <v>1629.06</v>
      </c>
      <c r="CG100">
        <v>0</v>
      </c>
      <c r="CH100">
        <v>0</v>
      </c>
      <c r="CI100">
        <v>0</v>
      </c>
      <c r="CJ100">
        <v>1629.06</v>
      </c>
      <c r="CK100">
        <v>1605.3577777777778</v>
      </c>
      <c r="CL100">
        <v>0</v>
      </c>
      <c r="CM100">
        <v>1605.3577777777778</v>
      </c>
      <c r="CN100">
        <v>2.8377777777777737</v>
      </c>
      <c r="CO100">
        <v>0</v>
      </c>
      <c r="CP100">
        <v>2.8377777777777737</v>
      </c>
      <c r="CQ100">
        <v>0</v>
      </c>
      <c r="CR100">
        <v>0</v>
      </c>
      <c r="CS100">
        <v>1608.1955555555555</v>
      </c>
      <c r="CT100">
        <v>20.864444444444416</v>
      </c>
      <c r="CU100">
        <v>84</v>
      </c>
      <c r="CV100" t="s">
        <v>1614</v>
      </c>
      <c r="CW100" t="s">
        <v>138</v>
      </c>
      <c r="CX100" s="2">
        <v>45747</v>
      </c>
      <c r="CY100" t="s">
        <v>1614</v>
      </c>
      <c r="CZ100" t="s">
        <v>844</v>
      </c>
      <c r="DA100" t="s">
        <v>139</v>
      </c>
      <c r="DB100">
        <v>2285</v>
      </c>
      <c r="DC100">
        <v>1</v>
      </c>
      <c r="DD100">
        <v>2285</v>
      </c>
      <c r="DE100">
        <v>0.5</v>
      </c>
      <c r="DF100">
        <v>1142.5</v>
      </c>
      <c r="DG100">
        <v>1142.5</v>
      </c>
    </row>
    <row r="101" spans="1:111" hidden="1" x14ac:dyDescent="0.3">
      <c r="A101">
        <v>1</v>
      </c>
      <c r="B101">
        <v>400</v>
      </c>
      <c r="C101" t="s">
        <v>144</v>
      </c>
      <c r="D101" t="s">
        <v>1619</v>
      </c>
      <c r="E101" t="s">
        <v>1619</v>
      </c>
      <c r="F101" t="s">
        <v>144</v>
      </c>
      <c r="G101" t="s">
        <v>132</v>
      </c>
      <c r="H101" t="s">
        <v>1614</v>
      </c>
      <c r="J101" t="s">
        <v>10</v>
      </c>
      <c r="K101">
        <v>1</v>
      </c>
      <c r="L101" t="s">
        <v>12</v>
      </c>
      <c r="M101">
        <v>1</v>
      </c>
      <c r="N101" t="s">
        <v>12</v>
      </c>
      <c r="O101">
        <v>1</v>
      </c>
      <c r="P101" t="s">
        <v>12</v>
      </c>
      <c r="Q101" t="s">
        <v>147</v>
      </c>
      <c r="R101" t="s">
        <v>650</v>
      </c>
      <c r="S101" t="s">
        <v>231</v>
      </c>
      <c r="T101" t="s">
        <v>166</v>
      </c>
      <c r="U101" s="2">
        <v>45671</v>
      </c>
      <c r="V101">
        <v>400</v>
      </c>
      <c r="W101" t="s">
        <v>1619</v>
      </c>
      <c r="X101" t="s">
        <v>144</v>
      </c>
      <c r="Y101" t="s">
        <v>132</v>
      </c>
      <c r="Z101" t="s">
        <v>1614</v>
      </c>
      <c r="AA101" s="4">
        <v>0</v>
      </c>
      <c r="AB101" t="s">
        <v>10</v>
      </c>
      <c r="AC101">
        <v>1</v>
      </c>
      <c r="AD101" t="s">
        <v>12</v>
      </c>
      <c r="AE101">
        <v>1</v>
      </c>
      <c r="AF101" t="s">
        <v>12</v>
      </c>
      <c r="AG101">
        <v>1</v>
      </c>
      <c r="AH101" t="s">
        <v>12</v>
      </c>
      <c r="AI101" t="s">
        <v>151</v>
      </c>
      <c r="AJ101" t="s">
        <v>651</v>
      </c>
      <c r="AK101" t="s">
        <v>652</v>
      </c>
      <c r="AL101" t="s">
        <v>266</v>
      </c>
      <c r="AM101" t="s">
        <v>150</v>
      </c>
      <c r="AN101" s="2">
        <v>46133</v>
      </c>
      <c r="AO101" s="10">
        <v>40858</v>
      </c>
      <c r="AP101" s="2">
        <v>40858</v>
      </c>
      <c r="AQ101" s="3">
        <v>41588.5</v>
      </c>
      <c r="AR101" s="13">
        <v>160.73424657534247</v>
      </c>
      <c r="AS101" s="15">
        <v>1629.06</v>
      </c>
      <c r="AT101">
        <v>1</v>
      </c>
      <c r="AU101">
        <v>1628.06</v>
      </c>
      <c r="AX101">
        <v>120</v>
      </c>
      <c r="AY101">
        <v>13.567166666666667</v>
      </c>
      <c r="AZ101">
        <v>256.65708418891171</v>
      </c>
      <c r="BA101">
        <v>96</v>
      </c>
      <c r="BB101">
        <v>2920</v>
      </c>
      <c r="BC101">
        <v>23.70222222222219</v>
      </c>
      <c r="BD101">
        <v>22.70222222222219</v>
      </c>
      <c r="BE101">
        <v>0.23648148148148115</v>
      </c>
      <c r="BF101" t="s">
        <v>150</v>
      </c>
      <c r="BG101">
        <v>0.5</v>
      </c>
      <c r="BH101">
        <v>96</v>
      </c>
      <c r="BI101">
        <v>2920</v>
      </c>
      <c r="BJ101">
        <v>256.65708418891171</v>
      </c>
      <c r="BK101" s="3">
        <v>41588.5</v>
      </c>
      <c r="BL101">
        <v>0.23648148148148115</v>
      </c>
      <c r="BM101" t="s">
        <v>137</v>
      </c>
      <c r="BN101">
        <v>1629.06</v>
      </c>
      <c r="BO101">
        <v>0</v>
      </c>
      <c r="BP101">
        <v>0</v>
      </c>
      <c r="BQ101">
        <v>0</v>
      </c>
      <c r="BR101">
        <v>1629.06</v>
      </c>
      <c r="BS101">
        <v>1602.52</v>
      </c>
      <c r="BT101">
        <v>0</v>
      </c>
      <c r="BU101">
        <v>1602.52</v>
      </c>
      <c r="BV101">
        <v>25.539999999999964</v>
      </c>
      <c r="BW101">
        <v>-22.70222222222219</v>
      </c>
      <c r="BX101">
        <v>2.8377777777777737</v>
      </c>
      <c r="BY101">
        <v>0</v>
      </c>
      <c r="BZ101">
        <v>0</v>
      </c>
      <c r="CA101">
        <v>1605.3577777777778</v>
      </c>
      <c r="CB101">
        <v>23.70222222222219</v>
      </c>
      <c r="CC101">
        <v>96</v>
      </c>
      <c r="CD101">
        <v>1629.06</v>
      </c>
      <c r="CE101">
        <v>0</v>
      </c>
      <c r="CF101">
        <v>1629.06</v>
      </c>
      <c r="CG101">
        <v>0</v>
      </c>
      <c r="CH101">
        <v>0</v>
      </c>
      <c r="CI101">
        <v>0</v>
      </c>
      <c r="CJ101">
        <v>1629.06</v>
      </c>
      <c r="CK101">
        <v>1605.3577777777778</v>
      </c>
      <c r="CL101">
        <v>0</v>
      </c>
      <c r="CM101">
        <v>1605.3577777777778</v>
      </c>
      <c r="CN101">
        <v>2.8377777777777737</v>
      </c>
      <c r="CO101">
        <v>0</v>
      </c>
      <c r="CP101">
        <v>2.8377777777777737</v>
      </c>
      <c r="CQ101">
        <v>0</v>
      </c>
      <c r="CR101">
        <v>0</v>
      </c>
      <c r="CS101">
        <v>1608.1955555555555</v>
      </c>
      <c r="CT101">
        <v>20.864444444444416</v>
      </c>
      <c r="CU101">
        <v>84</v>
      </c>
      <c r="CV101" t="s">
        <v>1614</v>
      </c>
      <c r="CW101" t="s">
        <v>138</v>
      </c>
      <c r="CX101" s="2">
        <v>45747</v>
      </c>
      <c r="CY101" t="s">
        <v>1614</v>
      </c>
      <c r="CZ101" t="s">
        <v>844</v>
      </c>
      <c r="DA101" t="s">
        <v>139</v>
      </c>
      <c r="DB101">
        <v>2285</v>
      </c>
      <c r="DC101">
        <v>1</v>
      </c>
      <c r="DD101">
        <v>2285</v>
      </c>
      <c r="DE101">
        <v>0.5</v>
      </c>
      <c r="DF101">
        <v>1142.5</v>
      </c>
      <c r="DG101">
        <v>1142.5</v>
      </c>
    </row>
    <row r="102" spans="1:111" hidden="1" x14ac:dyDescent="0.3">
      <c r="A102">
        <v>1</v>
      </c>
      <c r="B102">
        <v>401</v>
      </c>
      <c r="C102" t="s">
        <v>144</v>
      </c>
      <c r="D102" t="s">
        <v>1620</v>
      </c>
      <c r="E102" t="s">
        <v>1620</v>
      </c>
      <c r="F102" t="s">
        <v>144</v>
      </c>
      <c r="G102" t="s">
        <v>132</v>
      </c>
      <c r="H102" t="s">
        <v>1614</v>
      </c>
      <c r="J102" t="s">
        <v>10</v>
      </c>
      <c r="K102">
        <v>1</v>
      </c>
      <c r="L102" t="s">
        <v>12</v>
      </c>
      <c r="M102">
        <v>1</v>
      </c>
      <c r="N102" t="s">
        <v>12</v>
      </c>
      <c r="O102">
        <v>1</v>
      </c>
      <c r="P102" t="s">
        <v>12</v>
      </c>
      <c r="Q102" t="s">
        <v>147</v>
      </c>
      <c r="R102" t="s">
        <v>650</v>
      </c>
      <c r="S102" t="s">
        <v>231</v>
      </c>
      <c r="T102" t="s">
        <v>166</v>
      </c>
      <c r="U102" s="2">
        <v>45671</v>
      </c>
      <c r="V102">
        <v>401</v>
      </c>
      <c r="W102" t="s">
        <v>1620</v>
      </c>
      <c r="X102" t="s">
        <v>144</v>
      </c>
      <c r="Y102" t="s">
        <v>132</v>
      </c>
      <c r="Z102" t="s">
        <v>1614</v>
      </c>
      <c r="AA102" s="4">
        <v>0</v>
      </c>
      <c r="AB102" t="s">
        <v>10</v>
      </c>
      <c r="AC102">
        <v>1</v>
      </c>
      <c r="AD102" t="s">
        <v>12</v>
      </c>
      <c r="AE102">
        <v>1</v>
      </c>
      <c r="AF102" t="s">
        <v>12</v>
      </c>
      <c r="AG102">
        <v>1</v>
      </c>
      <c r="AH102" t="s">
        <v>12</v>
      </c>
      <c r="AI102" t="s">
        <v>151</v>
      </c>
      <c r="AJ102" t="s">
        <v>651</v>
      </c>
      <c r="AK102" t="s">
        <v>652</v>
      </c>
      <c r="AL102" t="s">
        <v>266</v>
      </c>
      <c r="AM102" t="s">
        <v>150</v>
      </c>
      <c r="AN102" s="2">
        <v>46133</v>
      </c>
      <c r="AO102" s="10">
        <v>40858</v>
      </c>
      <c r="AP102" s="2">
        <v>40858</v>
      </c>
      <c r="AQ102" s="3">
        <v>41588.5</v>
      </c>
      <c r="AR102" s="13">
        <v>160.73424657534247</v>
      </c>
      <c r="AS102" s="15">
        <v>1629.06</v>
      </c>
      <c r="AT102">
        <v>1</v>
      </c>
      <c r="AU102">
        <v>1628.06</v>
      </c>
      <c r="AX102">
        <v>120</v>
      </c>
      <c r="AY102">
        <v>13.567166666666667</v>
      </c>
      <c r="AZ102">
        <v>256.65708418891171</v>
      </c>
      <c r="BA102">
        <v>96</v>
      </c>
      <c r="BB102">
        <v>2920</v>
      </c>
      <c r="BC102">
        <v>23.70222222222219</v>
      </c>
      <c r="BD102">
        <v>22.70222222222219</v>
      </c>
      <c r="BE102">
        <v>0.23648148148148115</v>
      </c>
      <c r="BF102" t="s">
        <v>150</v>
      </c>
      <c r="BG102">
        <v>0.5</v>
      </c>
      <c r="BH102">
        <v>96</v>
      </c>
      <c r="BI102">
        <v>2920</v>
      </c>
      <c r="BJ102">
        <v>256.65708418891171</v>
      </c>
      <c r="BK102" s="3">
        <v>41588.5</v>
      </c>
      <c r="BL102">
        <v>0.23648148148148115</v>
      </c>
      <c r="BM102" t="s">
        <v>137</v>
      </c>
      <c r="BN102">
        <v>1629.06</v>
      </c>
      <c r="BO102">
        <v>0</v>
      </c>
      <c r="BP102">
        <v>0</v>
      </c>
      <c r="BQ102">
        <v>0</v>
      </c>
      <c r="BR102">
        <v>1629.06</v>
      </c>
      <c r="BS102">
        <v>1602.52</v>
      </c>
      <c r="BT102">
        <v>0</v>
      </c>
      <c r="BU102">
        <v>1602.52</v>
      </c>
      <c r="BV102">
        <v>25.539999999999964</v>
      </c>
      <c r="BW102">
        <v>-22.70222222222219</v>
      </c>
      <c r="BX102">
        <v>2.8377777777777737</v>
      </c>
      <c r="BY102">
        <v>0</v>
      </c>
      <c r="BZ102">
        <v>0</v>
      </c>
      <c r="CA102">
        <v>1605.3577777777778</v>
      </c>
      <c r="CB102">
        <v>23.70222222222219</v>
      </c>
      <c r="CC102">
        <v>96</v>
      </c>
      <c r="CD102">
        <v>1629.06</v>
      </c>
      <c r="CE102">
        <v>0</v>
      </c>
      <c r="CF102">
        <v>1629.06</v>
      </c>
      <c r="CG102">
        <v>0</v>
      </c>
      <c r="CH102">
        <v>0</v>
      </c>
      <c r="CI102">
        <v>0</v>
      </c>
      <c r="CJ102">
        <v>1629.06</v>
      </c>
      <c r="CK102">
        <v>1605.3577777777778</v>
      </c>
      <c r="CL102">
        <v>0</v>
      </c>
      <c r="CM102">
        <v>1605.3577777777778</v>
      </c>
      <c r="CN102">
        <v>2.8377777777777737</v>
      </c>
      <c r="CO102">
        <v>0</v>
      </c>
      <c r="CP102">
        <v>2.8377777777777737</v>
      </c>
      <c r="CQ102">
        <v>0</v>
      </c>
      <c r="CR102">
        <v>0</v>
      </c>
      <c r="CS102">
        <v>1608.1955555555555</v>
      </c>
      <c r="CT102">
        <v>20.864444444444416</v>
      </c>
      <c r="CU102">
        <v>84</v>
      </c>
      <c r="CV102" t="s">
        <v>1614</v>
      </c>
      <c r="CW102" t="s">
        <v>138</v>
      </c>
      <c r="CX102" s="2">
        <v>45747</v>
      </c>
      <c r="CY102" t="s">
        <v>1614</v>
      </c>
      <c r="CZ102" t="s">
        <v>844</v>
      </c>
      <c r="DA102" t="s">
        <v>139</v>
      </c>
      <c r="DB102">
        <v>2285</v>
      </c>
      <c r="DC102">
        <v>1</v>
      </c>
      <c r="DD102">
        <v>2285</v>
      </c>
      <c r="DE102">
        <v>0.5</v>
      </c>
      <c r="DF102">
        <v>1142.5</v>
      </c>
      <c r="DG102">
        <v>1142.5</v>
      </c>
    </row>
    <row r="103" spans="1:111" hidden="1" x14ac:dyDescent="0.3">
      <c r="A103">
        <v>1</v>
      </c>
      <c r="B103">
        <v>393</v>
      </c>
      <c r="C103" t="s">
        <v>144</v>
      </c>
      <c r="D103" t="s">
        <v>1621</v>
      </c>
      <c r="E103" t="s">
        <v>1621</v>
      </c>
      <c r="F103" t="s">
        <v>144</v>
      </c>
      <c r="G103" t="s">
        <v>132</v>
      </c>
      <c r="H103" t="s">
        <v>1614</v>
      </c>
      <c r="J103" t="s">
        <v>10</v>
      </c>
      <c r="K103">
        <v>1</v>
      </c>
      <c r="L103" t="s">
        <v>12</v>
      </c>
      <c r="M103">
        <v>1</v>
      </c>
      <c r="N103" t="s">
        <v>12</v>
      </c>
      <c r="O103">
        <v>1</v>
      </c>
      <c r="P103" t="s">
        <v>12</v>
      </c>
      <c r="Q103" t="s">
        <v>147</v>
      </c>
      <c r="R103" t="s">
        <v>650</v>
      </c>
      <c r="S103" t="s">
        <v>231</v>
      </c>
      <c r="T103" t="s">
        <v>166</v>
      </c>
      <c r="U103" s="2">
        <v>45671</v>
      </c>
      <c r="V103">
        <v>393</v>
      </c>
      <c r="W103" t="s">
        <v>1621</v>
      </c>
      <c r="X103" t="s">
        <v>144</v>
      </c>
      <c r="Y103" t="s">
        <v>132</v>
      </c>
      <c r="Z103" t="s">
        <v>1614</v>
      </c>
      <c r="AA103" s="4">
        <v>0</v>
      </c>
      <c r="AB103" t="s">
        <v>10</v>
      </c>
      <c r="AC103">
        <v>1</v>
      </c>
      <c r="AD103" t="s">
        <v>12</v>
      </c>
      <c r="AE103">
        <v>1</v>
      </c>
      <c r="AF103" t="s">
        <v>12</v>
      </c>
      <c r="AG103">
        <v>1</v>
      </c>
      <c r="AH103" t="s">
        <v>12</v>
      </c>
      <c r="AI103" t="s">
        <v>151</v>
      </c>
      <c r="AJ103" t="s">
        <v>651</v>
      </c>
      <c r="AK103" t="s">
        <v>652</v>
      </c>
      <c r="AL103" t="s">
        <v>266</v>
      </c>
      <c r="AM103" t="s">
        <v>150</v>
      </c>
      <c r="AN103" s="2">
        <v>46133</v>
      </c>
      <c r="AO103" s="10">
        <v>40858</v>
      </c>
      <c r="AP103" s="2">
        <v>40858</v>
      </c>
      <c r="AQ103" s="3">
        <v>41588.5</v>
      </c>
      <c r="AR103" s="13">
        <v>160.73424657534247</v>
      </c>
      <c r="AS103" s="15">
        <v>1629.06</v>
      </c>
      <c r="AT103">
        <v>1</v>
      </c>
      <c r="AU103">
        <v>1628.06</v>
      </c>
      <c r="AX103">
        <v>120</v>
      </c>
      <c r="AY103">
        <v>13.567166666666667</v>
      </c>
      <c r="AZ103">
        <v>256.65708418891171</v>
      </c>
      <c r="BA103">
        <v>96</v>
      </c>
      <c r="BB103">
        <v>2920</v>
      </c>
      <c r="BC103">
        <v>23.70222222222219</v>
      </c>
      <c r="BD103">
        <v>22.70222222222219</v>
      </c>
      <c r="BE103">
        <v>0.23648148148148115</v>
      </c>
      <c r="BF103" t="s">
        <v>150</v>
      </c>
      <c r="BG103">
        <v>0.5</v>
      </c>
      <c r="BH103">
        <v>96</v>
      </c>
      <c r="BI103">
        <v>2920</v>
      </c>
      <c r="BJ103">
        <v>256.65708418891171</v>
      </c>
      <c r="BK103" s="3">
        <v>41588.5</v>
      </c>
      <c r="BL103">
        <v>0.23648148148148115</v>
      </c>
      <c r="BM103" t="s">
        <v>137</v>
      </c>
      <c r="BN103">
        <v>1629.06</v>
      </c>
      <c r="BO103">
        <v>0</v>
      </c>
      <c r="BP103">
        <v>0</v>
      </c>
      <c r="BQ103">
        <v>0</v>
      </c>
      <c r="BR103">
        <v>1629.06</v>
      </c>
      <c r="BS103">
        <v>1602.52</v>
      </c>
      <c r="BT103">
        <v>0</v>
      </c>
      <c r="BU103">
        <v>1602.52</v>
      </c>
      <c r="BV103">
        <v>25.539999999999964</v>
      </c>
      <c r="BW103">
        <v>-22.70222222222219</v>
      </c>
      <c r="BX103">
        <v>2.8377777777777737</v>
      </c>
      <c r="BY103">
        <v>0</v>
      </c>
      <c r="BZ103">
        <v>0</v>
      </c>
      <c r="CA103">
        <v>1605.3577777777778</v>
      </c>
      <c r="CB103">
        <v>23.70222222222219</v>
      </c>
      <c r="CC103">
        <v>96</v>
      </c>
      <c r="CD103">
        <v>1629.06</v>
      </c>
      <c r="CE103">
        <v>0</v>
      </c>
      <c r="CF103">
        <v>1629.06</v>
      </c>
      <c r="CG103">
        <v>0</v>
      </c>
      <c r="CH103">
        <v>0</v>
      </c>
      <c r="CI103">
        <v>0</v>
      </c>
      <c r="CJ103">
        <v>1629.06</v>
      </c>
      <c r="CK103">
        <v>1605.3577777777778</v>
      </c>
      <c r="CL103">
        <v>0</v>
      </c>
      <c r="CM103">
        <v>1605.3577777777778</v>
      </c>
      <c r="CN103">
        <v>2.8377777777777737</v>
      </c>
      <c r="CO103">
        <v>0</v>
      </c>
      <c r="CP103">
        <v>2.8377777777777737</v>
      </c>
      <c r="CQ103">
        <v>0</v>
      </c>
      <c r="CR103">
        <v>0</v>
      </c>
      <c r="CS103">
        <v>1608.1955555555555</v>
      </c>
      <c r="CT103">
        <v>20.864444444444416</v>
      </c>
      <c r="CU103">
        <v>84</v>
      </c>
      <c r="CV103" t="s">
        <v>1614</v>
      </c>
      <c r="CW103" t="s">
        <v>138</v>
      </c>
      <c r="CX103" s="2">
        <v>45747</v>
      </c>
      <c r="CY103" t="s">
        <v>1614</v>
      </c>
      <c r="CZ103" t="s">
        <v>844</v>
      </c>
      <c r="DA103" t="s">
        <v>139</v>
      </c>
      <c r="DB103">
        <v>2285</v>
      </c>
      <c r="DC103">
        <v>1</v>
      </c>
      <c r="DD103">
        <v>2285</v>
      </c>
      <c r="DE103">
        <v>0.5</v>
      </c>
      <c r="DF103">
        <v>1142.5</v>
      </c>
      <c r="DG103">
        <v>1142.5</v>
      </c>
    </row>
    <row r="104" spans="1:111" hidden="1" x14ac:dyDescent="0.3">
      <c r="A104">
        <v>1</v>
      </c>
      <c r="B104">
        <v>396</v>
      </c>
      <c r="C104" t="s">
        <v>144</v>
      </c>
      <c r="D104" t="s">
        <v>1622</v>
      </c>
      <c r="E104" t="s">
        <v>1622</v>
      </c>
      <c r="F104" t="s">
        <v>144</v>
      </c>
      <c r="G104" t="s">
        <v>132</v>
      </c>
      <c r="H104" t="s">
        <v>1614</v>
      </c>
      <c r="J104" t="s">
        <v>10</v>
      </c>
      <c r="K104">
        <v>1</v>
      </c>
      <c r="L104" t="s">
        <v>12</v>
      </c>
      <c r="M104">
        <v>1</v>
      </c>
      <c r="N104" t="s">
        <v>12</v>
      </c>
      <c r="O104">
        <v>1</v>
      </c>
      <c r="P104" t="s">
        <v>12</v>
      </c>
      <c r="Q104" t="s">
        <v>147</v>
      </c>
      <c r="R104" t="s">
        <v>650</v>
      </c>
      <c r="S104" t="s">
        <v>231</v>
      </c>
      <c r="T104" t="s">
        <v>166</v>
      </c>
      <c r="U104" s="2">
        <v>45671</v>
      </c>
      <c r="V104">
        <v>396</v>
      </c>
      <c r="W104" t="s">
        <v>1622</v>
      </c>
      <c r="X104" t="s">
        <v>144</v>
      </c>
      <c r="Y104" t="s">
        <v>132</v>
      </c>
      <c r="Z104" t="s">
        <v>1614</v>
      </c>
      <c r="AA104" s="4">
        <v>0</v>
      </c>
      <c r="AB104" t="s">
        <v>10</v>
      </c>
      <c r="AC104">
        <v>1</v>
      </c>
      <c r="AD104" t="s">
        <v>12</v>
      </c>
      <c r="AE104">
        <v>1</v>
      </c>
      <c r="AF104" t="s">
        <v>12</v>
      </c>
      <c r="AG104">
        <v>1</v>
      </c>
      <c r="AH104" t="s">
        <v>12</v>
      </c>
      <c r="AI104" t="s">
        <v>151</v>
      </c>
      <c r="AJ104" t="s">
        <v>651</v>
      </c>
      <c r="AK104" t="s">
        <v>652</v>
      </c>
      <c r="AL104" t="s">
        <v>266</v>
      </c>
      <c r="AM104" t="s">
        <v>150</v>
      </c>
      <c r="AN104" s="2">
        <v>46133</v>
      </c>
      <c r="AO104" s="10">
        <v>40858</v>
      </c>
      <c r="AP104" s="2">
        <v>40858</v>
      </c>
      <c r="AQ104" s="3">
        <v>41588.5</v>
      </c>
      <c r="AR104" s="13">
        <v>160.73424657534247</v>
      </c>
      <c r="AS104" s="15">
        <v>1629.06</v>
      </c>
      <c r="AT104">
        <v>1</v>
      </c>
      <c r="AU104">
        <v>1628.06</v>
      </c>
      <c r="AX104">
        <v>120</v>
      </c>
      <c r="AY104">
        <v>13.567166666666667</v>
      </c>
      <c r="AZ104">
        <v>256.65708418891171</v>
      </c>
      <c r="BA104">
        <v>96</v>
      </c>
      <c r="BB104">
        <v>2920</v>
      </c>
      <c r="BC104">
        <v>23.70222222222219</v>
      </c>
      <c r="BD104">
        <v>22.70222222222219</v>
      </c>
      <c r="BE104">
        <v>0.23648148148148115</v>
      </c>
      <c r="BF104" t="s">
        <v>150</v>
      </c>
      <c r="BG104">
        <v>0.5</v>
      </c>
      <c r="BH104">
        <v>96</v>
      </c>
      <c r="BI104">
        <v>2920</v>
      </c>
      <c r="BJ104">
        <v>256.65708418891171</v>
      </c>
      <c r="BK104" s="3">
        <v>41588.5</v>
      </c>
      <c r="BL104">
        <v>0.23648148148148115</v>
      </c>
      <c r="BM104" t="s">
        <v>137</v>
      </c>
      <c r="BN104">
        <v>1629.06</v>
      </c>
      <c r="BO104">
        <v>0</v>
      </c>
      <c r="BP104">
        <v>0</v>
      </c>
      <c r="BQ104">
        <v>0</v>
      </c>
      <c r="BR104">
        <v>1629.06</v>
      </c>
      <c r="BS104">
        <v>1602.52</v>
      </c>
      <c r="BT104">
        <v>0</v>
      </c>
      <c r="BU104">
        <v>1602.52</v>
      </c>
      <c r="BV104">
        <v>25.539999999999964</v>
      </c>
      <c r="BW104">
        <v>-22.70222222222219</v>
      </c>
      <c r="BX104">
        <v>2.8377777777777737</v>
      </c>
      <c r="BY104">
        <v>0</v>
      </c>
      <c r="BZ104">
        <v>0</v>
      </c>
      <c r="CA104">
        <v>1605.3577777777778</v>
      </c>
      <c r="CB104">
        <v>23.70222222222219</v>
      </c>
      <c r="CC104">
        <v>96</v>
      </c>
      <c r="CD104">
        <v>1629.06</v>
      </c>
      <c r="CE104">
        <v>0</v>
      </c>
      <c r="CF104">
        <v>1629.06</v>
      </c>
      <c r="CG104">
        <v>0</v>
      </c>
      <c r="CH104">
        <v>0</v>
      </c>
      <c r="CI104">
        <v>0</v>
      </c>
      <c r="CJ104">
        <v>1629.06</v>
      </c>
      <c r="CK104">
        <v>1605.3577777777778</v>
      </c>
      <c r="CL104">
        <v>0</v>
      </c>
      <c r="CM104">
        <v>1605.3577777777778</v>
      </c>
      <c r="CN104">
        <v>2.8377777777777737</v>
      </c>
      <c r="CO104">
        <v>0</v>
      </c>
      <c r="CP104">
        <v>2.8377777777777737</v>
      </c>
      <c r="CQ104">
        <v>0</v>
      </c>
      <c r="CR104">
        <v>0</v>
      </c>
      <c r="CS104">
        <v>1608.1955555555555</v>
      </c>
      <c r="CT104">
        <v>20.864444444444416</v>
      </c>
      <c r="CU104">
        <v>84</v>
      </c>
      <c r="CV104" t="s">
        <v>1614</v>
      </c>
      <c r="CW104" t="s">
        <v>138</v>
      </c>
      <c r="CX104" s="2">
        <v>45747</v>
      </c>
      <c r="CY104" t="s">
        <v>1614</v>
      </c>
      <c r="CZ104" t="s">
        <v>844</v>
      </c>
      <c r="DA104" t="s">
        <v>139</v>
      </c>
      <c r="DB104">
        <v>2285</v>
      </c>
      <c r="DC104">
        <v>1</v>
      </c>
      <c r="DD104">
        <v>2285</v>
      </c>
      <c r="DE104">
        <v>0.5</v>
      </c>
      <c r="DF104">
        <v>1142.5</v>
      </c>
      <c r="DG104">
        <v>1142.5</v>
      </c>
    </row>
    <row r="105" spans="1:111" hidden="1" x14ac:dyDescent="0.3">
      <c r="A105">
        <v>1</v>
      </c>
      <c r="B105">
        <v>398</v>
      </c>
      <c r="C105" t="s">
        <v>681</v>
      </c>
      <c r="D105" t="s">
        <v>1623</v>
      </c>
      <c r="E105" t="s">
        <v>1623</v>
      </c>
      <c r="F105" t="s">
        <v>144</v>
      </c>
      <c r="G105" t="s">
        <v>132</v>
      </c>
      <c r="H105" t="s">
        <v>1614</v>
      </c>
      <c r="J105" t="s">
        <v>10</v>
      </c>
      <c r="K105">
        <v>1</v>
      </c>
      <c r="L105" t="s">
        <v>12</v>
      </c>
      <c r="M105">
        <v>1</v>
      </c>
      <c r="N105" t="s">
        <v>12</v>
      </c>
      <c r="O105">
        <v>1</v>
      </c>
      <c r="P105" t="s">
        <v>12</v>
      </c>
      <c r="Q105" t="s">
        <v>147</v>
      </c>
      <c r="R105" t="s">
        <v>650</v>
      </c>
      <c r="S105" t="s">
        <v>231</v>
      </c>
      <c r="T105" t="s">
        <v>166</v>
      </c>
      <c r="U105" s="2">
        <v>45671</v>
      </c>
      <c r="V105">
        <v>398</v>
      </c>
      <c r="W105" t="s">
        <v>1623</v>
      </c>
      <c r="X105" t="s">
        <v>144</v>
      </c>
      <c r="Y105" t="s">
        <v>132</v>
      </c>
      <c r="Z105" t="s">
        <v>1614</v>
      </c>
      <c r="AA105" s="4">
        <v>0</v>
      </c>
      <c r="AB105" t="s">
        <v>10</v>
      </c>
      <c r="AC105">
        <v>1</v>
      </c>
      <c r="AD105" t="s">
        <v>12</v>
      </c>
      <c r="AE105">
        <v>1</v>
      </c>
      <c r="AF105" t="s">
        <v>12</v>
      </c>
      <c r="AG105">
        <v>1</v>
      </c>
      <c r="AH105" t="s">
        <v>12</v>
      </c>
      <c r="AI105" t="s">
        <v>151</v>
      </c>
      <c r="AJ105" t="s">
        <v>651</v>
      </c>
      <c r="AK105" t="s">
        <v>652</v>
      </c>
      <c r="AL105" t="s">
        <v>266</v>
      </c>
      <c r="AM105" t="s">
        <v>150</v>
      </c>
      <c r="AN105" s="2">
        <v>46133</v>
      </c>
      <c r="AO105" s="10">
        <v>40858</v>
      </c>
      <c r="AP105" s="2">
        <v>40858</v>
      </c>
      <c r="AQ105" s="3">
        <v>41588.5</v>
      </c>
      <c r="AR105" s="13">
        <v>160.73424657534247</v>
      </c>
      <c r="AS105" s="15">
        <v>1629.06</v>
      </c>
      <c r="AT105">
        <v>1</v>
      </c>
      <c r="AU105">
        <v>1628.06</v>
      </c>
      <c r="AX105">
        <v>120</v>
      </c>
      <c r="AY105">
        <v>13.567166666666667</v>
      </c>
      <c r="AZ105">
        <v>256.65708418891171</v>
      </c>
      <c r="BA105">
        <v>96</v>
      </c>
      <c r="BB105">
        <v>2920</v>
      </c>
      <c r="BC105">
        <v>23.70222222222219</v>
      </c>
      <c r="BD105">
        <v>22.70222222222219</v>
      </c>
      <c r="BE105">
        <v>0.23648148148148115</v>
      </c>
      <c r="BF105" t="s">
        <v>150</v>
      </c>
      <c r="BG105">
        <v>0.5</v>
      </c>
      <c r="BH105">
        <v>96</v>
      </c>
      <c r="BI105">
        <v>2920</v>
      </c>
      <c r="BJ105">
        <v>256.65708418891171</v>
      </c>
      <c r="BK105" s="3">
        <v>41588.5</v>
      </c>
      <c r="BL105">
        <v>0.23648148148148115</v>
      </c>
      <c r="BM105" t="s">
        <v>137</v>
      </c>
      <c r="BN105">
        <v>1629.06</v>
      </c>
      <c r="BO105">
        <v>0</v>
      </c>
      <c r="BP105">
        <v>0</v>
      </c>
      <c r="BQ105">
        <v>0</v>
      </c>
      <c r="BR105">
        <v>1629.06</v>
      </c>
      <c r="BS105">
        <v>1602.52</v>
      </c>
      <c r="BT105">
        <v>0</v>
      </c>
      <c r="BU105">
        <v>1602.52</v>
      </c>
      <c r="BV105">
        <v>25.539999999999964</v>
      </c>
      <c r="BW105">
        <v>-22.70222222222219</v>
      </c>
      <c r="BX105">
        <v>2.8377777777777737</v>
      </c>
      <c r="BY105">
        <v>0</v>
      </c>
      <c r="BZ105">
        <v>0</v>
      </c>
      <c r="CA105">
        <v>1605.3577777777778</v>
      </c>
      <c r="CB105">
        <v>23.70222222222219</v>
      </c>
      <c r="CC105">
        <v>96</v>
      </c>
      <c r="CD105">
        <v>1629.06</v>
      </c>
      <c r="CE105">
        <v>0</v>
      </c>
      <c r="CF105">
        <v>1629.06</v>
      </c>
      <c r="CG105">
        <v>0</v>
      </c>
      <c r="CH105">
        <v>0</v>
      </c>
      <c r="CI105">
        <v>0</v>
      </c>
      <c r="CJ105">
        <v>1629.06</v>
      </c>
      <c r="CK105">
        <v>1605.3577777777778</v>
      </c>
      <c r="CL105">
        <v>0</v>
      </c>
      <c r="CM105">
        <v>1605.3577777777778</v>
      </c>
      <c r="CN105">
        <v>2.8377777777777737</v>
      </c>
      <c r="CO105">
        <v>0</v>
      </c>
      <c r="CP105">
        <v>2.8377777777777737</v>
      </c>
      <c r="CQ105">
        <v>0</v>
      </c>
      <c r="CR105">
        <v>0</v>
      </c>
      <c r="CS105">
        <v>1608.1955555555555</v>
      </c>
      <c r="CT105">
        <v>20.864444444444416</v>
      </c>
      <c r="CU105">
        <v>84</v>
      </c>
      <c r="CV105" t="s">
        <v>1614</v>
      </c>
      <c r="CW105" t="s">
        <v>138</v>
      </c>
      <c r="CX105" s="2">
        <v>45747</v>
      </c>
      <c r="CY105" t="s">
        <v>1614</v>
      </c>
      <c r="CZ105" t="s">
        <v>844</v>
      </c>
      <c r="DA105" t="s">
        <v>139</v>
      </c>
      <c r="DB105">
        <v>2285</v>
      </c>
      <c r="DC105">
        <v>1</v>
      </c>
      <c r="DD105">
        <v>2285</v>
      </c>
      <c r="DE105">
        <v>0.5</v>
      </c>
      <c r="DF105">
        <v>1142.5</v>
      </c>
      <c r="DG105">
        <v>1142.5</v>
      </c>
    </row>
    <row r="106" spans="1:111" hidden="1" x14ac:dyDescent="0.3">
      <c r="A106">
        <v>1</v>
      </c>
      <c r="B106">
        <v>644</v>
      </c>
      <c r="C106" t="s">
        <v>144</v>
      </c>
      <c r="D106" t="s">
        <v>1238</v>
      </c>
      <c r="E106" t="s">
        <v>1238</v>
      </c>
      <c r="F106" t="s">
        <v>144</v>
      </c>
      <c r="G106" t="s">
        <v>132</v>
      </c>
      <c r="H106" t="s">
        <v>1239</v>
      </c>
      <c r="J106" t="s">
        <v>10</v>
      </c>
      <c r="K106">
        <v>1</v>
      </c>
      <c r="L106" t="s">
        <v>12</v>
      </c>
      <c r="M106">
        <v>1</v>
      </c>
      <c r="N106" t="s">
        <v>12</v>
      </c>
      <c r="O106">
        <v>1</v>
      </c>
      <c r="P106" t="s">
        <v>12</v>
      </c>
      <c r="Q106" t="s">
        <v>147</v>
      </c>
      <c r="R106" t="s">
        <v>539</v>
      </c>
      <c r="S106" t="s">
        <v>540</v>
      </c>
      <c r="T106" t="s">
        <v>150</v>
      </c>
      <c r="U106" s="2">
        <v>45672</v>
      </c>
      <c r="V106">
        <v>644</v>
      </c>
      <c r="W106" t="s">
        <v>1238</v>
      </c>
      <c r="X106" t="s">
        <v>144</v>
      </c>
      <c r="Y106" t="s">
        <v>132</v>
      </c>
      <c r="Z106" t="s">
        <v>847</v>
      </c>
      <c r="AA106" s="4">
        <v>0</v>
      </c>
      <c r="AB106" t="s">
        <v>10</v>
      </c>
      <c r="AC106">
        <v>1</v>
      </c>
      <c r="AD106" t="s">
        <v>12</v>
      </c>
      <c r="AE106">
        <v>1</v>
      </c>
      <c r="AF106" t="s">
        <v>12</v>
      </c>
      <c r="AG106">
        <v>1</v>
      </c>
      <c r="AH106" t="s">
        <v>12</v>
      </c>
      <c r="AI106" t="s">
        <v>151</v>
      </c>
      <c r="AJ106" t="s">
        <v>875</v>
      </c>
      <c r="AK106" t="s">
        <v>876</v>
      </c>
      <c r="AL106" t="s">
        <v>540</v>
      </c>
      <c r="AM106" t="s">
        <v>150</v>
      </c>
      <c r="AN106" s="2">
        <v>46132</v>
      </c>
      <c r="AO106" s="10">
        <v>42719</v>
      </c>
      <c r="AP106" s="2">
        <v>42719</v>
      </c>
      <c r="AQ106" s="3">
        <v>46371.5</v>
      </c>
      <c r="AR106" s="13">
        <v>99.550684931506851</v>
      </c>
      <c r="AS106" s="15">
        <v>1638.75</v>
      </c>
      <c r="AT106">
        <v>1</v>
      </c>
      <c r="AU106">
        <v>1637.75</v>
      </c>
      <c r="AX106">
        <v>120</v>
      </c>
      <c r="AY106">
        <v>13.647916666666667</v>
      </c>
      <c r="AZ106">
        <v>120</v>
      </c>
      <c r="BA106">
        <v>20.05479452054794</v>
      </c>
      <c r="BB106">
        <v>609.99999999999989</v>
      </c>
      <c r="BC106">
        <v>273.6099999999999</v>
      </c>
      <c r="BD106">
        <v>272.6099999999999</v>
      </c>
      <c r="BE106">
        <v>13.59325819672131</v>
      </c>
      <c r="BF106" t="s">
        <v>150</v>
      </c>
      <c r="BG106">
        <v>0.5</v>
      </c>
      <c r="BH106">
        <v>72</v>
      </c>
      <c r="BI106">
        <v>2190</v>
      </c>
      <c r="BJ106">
        <v>171.55068493150685</v>
      </c>
      <c r="BK106" s="2">
        <v>47937</v>
      </c>
      <c r="BL106">
        <v>3.7862499999999986</v>
      </c>
      <c r="BM106" t="s">
        <v>909</v>
      </c>
      <c r="BN106">
        <v>1638.75</v>
      </c>
      <c r="BO106">
        <v>0</v>
      </c>
      <c r="BP106">
        <v>0</v>
      </c>
      <c r="BQ106">
        <v>0</v>
      </c>
      <c r="BR106">
        <v>1638.75</v>
      </c>
      <c r="BS106">
        <v>1201.44</v>
      </c>
      <c r="BT106">
        <v>0</v>
      </c>
      <c r="BU106">
        <v>1201.44</v>
      </c>
      <c r="BV106">
        <v>163.3365641025641</v>
      </c>
      <c r="BW106">
        <v>0.36343589743589177</v>
      </c>
      <c r="BX106">
        <v>163.69999999999999</v>
      </c>
      <c r="BY106">
        <v>0</v>
      </c>
      <c r="BZ106">
        <v>0</v>
      </c>
      <c r="CA106">
        <v>1365.14</v>
      </c>
      <c r="CB106">
        <v>273.6099999999999</v>
      </c>
      <c r="CC106">
        <v>20.05479452054794</v>
      </c>
      <c r="CD106">
        <v>1638.75</v>
      </c>
      <c r="CE106">
        <v>0</v>
      </c>
      <c r="CF106">
        <v>1638.75</v>
      </c>
      <c r="CG106">
        <v>0</v>
      </c>
      <c r="CH106">
        <v>0</v>
      </c>
      <c r="CI106">
        <v>0</v>
      </c>
      <c r="CJ106">
        <v>1638.75</v>
      </c>
      <c r="CK106">
        <v>1365.14</v>
      </c>
      <c r="CL106">
        <v>0</v>
      </c>
      <c r="CM106">
        <v>1365.14</v>
      </c>
      <c r="CN106">
        <v>163.11909836065573</v>
      </c>
      <c r="CO106">
        <v>-117.68409836065575</v>
      </c>
      <c r="CP106">
        <v>45.434999999999981</v>
      </c>
      <c r="CQ106">
        <v>0</v>
      </c>
      <c r="CR106">
        <v>0</v>
      </c>
      <c r="CS106">
        <v>1410.575</v>
      </c>
      <c r="CT106">
        <v>228.17499999999995</v>
      </c>
      <c r="CU106">
        <v>60.000000000000014</v>
      </c>
      <c r="CV106" t="s">
        <v>847</v>
      </c>
      <c r="CW106" t="s">
        <v>138</v>
      </c>
      <c r="CX106" s="2">
        <v>45747</v>
      </c>
      <c r="CY106" t="s">
        <v>847</v>
      </c>
      <c r="CZ106" t="s">
        <v>848</v>
      </c>
      <c r="DA106" t="s">
        <v>139</v>
      </c>
      <c r="DB106">
        <v>1399</v>
      </c>
      <c r="DC106">
        <v>1</v>
      </c>
      <c r="DD106">
        <v>1399</v>
      </c>
      <c r="DE106">
        <v>0.5</v>
      </c>
      <c r="DF106">
        <v>699.5</v>
      </c>
      <c r="DG106">
        <v>699.5</v>
      </c>
    </row>
    <row r="107" spans="1:111" hidden="1" x14ac:dyDescent="0.3">
      <c r="A107">
        <v>1</v>
      </c>
      <c r="B107">
        <v>463</v>
      </c>
      <c r="C107" t="s">
        <v>681</v>
      </c>
      <c r="D107" t="s">
        <v>1498</v>
      </c>
      <c r="E107" t="s">
        <v>1498</v>
      </c>
      <c r="F107" t="s">
        <v>144</v>
      </c>
      <c r="G107" t="s">
        <v>132</v>
      </c>
      <c r="H107" t="s">
        <v>1239</v>
      </c>
      <c r="I107" t="s">
        <v>140</v>
      </c>
      <c r="J107" t="s">
        <v>10</v>
      </c>
      <c r="K107">
        <v>1</v>
      </c>
      <c r="L107" t="s">
        <v>12</v>
      </c>
      <c r="M107">
        <v>1</v>
      </c>
      <c r="N107" t="s">
        <v>12</v>
      </c>
      <c r="O107">
        <v>1</v>
      </c>
      <c r="P107" t="s">
        <v>12</v>
      </c>
      <c r="Q107" t="s">
        <v>147</v>
      </c>
      <c r="R107" t="s">
        <v>362</v>
      </c>
      <c r="S107" t="s">
        <v>363</v>
      </c>
      <c r="T107" t="s">
        <v>150</v>
      </c>
      <c r="U107" s="2">
        <v>45671</v>
      </c>
      <c r="V107">
        <v>463</v>
      </c>
      <c r="W107" t="s">
        <v>1498</v>
      </c>
      <c r="X107" t="s">
        <v>144</v>
      </c>
      <c r="Y107" t="s">
        <v>132</v>
      </c>
      <c r="Z107" t="s">
        <v>847</v>
      </c>
      <c r="AA107" s="4">
        <v>0</v>
      </c>
      <c r="AB107" t="s">
        <v>10</v>
      </c>
      <c r="AC107">
        <v>1</v>
      </c>
      <c r="AD107" t="s">
        <v>12</v>
      </c>
      <c r="AE107">
        <v>1</v>
      </c>
      <c r="AF107" t="s">
        <v>12</v>
      </c>
      <c r="AG107">
        <v>1</v>
      </c>
      <c r="AH107" t="s">
        <v>12</v>
      </c>
      <c r="AI107" t="s">
        <v>151</v>
      </c>
      <c r="AJ107" t="s">
        <v>721</v>
      </c>
      <c r="AK107" t="s">
        <v>722</v>
      </c>
      <c r="AL107" t="s">
        <v>551</v>
      </c>
      <c r="AM107" t="s">
        <v>150</v>
      </c>
      <c r="AN107" s="2">
        <v>46133</v>
      </c>
      <c r="AO107" s="10">
        <v>41607</v>
      </c>
      <c r="AP107" s="2">
        <v>41607</v>
      </c>
      <c r="AQ107" s="3">
        <v>42337.5</v>
      </c>
      <c r="AR107" s="13">
        <v>136.10958904109589</v>
      </c>
      <c r="AS107" s="15">
        <v>2113.56</v>
      </c>
      <c r="AT107">
        <v>1</v>
      </c>
      <c r="AU107">
        <v>2112.56</v>
      </c>
      <c r="AX107">
        <v>120</v>
      </c>
      <c r="AY107">
        <v>17.604666666666667</v>
      </c>
      <c r="AZ107">
        <v>196.07392197125256</v>
      </c>
      <c r="BA107">
        <v>60.000000000000036</v>
      </c>
      <c r="BB107">
        <v>1825.0000000000009</v>
      </c>
      <c r="BC107">
        <v>58.783333333333303</v>
      </c>
      <c r="BD107">
        <v>57.783333333333303</v>
      </c>
      <c r="BE107">
        <v>0.96305555555555444</v>
      </c>
      <c r="BF107" t="s">
        <v>150</v>
      </c>
      <c r="BG107">
        <v>0.5</v>
      </c>
      <c r="BH107">
        <v>60.000000000000036</v>
      </c>
      <c r="BI107">
        <v>1825.0000000000009</v>
      </c>
      <c r="BJ107">
        <v>196.07392197125256</v>
      </c>
      <c r="BK107" s="3">
        <v>42337.5</v>
      </c>
      <c r="BL107">
        <v>0.96305555555555444</v>
      </c>
      <c r="BM107" t="s">
        <v>137</v>
      </c>
      <c r="BN107">
        <v>2113.56</v>
      </c>
      <c r="BO107">
        <v>0</v>
      </c>
      <c r="BP107">
        <v>0</v>
      </c>
      <c r="BQ107">
        <v>0</v>
      </c>
      <c r="BR107">
        <v>2113.56</v>
      </c>
      <c r="BS107">
        <v>2043.22</v>
      </c>
      <c r="BT107">
        <v>0</v>
      </c>
      <c r="BU107">
        <v>2043.22</v>
      </c>
      <c r="BV107">
        <v>69.339999999999918</v>
      </c>
      <c r="BW107">
        <v>-57.78333333333326</v>
      </c>
      <c r="BX107">
        <v>11.556666666666654</v>
      </c>
      <c r="BY107">
        <v>0</v>
      </c>
      <c r="BZ107">
        <v>0</v>
      </c>
      <c r="CA107">
        <v>2054.7766666666666</v>
      </c>
      <c r="CB107">
        <v>58.783333333333303</v>
      </c>
      <c r="CC107">
        <v>60.000000000000036</v>
      </c>
      <c r="CD107">
        <v>2113.56</v>
      </c>
      <c r="CE107">
        <v>0</v>
      </c>
      <c r="CF107">
        <v>2113.56</v>
      </c>
      <c r="CG107">
        <v>0</v>
      </c>
      <c r="CH107">
        <v>0</v>
      </c>
      <c r="CI107">
        <v>0</v>
      </c>
      <c r="CJ107">
        <v>2113.56</v>
      </c>
      <c r="CK107">
        <v>2054.7766666666666</v>
      </c>
      <c r="CL107">
        <v>0</v>
      </c>
      <c r="CM107">
        <v>2054.7766666666666</v>
      </c>
      <c r="CN107">
        <v>11.556666666666654</v>
      </c>
      <c r="CO107">
        <v>0</v>
      </c>
      <c r="CP107">
        <v>11.556666666666654</v>
      </c>
      <c r="CQ107">
        <v>0</v>
      </c>
      <c r="CR107">
        <v>0</v>
      </c>
      <c r="CS107">
        <v>2066.3333333333335</v>
      </c>
      <c r="CT107">
        <v>47.226666666666461</v>
      </c>
      <c r="CU107">
        <v>47.999999999999844</v>
      </c>
      <c r="CV107" t="s">
        <v>847</v>
      </c>
      <c r="CW107" t="s">
        <v>138</v>
      </c>
      <c r="CX107" s="2">
        <v>45747</v>
      </c>
      <c r="CY107" t="s">
        <v>847</v>
      </c>
      <c r="CZ107" t="s">
        <v>848</v>
      </c>
      <c r="DA107" t="s">
        <v>139</v>
      </c>
      <c r="DB107">
        <v>1399</v>
      </c>
      <c r="DC107">
        <v>1</v>
      </c>
      <c r="DD107">
        <v>1399</v>
      </c>
      <c r="DE107">
        <v>0.5</v>
      </c>
      <c r="DF107">
        <v>699.5</v>
      </c>
      <c r="DG107">
        <v>699.5</v>
      </c>
    </row>
    <row r="108" spans="1:111" hidden="1" x14ac:dyDescent="0.3">
      <c r="A108">
        <v>1</v>
      </c>
      <c r="B108">
        <v>331</v>
      </c>
      <c r="C108" t="s">
        <v>144</v>
      </c>
      <c r="D108" t="s">
        <v>1624</v>
      </c>
      <c r="E108" t="s">
        <v>1624</v>
      </c>
      <c r="F108" t="s">
        <v>144</v>
      </c>
      <c r="G108" t="s">
        <v>132</v>
      </c>
      <c r="H108" t="s">
        <v>1625</v>
      </c>
      <c r="J108" t="s">
        <v>10</v>
      </c>
      <c r="K108">
        <v>1</v>
      </c>
      <c r="L108" t="s">
        <v>12</v>
      </c>
      <c r="M108">
        <v>1</v>
      </c>
      <c r="N108" t="s">
        <v>12</v>
      </c>
      <c r="O108">
        <v>1</v>
      </c>
      <c r="P108" t="s">
        <v>12</v>
      </c>
      <c r="Q108" t="s">
        <v>147</v>
      </c>
      <c r="R108" t="s">
        <v>269</v>
      </c>
      <c r="S108" t="s">
        <v>231</v>
      </c>
      <c r="T108" t="s">
        <v>150</v>
      </c>
      <c r="U108" s="2">
        <v>45670</v>
      </c>
      <c r="V108">
        <v>331</v>
      </c>
      <c r="W108" t="s">
        <v>1624</v>
      </c>
      <c r="X108" t="s">
        <v>144</v>
      </c>
      <c r="Y108" t="s">
        <v>132</v>
      </c>
      <c r="Z108" t="s">
        <v>1625</v>
      </c>
      <c r="AA108" s="4">
        <v>0</v>
      </c>
      <c r="AB108" t="s">
        <v>10</v>
      </c>
      <c r="AC108">
        <v>1</v>
      </c>
      <c r="AD108" t="s">
        <v>12</v>
      </c>
      <c r="AE108">
        <v>1</v>
      </c>
      <c r="AF108" t="s">
        <v>12</v>
      </c>
      <c r="AG108">
        <v>1</v>
      </c>
      <c r="AH108" t="s">
        <v>12</v>
      </c>
      <c r="AI108" t="s">
        <v>168</v>
      </c>
      <c r="AJ108" t="s">
        <v>169</v>
      </c>
      <c r="AK108" t="s">
        <v>170</v>
      </c>
      <c r="AL108" t="s">
        <v>165</v>
      </c>
      <c r="AM108" t="s">
        <v>150</v>
      </c>
      <c r="AN108" s="2">
        <v>46132</v>
      </c>
      <c r="AO108" s="10">
        <v>40858</v>
      </c>
      <c r="AP108" s="2">
        <v>40858</v>
      </c>
      <c r="AQ108" s="3">
        <v>41588.5</v>
      </c>
      <c r="AR108" s="13">
        <v>160.73424657534247</v>
      </c>
      <c r="AS108" s="15">
        <v>1824</v>
      </c>
      <c r="AT108">
        <v>1</v>
      </c>
      <c r="AU108">
        <v>1823</v>
      </c>
      <c r="AX108">
        <v>120</v>
      </c>
      <c r="AY108">
        <v>15.191666666666666</v>
      </c>
      <c r="AZ108">
        <v>220.68172484599586</v>
      </c>
      <c r="BA108">
        <v>59.999999999999815</v>
      </c>
      <c r="BB108">
        <v>1824.9999999999945</v>
      </c>
      <c r="BC108">
        <v>24.924999999999955</v>
      </c>
      <c r="BD108">
        <v>23.924999999999955</v>
      </c>
      <c r="BE108">
        <v>0.39875000000000049</v>
      </c>
      <c r="BF108" t="s">
        <v>150</v>
      </c>
      <c r="BG108">
        <v>0.5</v>
      </c>
      <c r="BH108">
        <v>59.999999999999815</v>
      </c>
      <c r="BI108">
        <v>1824.9999999999945</v>
      </c>
      <c r="BJ108">
        <v>220.68172484599586</v>
      </c>
      <c r="BK108" s="3">
        <v>41588.5</v>
      </c>
      <c r="BL108">
        <v>0.39875000000000049</v>
      </c>
      <c r="BM108" t="s">
        <v>137</v>
      </c>
      <c r="BN108">
        <v>1824</v>
      </c>
      <c r="BO108">
        <v>0</v>
      </c>
      <c r="BP108">
        <v>0</v>
      </c>
      <c r="BQ108">
        <v>0</v>
      </c>
      <c r="BR108">
        <v>1824</v>
      </c>
      <c r="BS108">
        <v>1794.29</v>
      </c>
      <c r="BT108">
        <v>0</v>
      </c>
      <c r="BU108">
        <v>1794.29</v>
      </c>
      <c r="BV108">
        <v>28.710000000000036</v>
      </c>
      <c r="BW108">
        <v>-23.925000000000033</v>
      </c>
      <c r="BX108">
        <v>4.7850000000000055</v>
      </c>
      <c r="BY108">
        <v>0</v>
      </c>
      <c r="BZ108">
        <v>0</v>
      </c>
      <c r="CA108">
        <v>1799.075</v>
      </c>
      <c r="CB108">
        <v>24.924999999999955</v>
      </c>
      <c r="CC108">
        <v>59.999999999999815</v>
      </c>
      <c r="CD108">
        <v>1824</v>
      </c>
      <c r="CE108">
        <v>0</v>
      </c>
      <c r="CF108">
        <v>1824</v>
      </c>
      <c r="CG108">
        <v>0</v>
      </c>
      <c r="CH108">
        <v>0</v>
      </c>
      <c r="CI108">
        <v>0</v>
      </c>
      <c r="CJ108">
        <v>1824</v>
      </c>
      <c r="CK108">
        <v>1799.075</v>
      </c>
      <c r="CL108">
        <v>0</v>
      </c>
      <c r="CM108">
        <v>1799.075</v>
      </c>
      <c r="CN108">
        <v>4.7850000000000055</v>
      </c>
      <c r="CO108">
        <v>0</v>
      </c>
      <c r="CP108">
        <v>4.7850000000000055</v>
      </c>
      <c r="CQ108">
        <v>0</v>
      </c>
      <c r="CR108">
        <v>0</v>
      </c>
      <c r="CS108">
        <v>1803.8600000000001</v>
      </c>
      <c r="CT108">
        <v>20.139999999999873</v>
      </c>
      <c r="CU108">
        <v>47.999999999999623</v>
      </c>
      <c r="CV108" t="s">
        <v>1625</v>
      </c>
      <c r="CW108" t="s">
        <v>138</v>
      </c>
      <c r="CX108" s="2">
        <v>45747</v>
      </c>
      <c r="CY108" t="s">
        <v>1625</v>
      </c>
      <c r="CZ108" t="s">
        <v>1626</v>
      </c>
      <c r="DA108" t="s">
        <v>139</v>
      </c>
      <c r="DB108">
        <v>4599</v>
      </c>
      <c r="DC108">
        <v>1</v>
      </c>
      <c r="DD108">
        <v>4599</v>
      </c>
      <c r="DE108">
        <v>0.5</v>
      </c>
      <c r="DF108">
        <v>2299.5</v>
      </c>
      <c r="DG108">
        <v>2299.5</v>
      </c>
    </row>
    <row r="109" spans="1:111" hidden="1" x14ac:dyDescent="0.3">
      <c r="A109">
        <v>1</v>
      </c>
      <c r="B109">
        <v>338</v>
      </c>
      <c r="C109" t="s">
        <v>144</v>
      </c>
      <c r="D109" t="s">
        <v>1627</v>
      </c>
      <c r="E109" t="s">
        <v>1627</v>
      </c>
      <c r="F109" t="s">
        <v>144</v>
      </c>
      <c r="G109" t="s">
        <v>132</v>
      </c>
      <c r="H109" t="s">
        <v>1625</v>
      </c>
      <c r="J109" t="s">
        <v>10</v>
      </c>
      <c r="K109">
        <v>1</v>
      </c>
      <c r="L109" t="s">
        <v>12</v>
      </c>
      <c r="M109">
        <v>1</v>
      </c>
      <c r="N109" t="s">
        <v>12</v>
      </c>
      <c r="O109">
        <v>1</v>
      </c>
      <c r="P109" t="s">
        <v>12</v>
      </c>
      <c r="Q109" t="s">
        <v>147</v>
      </c>
      <c r="R109" t="s">
        <v>269</v>
      </c>
      <c r="S109" t="s">
        <v>231</v>
      </c>
      <c r="T109" t="s">
        <v>150</v>
      </c>
      <c r="U109" s="2">
        <v>45670</v>
      </c>
      <c r="V109">
        <v>338</v>
      </c>
      <c r="W109" t="s">
        <v>1627</v>
      </c>
      <c r="X109" t="s">
        <v>144</v>
      </c>
      <c r="Y109" t="s">
        <v>132</v>
      </c>
      <c r="Z109" t="s">
        <v>1625</v>
      </c>
      <c r="AA109" s="4">
        <v>0</v>
      </c>
      <c r="AB109" t="s">
        <v>10</v>
      </c>
      <c r="AC109">
        <v>1</v>
      </c>
      <c r="AD109" t="s">
        <v>12</v>
      </c>
      <c r="AE109">
        <v>1</v>
      </c>
      <c r="AF109" t="s">
        <v>12</v>
      </c>
      <c r="AG109">
        <v>1</v>
      </c>
      <c r="AH109" t="s">
        <v>12</v>
      </c>
      <c r="AI109" t="s">
        <v>151</v>
      </c>
      <c r="AJ109" t="s">
        <v>271</v>
      </c>
      <c r="AK109" t="s">
        <v>272</v>
      </c>
      <c r="AL109" t="s">
        <v>266</v>
      </c>
      <c r="AM109" t="s">
        <v>150</v>
      </c>
      <c r="AN109" s="2">
        <v>46134</v>
      </c>
      <c r="AO109" s="10">
        <v>40858</v>
      </c>
      <c r="AP109" s="2">
        <v>40858</v>
      </c>
      <c r="AQ109" s="3">
        <v>41588.5</v>
      </c>
      <c r="AR109" s="13">
        <v>160.73424657534247</v>
      </c>
      <c r="AS109" s="15">
        <v>1824</v>
      </c>
      <c r="AT109">
        <v>1</v>
      </c>
      <c r="AU109">
        <v>1823</v>
      </c>
      <c r="AX109">
        <v>120</v>
      </c>
      <c r="AY109">
        <v>15.191666666666666</v>
      </c>
      <c r="AZ109">
        <v>220.68172484599586</v>
      </c>
      <c r="BA109">
        <v>59.999999999999815</v>
      </c>
      <c r="BB109">
        <v>1824.9999999999945</v>
      </c>
      <c r="BC109">
        <v>24.924999999999955</v>
      </c>
      <c r="BD109">
        <v>23.924999999999955</v>
      </c>
      <c r="BE109">
        <v>0.39875000000000049</v>
      </c>
      <c r="BF109" t="s">
        <v>150</v>
      </c>
      <c r="BG109">
        <v>0.5</v>
      </c>
      <c r="BH109">
        <v>59.999999999999815</v>
      </c>
      <c r="BI109">
        <v>1824.9999999999945</v>
      </c>
      <c r="BJ109">
        <v>220.68172484599586</v>
      </c>
      <c r="BK109" s="3">
        <v>41588.5</v>
      </c>
      <c r="BL109">
        <v>0.39875000000000049</v>
      </c>
      <c r="BM109" t="s">
        <v>137</v>
      </c>
      <c r="BN109">
        <v>1824</v>
      </c>
      <c r="BO109">
        <v>0</v>
      </c>
      <c r="BP109">
        <v>0</v>
      </c>
      <c r="BQ109">
        <v>0</v>
      </c>
      <c r="BR109">
        <v>1824</v>
      </c>
      <c r="BS109">
        <v>1794.29</v>
      </c>
      <c r="BT109">
        <v>0</v>
      </c>
      <c r="BU109">
        <v>1794.29</v>
      </c>
      <c r="BV109">
        <v>28.710000000000036</v>
      </c>
      <c r="BW109">
        <v>-23.925000000000033</v>
      </c>
      <c r="BX109">
        <v>4.7850000000000055</v>
      </c>
      <c r="BY109">
        <v>0</v>
      </c>
      <c r="BZ109">
        <v>0</v>
      </c>
      <c r="CA109">
        <v>1799.075</v>
      </c>
      <c r="CB109">
        <v>24.924999999999955</v>
      </c>
      <c r="CC109">
        <v>59.999999999999815</v>
      </c>
      <c r="CD109">
        <v>1824</v>
      </c>
      <c r="CE109">
        <v>0</v>
      </c>
      <c r="CF109">
        <v>1824</v>
      </c>
      <c r="CG109">
        <v>0</v>
      </c>
      <c r="CH109">
        <v>0</v>
      </c>
      <c r="CI109">
        <v>0</v>
      </c>
      <c r="CJ109">
        <v>1824</v>
      </c>
      <c r="CK109">
        <v>1799.075</v>
      </c>
      <c r="CL109">
        <v>0</v>
      </c>
      <c r="CM109">
        <v>1799.075</v>
      </c>
      <c r="CN109">
        <v>4.7850000000000055</v>
      </c>
      <c r="CO109">
        <v>0</v>
      </c>
      <c r="CP109">
        <v>4.7850000000000055</v>
      </c>
      <c r="CQ109">
        <v>0</v>
      </c>
      <c r="CR109">
        <v>0</v>
      </c>
      <c r="CS109">
        <v>1803.8600000000001</v>
      </c>
      <c r="CT109">
        <v>20.139999999999873</v>
      </c>
      <c r="CU109">
        <v>47.999999999999623</v>
      </c>
      <c r="CV109" t="s">
        <v>1625</v>
      </c>
      <c r="CW109" t="s">
        <v>138</v>
      </c>
      <c r="CX109" s="2">
        <v>45747</v>
      </c>
      <c r="CY109" t="s">
        <v>1625</v>
      </c>
      <c r="CZ109" t="s">
        <v>1626</v>
      </c>
      <c r="DA109" t="s">
        <v>139</v>
      </c>
      <c r="DB109">
        <v>4599</v>
      </c>
      <c r="DC109">
        <v>1</v>
      </c>
      <c r="DD109">
        <v>4599</v>
      </c>
      <c r="DE109">
        <v>0.5</v>
      </c>
      <c r="DF109">
        <v>2299.5</v>
      </c>
      <c r="DG109">
        <v>2299.5</v>
      </c>
    </row>
    <row r="110" spans="1:111" hidden="1" x14ac:dyDescent="0.3">
      <c r="A110">
        <v>1</v>
      </c>
      <c r="B110">
        <v>656</v>
      </c>
      <c r="C110" t="s">
        <v>144</v>
      </c>
      <c r="D110" t="s">
        <v>1240</v>
      </c>
      <c r="E110" t="s">
        <v>1240</v>
      </c>
      <c r="F110" t="s">
        <v>144</v>
      </c>
      <c r="G110" t="s">
        <v>132</v>
      </c>
      <c r="H110" t="s">
        <v>1241</v>
      </c>
      <c r="J110" t="s">
        <v>10</v>
      </c>
      <c r="K110">
        <v>1</v>
      </c>
      <c r="L110" t="s">
        <v>12</v>
      </c>
      <c r="M110">
        <v>1</v>
      </c>
      <c r="N110" t="s">
        <v>12</v>
      </c>
      <c r="O110">
        <v>1</v>
      </c>
      <c r="P110" t="s">
        <v>12</v>
      </c>
      <c r="Q110" t="s">
        <v>232</v>
      </c>
      <c r="R110" t="s">
        <v>351</v>
      </c>
      <c r="S110" t="s">
        <v>352</v>
      </c>
      <c r="T110" t="s">
        <v>150</v>
      </c>
      <c r="U110" s="2">
        <v>45671</v>
      </c>
      <c r="V110">
        <v>656</v>
      </c>
      <c r="W110" t="s">
        <v>1240</v>
      </c>
      <c r="X110" t="s">
        <v>144</v>
      </c>
      <c r="Y110" t="s">
        <v>132</v>
      </c>
      <c r="Z110" t="s">
        <v>843</v>
      </c>
      <c r="AA110" s="4">
        <v>0</v>
      </c>
      <c r="AB110" t="s">
        <v>10</v>
      </c>
      <c r="AC110">
        <v>1</v>
      </c>
      <c r="AD110" t="s">
        <v>12</v>
      </c>
      <c r="AE110">
        <v>1</v>
      </c>
      <c r="AF110" t="s">
        <v>12</v>
      </c>
      <c r="AG110">
        <v>1</v>
      </c>
      <c r="AH110" t="s">
        <v>12</v>
      </c>
      <c r="AI110" t="s">
        <v>232</v>
      </c>
      <c r="AJ110" t="s">
        <v>353</v>
      </c>
      <c r="AK110" t="s">
        <v>354</v>
      </c>
      <c r="AL110" t="s">
        <v>352</v>
      </c>
      <c r="AM110" t="s">
        <v>150</v>
      </c>
      <c r="AN110" s="2">
        <v>46132</v>
      </c>
      <c r="AO110" s="10">
        <v>42719</v>
      </c>
      <c r="AP110" s="2">
        <v>42719</v>
      </c>
      <c r="AQ110" s="3">
        <v>46371.5</v>
      </c>
      <c r="AR110" s="13">
        <v>99.550684931506851</v>
      </c>
      <c r="AS110" s="15">
        <v>2208.75</v>
      </c>
      <c r="AT110">
        <v>1</v>
      </c>
      <c r="AU110">
        <v>2207.75</v>
      </c>
      <c r="AX110">
        <v>120</v>
      </c>
      <c r="AY110">
        <v>18.397916666666667</v>
      </c>
      <c r="AZ110">
        <v>120</v>
      </c>
      <c r="BA110">
        <v>20.054794520547951</v>
      </c>
      <c r="BB110">
        <v>610.00000000000011</v>
      </c>
      <c r="BC110">
        <v>368.74000000000024</v>
      </c>
      <c r="BD110">
        <v>367.74000000000024</v>
      </c>
      <c r="BE110">
        <v>18.336762295081975</v>
      </c>
      <c r="BF110" t="s">
        <v>150</v>
      </c>
      <c r="BG110">
        <v>0.5</v>
      </c>
      <c r="BH110">
        <v>72</v>
      </c>
      <c r="BI110">
        <v>2190</v>
      </c>
      <c r="BJ110">
        <v>171.55068493150685</v>
      </c>
      <c r="BK110" s="2">
        <v>47937</v>
      </c>
      <c r="BL110">
        <v>5.1075000000000035</v>
      </c>
      <c r="BM110" t="s">
        <v>909</v>
      </c>
      <c r="BN110">
        <v>2208.75</v>
      </c>
      <c r="BO110">
        <v>0</v>
      </c>
      <c r="BP110">
        <v>0</v>
      </c>
      <c r="BQ110">
        <v>0</v>
      </c>
      <c r="BR110">
        <v>2208.75</v>
      </c>
      <c r="BS110">
        <v>1619.37</v>
      </c>
      <c r="BT110">
        <v>0</v>
      </c>
      <c r="BU110">
        <v>1619.37</v>
      </c>
      <c r="BV110">
        <v>220.26533333333339</v>
      </c>
      <c r="BW110">
        <v>0.37466666666659876</v>
      </c>
      <c r="BX110">
        <v>220.64</v>
      </c>
      <c r="BY110">
        <v>0</v>
      </c>
      <c r="BZ110">
        <v>0</v>
      </c>
      <c r="CA110">
        <v>1840.0099999999998</v>
      </c>
      <c r="CB110">
        <v>368.74000000000024</v>
      </c>
      <c r="CC110">
        <v>20.054794520547951</v>
      </c>
      <c r="CD110">
        <v>2208.75</v>
      </c>
      <c r="CE110">
        <v>0</v>
      </c>
      <c r="CF110">
        <v>2208.75</v>
      </c>
      <c r="CG110">
        <v>0</v>
      </c>
      <c r="CH110">
        <v>0</v>
      </c>
      <c r="CI110">
        <v>0</v>
      </c>
      <c r="CJ110">
        <v>2208.75</v>
      </c>
      <c r="CK110">
        <v>1840.0099999999998</v>
      </c>
      <c r="CL110">
        <v>0</v>
      </c>
      <c r="CM110">
        <v>1840.0099999999998</v>
      </c>
      <c r="CN110">
        <v>220.0411475409837</v>
      </c>
      <c r="CO110">
        <v>-158.75114754098365</v>
      </c>
      <c r="CP110">
        <v>61.290000000000042</v>
      </c>
      <c r="CQ110">
        <v>0</v>
      </c>
      <c r="CR110">
        <v>0</v>
      </c>
      <c r="CS110">
        <v>1901.2999999999997</v>
      </c>
      <c r="CT110">
        <v>307.45000000000027</v>
      </c>
      <c r="CU110">
        <v>60.000000000000014</v>
      </c>
      <c r="CV110" t="s">
        <v>843</v>
      </c>
      <c r="CW110" t="s">
        <v>138</v>
      </c>
      <c r="CX110" s="2">
        <v>45747</v>
      </c>
      <c r="CY110" t="s">
        <v>843</v>
      </c>
      <c r="CZ110" t="s">
        <v>844</v>
      </c>
      <c r="DA110" t="s">
        <v>139</v>
      </c>
      <c r="DB110">
        <v>2285</v>
      </c>
      <c r="DC110">
        <v>1</v>
      </c>
      <c r="DD110">
        <v>2285</v>
      </c>
      <c r="DE110">
        <v>0.5</v>
      </c>
      <c r="DF110">
        <v>1142.5</v>
      </c>
      <c r="DG110">
        <v>1142.5</v>
      </c>
    </row>
    <row r="111" spans="1:111" hidden="1" x14ac:dyDescent="0.3">
      <c r="A111">
        <v>1</v>
      </c>
      <c r="B111">
        <v>669</v>
      </c>
      <c r="C111" t="s">
        <v>144</v>
      </c>
      <c r="D111" t="s">
        <v>1242</v>
      </c>
      <c r="E111" t="s">
        <v>1242</v>
      </c>
      <c r="F111" t="s">
        <v>144</v>
      </c>
      <c r="G111" t="s">
        <v>132</v>
      </c>
      <c r="H111" t="s">
        <v>1241</v>
      </c>
      <c r="J111" t="s">
        <v>10</v>
      </c>
      <c r="K111">
        <v>1</v>
      </c>
      <c r="L111" t="s">
        <v>12</v>
      </c>
      <c r="M111">
        <v>1</v>
      </c>
      <c r="N111" t="s">
        <v>12</v>
      </c>
      <c r="O111">
        <v>1</v>
      </c>
      <c r="P111" t="s">
        <v>12</v>
      </c>
      <c r="Q111" t="s">
        <v>232</v>
      </c>
      <c r="R111" t="s">
        <v>351</v>
      </c>
      <c r="S111" t="s">
        <v>716</v>
      </c>
      <c r="T111" t="s">
        <v>150</v>
      </c>
      <c r="U111" s="2">
        <v>45671</v>
      </c>
      <c r="V111">
        <v>669</v>
      </c>
      <c r="W111" t="s">
        <v>1242</v>
      </c>
      <c r="X111" t="s">
        <v>144</v>
      </c>
      <c r="Y111" t="s">
        <v>132</v>
      </c>
      <c r="Z111" t="s">
        <v>843</v>
      </c>
      <c r="AA111" s="4">
        <v>0</v>
      </c>
      <c r="AB111" t="s">
        <v>10</v>
      </c>
      <c r="AC111">
        <v>1</v>
      </c>
      <c r="AD111" t="s">
        <v>12</v>
      </c>
      <c r="AE111">
        <v>1</v>
      </c>
      <c r="AF111" t="s">
        <v>12</v>
      </c>
      <c r="AG111">
        <v>1</v>
      </c>
      <c r="AH111" t="s">
        <v>12</v>
      </c>
      <c r="AI111" t="s">
        <v>215</v>
      </c>
      <c r="AJ111" t="s">
        <v>1243</v>
      </c>
      <c r="AK111" t="s">
        <v>1244</v>
      </c>
      <c r="AL111" t="s">
        <v>1245</v>
      </c>
      <c r="AM111" t="s">
        <v>150</v>
      </c>
      <c r="AN111" s="2">
        <v>46132</v>
      </c>
      <c r="AO111" s="10">
        <v>42719</v>
      </c>
      <c r="AP111" s="2">
        <v>42719</v>
      </c>
      <c r="AQ111" s="3">
        <v>46371.5</v>
      </c>
      <c r="AR111" s="13">
        <v>99.550684931506851</v>
      </c>
      <c r="AS111" s="15">
        <v>2130.38</v>
      </c>
      <c r="AT111">
        <v>1</v>
      </c>
      <c r="AU111">
        <v>2129.38</v>
      </c>
      <c r="AX111">
        <v>120</v>
      </c>
      <c r="AY111">
        <v>17.744833333333336</v>
      </c>
      <c r="AZ111">
        <v>120</v>
      </c>
      <c r="BA111">
        <v>20.05479452054794</v>
      </c>
      <c r="BB111">
        <v>609.99999999999989</v>
      </c>
      <c r="BC111">
        <v>355.67000000000007</v>
      </c>
      <c r="BD111">
        <v>354.67000000000007</v>
      </c>
      <c r="BE111">
        <v>17.685047814207657</v>
      </c>
      <c r="BF111" t="s">
        <v>150</v>
      </c>
      <c r="BG111">
        <v>0.5</v>
      </c>
      <c r="BH111">
        <v>72</v>
      </c>
      <c r="BI111">
        <v>2190</v>
      </c>
      <c r="BJ111">
        <v>171.55068493150685</v>
      </c>
      <c r="BK111" s="2">
        <v>47937</v>
      </c>
      <c r="BL111">
        <v>4.9259722222222235</v>
      </c>
      <c r="BM111" t="s">
        <v>909</v>
      </c>
      <c r="BN111">
        <v>2130.38</v>
      </c>
      <c r="BO111">
        <v>0</v>
      </c>
      <c r="BP111">
        <v>0</v>
      </c>
      <c r="BQ111">
        <v>0</v>
      </c>
      <c r="BR111">
        <v>2130.38</v>
      </c>
      <c r="BS111">
        <v>1561.89</v>
      </c>
      <c r="BT111">
        <v>0</v>
      </c>
      <c r="BU111">
        <v>1561.89</v>
      </c>
      <c r="BV111">
        <v>212.44497435897438</v>
      </c>
      <c r="BW111">
        <v>0.37502564102561564</v>
      </c>
      <c r="BX111">
        <v>212.82</v>
      </c>
      <c r="BY111">
        <v>0</v>
      </c>
      <c r="BZ111">
        <v>0</v>
      </c>
      <c r="CA111">
        <v>1774.71</v>
      </c>
      <c r="CB111">
        <v>355.67000000000007</v>
      </c>
      <c r="CC111">
        <v>20.05479452054794</v>
      </c>
      <c r="CD111">
        <v>2130.38</v>
      </c>
      <c r="CE111">
        <v>0</v>
      </c>
      <c r="CF111">
        <v>2130.38</v>
      </c>
      <c r="CG111">
        <v>0</v>
      </c>
      <c r="CH111">
        <v>0</v>
      </c>
      <c r="CI111">
        <v>0</v>
      </c>
      <c r="CJ111">
        <v>2130.38</v>
      </c>
      <c r="CK111">
        <v>1774.71</v>
      </c>
      <c r="CL111">
        <v>0</v>
      </c>
      <c r="CM111">
        <v>1774.71</v>
      </c>
      <c r="CN111">
        <v>212.22057377049188</v>
      </c>
      <c r="CO111">
        <v>-153.1089071038252</v>
      </c>
      <c r="CP111">
        <v>59.111666666666679</v>
      </c>
      <c r="CQ111">
        <v>0</v>
      </c>
      <c r="CR111">
        <v>0</v>
      </c>
      <c r="CS111">
        <v>1833.8216666666667</v>
      </c>
      <c r="CT111">
        <v>296.55833333333339</v>
      </c>
      <c r="CU111">
        <v>59.999999999999993</v>
      </c>
      <c r="CV111" t="s">
        <v>843</v>
      </c>
      <c r="CW111" t="s">
        <v>138</v>
      </c>
      <c r="CX111" s="2">
        <v>45747</v>
      </c>
      <c r="CY111" t="s">
        <v>843</v>
      </c>
      <c r="CZ111" t="s">
        <v>844</v>
      </c>
      <c r="DA111" t="s">
        <v>139</v>
      </c>
      <c r="DB111">
        <v>2285</v>
      </c>
      <c r="DC111">
        <v>1</v>
      </c>
      <c r="DD111">
        <v>2285</v>
      </c>
      <c r="DE111">
        <v>0.5</v>
      </c>
      <c r="DF111">
        <v>1142.5</v>
      </c>
      <c r="DG111">
        <v>1142.5</v>
      </c>
    </row>
    <row r="112" spans="1:111" hidden="1" x14ac:dyDescent="0.3">
      <c r="A112" s="9">
        <v>1</v>
      </c>
      <c r="B112" s="9" t="s">
        <v>841</v>
      </c>
      <c r="C112" s="9" t="s">
        <v>142</v>
      </c>
      <c r="D112" s="9" t="s">
        <v>842</v>
      </c>
      <c r="E112" s="9" t="s">
        <v>842</v>
      </c>
      <c r="F112" s="9" t="s">
        <v>144</v>
      </c>
      <c r="G112" s="9" t="s">
        <v>132</v>
      </c>
      <c r="H112" s="9" t="s">
        <v>843</v>
      </c>
      <c r="I112" s="9"/>
      <c r="J112" s="9" t="s">
        <v>10</v>
      </c>
      <c r="K112" s="9">
        <v>1</v>
      </c>
      <c r="L112" s="9" t="s">
        <v>12</v>
      </c>
      <c r="M112" s="9">
        <v>1</v>
      </c>
      <c r="N112" s="9" t="s">
        <v>12</v>
      </c>
      <c r="O112" s="9">
        <v>1</v>
      </c>
      <c r="P112" s="9" t="s">
        <v>12</v>
      </c>
      <c r="Q112" s="9" t="s">
        <v>133</v>
      </c>
      <c r="R112" s="9" t="s">
        <v>195</v>
      </c>
      <c r="S112" s="9" t="s">
        <v>327</v>
      </c>
      <c r="T112" s="9" t="s">
        <v>150</v>
      </c>
      <c r="U112" s="10">
        <v>45671</v>
      </c>
      <c r="V112" s="9" t="s">
        <v>841</v>
      </c>
      <c r="W112" s="9" t="s">
        <v>842</v>
      </c>
      <c r="X112" s="9" t="s">
        <v>144</v>
      </c>
      <c r="Y112" s="9" t="s">
        <v>132</v>
      </c>
      <c r="Z112" s="9" t="s">
        <v>843</v>
      </c>
      <c r="AA112" s="12">
        <v>0</v>
      </c>
      <c r="AB112" s="9" t="s">
        <v>10</v>
      </c>
      <c r="AC112" s="9">
        <v>1</v>
      </c>
      <c r="AD112" s="9" t="s">
        <v>12</v>
      </c>
      <c r="AE112" s="9">
        <v>1</v>
      </c>
      <c r="AF112" s="9" t="s">
        <v>12</v>
      </c>
      <c r="AG112" s="9">
        <v>1</v>
      </c>
      <c r="AH112" s="9" t="s">
        <v>12</v>
      </c>
      <c r="AI112" s="9" t="s">
        <v>133</v>
      </c>
      <c r="AJ112" s="9" t="s">
        <v>208</v>
      </c>
      <c r="AK112" s="9" t="s">
        <v>209</v>
      </c>
      <c r="AL112" s="9" t="s">
        <v>327</v>
      </c>
      <c r="AM112" s="9" t="s">
        <v>150</v>
      </c>
      <c r="AN112" s="10">
        <v>46132</v>
      </c>
      <c r="AO112" s="10">
        <v>45688</v>
      </c>
      <c r="AP112" s="10">
        <v>45689</v>
      </c>
      <c r="AQ112" s="11">
        <v>49341.5</v>
      </c>
      <c r="AR112" s="14">
        <v>1.9068493150684933</v>
      </c>
      <c r="AS112" s="16">
        <v>1142.5</v>
      </c>
      <c r="AT112" s="9">
        <v>1</v>
      </c>
      <c r="AU112" s="9">
        <v>1141.5</v>
      </c>
      <c r="AV112" s="9"/>
      <c r="AW112" s="9"/>
      <c r="AX112" s="9">
        <v>120</v>
      </c>
      <c r="AY112" s="9">
        <v>9.5124999999999993</v>
      </c>
      <c r="AZ112" s="9">
        <v>60</v>
      </c>
      <c r="BA112" s="9">
        <v>0</v>
      </c>
      <c r="BB112" s="9">
        <v>0</v>
      </c>
      <c r="BC112" s="9">
        <v>0</v>
      </c>
      <c r="BD112" s="9">
        <v>-1</v>
      </c>
      <c r="BE112" s="9">
        <v>0</v>
      </c>
      <c r="BF112" s="9" t="s">
        <v>150</v>
      </c>
      <c r="BG112" s="9">
        <v>0.5</v>
      </c>
      <c r="BH112" s="9">
        <v>0</v>
      </c>
      <c r="BI112" s="9">
        <v>0</v>
      </c>
      <c r="BJ112" s="9">
        <v>60</v>
      </c>
      <c r="BK112" s="11">
        <v>49341.5</v>
      </c>
      <c r="BL112" s="9">
        <v>0</v>
      </c>
      <c r="BM112" s="9" t="s">
        <v>137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 t="s">
        <v>843</v>
      </c>
      <c r="CW112" s="9" t="s">
        <v>138</v>
      </c>
      <c r="CX112" s="10">
        <v>45747</v>
      </c>
      <c r="CY112" s="9" t="s">
        <v>843</v>
      </c>
      <c r="CZ112" s="9" t="s">
        <v>844</v>
      </c>
      <c r="DA112" s="9" t="s">
        <v>139</v>
      </c>
      <c r="DB112" s="9">
        <v>2285</v>
      </c>
      <c r="DC112" s="9">
        <v>1</v>
      </c>
      <c r="DD112" s="9">
        <v>2285</v>
      </c>
      <c r="DE112" s="9">
        <v>0.5</v>
      </c>
      <c r="DF112" s="9">
        <v>1142.5</v>
      </c>
      <c r="DG112" s="9">
        <v>1142.5</v>
      </c>
    </row>
    <row r="113" spans="1:111" hidden="1" x14ac:dyDescent="0.3">
      <c r="A113">
        <v>1</v>
      </c>
      <c r="B113">
        <v>641</v>
      </c>
      <c r="C113" t="s">
        <v>144</v>
      </c>
      <c r="D113" t="s">
        <v>1246</v>
      </c>
      <c r="E113" t="s">
        <v>1246</v>
      </c>
      <c r="F113" t="s">
        <v>144</v>
      </c>
      <c r="G113" t="s">
        <v>132</v>
      </c>
      <c r="H113" t="s">
        <v>843</v>
      </c>
      <c r="I113" t="s">
        <v>140</v>
      </c>
      <c r="J113" t="s">
        <v>10</v>
      </c>
      <c r="K113">
        <v>1</v>
      </c>
      <c r="L113" t="s">
        <v>12</v>
      </c>
      <c r="M113">
        <v>1</v>
      </c>
      <c r="N113" t="s">
        <v>12</v>
      </c>
      <c r="O113">
        <v>1</v>
      </c>
      <c r="P113" t="s">
        <v>12</v>
      </c>
      <c r="Q113" t="s">
        <v>147</v>
      </c>
      <c r="R113" t="s">
        <v>362</v>
      </c>
      <c r="S113" t="s">
        <v>551</v>
      </c>
      <c r="T113" t="s">
        <v>166</v>
      </c>
      <c r="U113" s="2">
        <v>45671</v>
      </c>
      <c r="V113">
        <v>641</v>
      </c>
      <c r="W113" t="s">
        <v>1246</v>
      </c>
      <c r="X113" t="s">
        <v>144</v>
      </c>
      <c r="Y113" t="s">
        <v>132</v>
      </c>
      <c r="Z113" t="s">
        <v>843</v>
      </c>
      <c r="AA113" s="4">
        <v>0</v>
      </c>
      <c r="AB113" t="s">
        <v>10</v>
      </c>
      <c r="AC113">
        <v>1</v>
      </c>
      <c r="AD113" t="s">
        <v>12</v>
      </c>
      <c r="AE113">
        <v>1</v>
      </c>
      <c r="AF113" t="s">
        <v>12</v>
      </c>
      <c r="AG113">
        <v>1</v>
      </c>
      <c r="AH113" t="s">
        <v>12</v>
      </c>
      <c r="AI113" t="s">
        <v>151</v>
      </c>
      <c r="AJ113" t="s">
        <v>721</v>
      </c>
      <c r="AK113" t="s">
        <v>722</v>
      </c>
      <c r="AL113" t="s">
        <v>551</v>
      </c>
      <c r="AM113" t="s">
        <v>150</v>
      </c>
      <c r="AN113" s="2">
        <v>46133</v>
      </c>
      <c r="AO113" s="10">
        <v>42719</v>
      </c>
      <c r="AP113" s="2">
        <v>42719</v>
      </c>
      <c r="AQ113" s="3">
        <v>46371.5</v>
      </c>
      <c r="AR113" s="13">
        <v>99.550684931506851</v>
      </c>
      <c r="AS113" s="15">
        <v>2130.38</v>
      </c>
      <c r="AT113">
        <v>1</v>
      </c>
      <c r="AU113">
        <v>2129.38</v>
      </c>
      <c r="AX113">
        <v>120</v>
      </c>
      <c r="AY113">
        <v>17.744833333333336</v>
      </c>
      <c r="AZ113">
        <v>120</v>
      </c>
      <c r="BA113">
        <v>20.05479452054794</v>
      </c>
      <c r="BB113">
        <v>609.99999999999989</v>
      </c>
      <c r="BC113">
        <v>355.67000000000007</v>
      </c>
      <c r="BD113">
        <v>354.67000000000007</v>
      </c>
      <c r="BE113">
        <v>17.685047814207657</v>
      </c>
      <c r="BF113" t="s">
        <v>150</v>
      </c>
      <c r="BG113">
        <v>0.5</v>
      </c>
      <c r="BH113">
        <v>72</v>
      </c>
      <c r="BI113">
        <v>2190</v>
      </c>
      <c r="BJ113">
        <v>171.55068493150685</v>
      </c>
      <c r="BK113" s="2">
        <v>47937</v>
      </c>
      <c r="BL113">
        <v>4.9259722222222235</v>
      </c>
      <c r="BM113" t="s">
        <v>909</v>
      </c>
      <c r="BN113">
        <v>2130.38</v>
      </c>
      <c r="BO113">
        <v>0</v>
      </c>
      <c r="BP113">
        <v>0</v>
      </c>
      <c r="BQ113">
        <v>0</v>
      </c>
      <c r="BR113">
        <v>2130.38</v>
      </c>
      <c r="BS113">
        <v>1561.89</v>
      </c>
      <c r="BT113">
        <v>0</v>
      </c>
      <c r="BU113">
        <v>1561.89</v>
      </c>
      <c r="BV113">
        <v>212.44497435897438</v>
      </c>
      <c r="BW113">
        <v>0.37502564102561564</v>
      </c>
      <c r="BX113">
        <v>212.82</v>
      </c>
      <c r="BY113">
        <v>0</v>
      </c>
      <c r="BZ113">
        <v>0</v>
      </c>
      <c r="CA113">
        <v>1774.71</v>
      </c>
      <c r="CB113">
        <v>355.67000000000007</v>
      </c>
      <c r="CC113">
        <v>20.05479452054794</v>
      </c>
      <c r="CD113">
        <v>2130.38</v>
      </c>
      <c r="CE113">
        <v>0</v>
      </c>
      <c r="CF113">
        <v>2130.38</v>
      </c>
      <c r="CG113">
        <v>0</v>
      </c>
      <c r="CH113">
        <v>0</v>
      </c>
      <c r="CI113">
        <v>0</v>
      </c>
      <c r="CJ113">
        <v>2130.38</v>
      </c>
      <c r="CK113">
        <v>1774.71</v>
      </c>
      <c r="CL113">
        <v>0</v>
      </c>
      <c r="CM113">
        <v>1774.71</v>
      </c>
      <c r="CN113">
        <v>212.22057377049188</v>
      </c>
      <c r="CO113">
        <v>-153.1089071038252</v>
      </c>
      <c r="CP113">
        <v>59.111666666666679</v>
      </c>
      <c r="CQ113">
        <v>0</v>
      </c>
      <c r="CR113">
        <v>0</v>
      </c>
      <c r="CS113">
        <v>1833.8216666666667</v>
      </c>
      <c r="CT113">
        <v>296.55833333333339</v>
      </c>
      <c r="CU113">
        <v>59.999999999999993</v>
      </c>
      <c r="CV113" t="s">
        <v>843</v>
      </c>
      <c r="CW113" t="s">
        <v>138</v>
      </c>
      <c r="CX113" s="2">
        <v>45747</v>
      </c>
      <c r="CY113" t="s">
        <v>843</v>
      </c>
      <c r="CZ113" t="s">
        <v>844</v>
      </c>
      <c r="DA113" t="s">
        <v>139</v>
      </c>
      <c r="DB113">
        <v>2285</v>
      </c>
      <c r="DC113">
        <v>1</v>
      </c>
      <c r="DD113">
        <v>2285</v>
      </c>
      <c r="DE113">
        <v>0.5</v>
      </c>
      <c r="DF113">
        <v>1142.5</v>
      </c>
      <c r="DG113">
        <v>1142.5</v>
      </c>
    </row>
    <row r="114" spans="1:111" s="26" customFormat="1" hidden="1" x14ac:dyDescent="0.3">
      <c r="A114">
        <v>1</v>
      </c>
      <c r="B114">
        <v>642</v>
      </c>
      <c r="C114" t="s">
        <v>144</v>
      </c>
      <c r="D114" t="s">
        <v>1247</v>
      </c>
      <c r="E114" t="s">
        <v>1247</v>
      </c>
      <c r="F114" t="s">
        <v>144</v>
      </c>
      <c r="G114" t="s">
        <v>132</v>
      </c>
      <c r="H114" t="s">
        <v>843</v>
      </c>
      <c r="I114" t="s">
        <v>140</v>
      </c>
      <c r="J114" t="s">
        <v>10</v>
      </c>
      <c r="K114">
        <v>1</v>
      </c>
      <c r="L114" t="s">
        <v>12</v>
      </c>
      <c r="M114">
        <v>1</v>
      </c>
      <c r="N114" t="s">
        <v>12</v>
      </c>
      <c r="O114">
        <v>1</v>
      </c>
      <c r="P114" t="s">
        <v>12</v>
      </c>
      <c r="Q114" t="s">
        <v>133</v>
      </c>
      <c r="R114" t="s">
        <v>195</v>
      </c>
      <c r="S114" t="s">
        <v>196</v>
      </c>
      <c r="T114" t="s">
        <v>150</v>
      </c>
      <c r="U114" s="2">
        <v>45671</v>
      </c>
      <c r="V114">
        <v>642</v>
      </c>
      <c r="W114" t="s">
        <v>1247</v>
      </c>
      <c r="X114" t="s">
        <v>144</v>
      </c>
      <c r="Y114" t="s">
        <v>132</v>
      </c>
      <c r="Z114" t="s">
        <v>843</v>
      </c>
      <c r="AA114" s="4">
        <v>0</v>
      </c>
      <c r="AB114" t="s">
        <v>10</v>
      </c>
      <c r="AC114">
        <v>1</v>
      </c>
      <c r="AD114" t="s">
        <v>12</v>
      </c>
      <c r="AE114">
        <v>1</v>
      </c>
      <c r="AF114" t="s">
        <v>12</v>
      </c>
      <c r="AG114">
        <v>1</v>
      </c>
      <c r="AH114" t="s">
        <v>12</v>
      </c>
      <c r="AI114" t="s">
        <v>133</v>
      </c>
      <c r="AJ114" t="s">
        <v>208</v>
      </c>
      <c r="AK114" t="s">
        <v>209</v>
      </c>
      <c r="AL114" t="s">
        <v>196</v>
      </c>
      <c r="AM114" t="s">
        <v>150</v>
      </c>
      <c r="AN114" s="2">
        <v>46134</v>
      </c>
      <c r="AO114" s="10">
        <v>42719</v>
      </c>
      <c r="AP114" s="2">
        <v>42719</v>
      </c>
      <c r="AQ114" s="3">
        <v>46371.5</v>
      </c>
      <c r="AR114" s="13">
        <v>99.550684931506851</v>
      </c>
      <c r="AS114" s="15">
        <v>2130.38</v>
      </c>
      <c r="AT114">
        <v>1</v>
      </c>
      <c r="AU114">
        <v>2129.38</v>
      </c>
      <c r="AV114"/>
      <c r="AW114"/>
      <c r="AX114">
        <v>120</v>
      </c>
      <c r="AY114">
        <v>17.744833333333336</v>
      </c>
      <c r="AZ114">
        <v>120</v>
      </c>
      <c r="BA114">
        <v>20.05479452054794</v>
      </c>
      <c r="BB114">
        <v>609.99999999999989</v>
      </c>
      <c r="BC114">
        <v>355.67000000000007</v>
      </c>
      <c r="BD114">
        <v>354.67000000000007</v>
      </c>
      <c r="BE114">
        <v>17.685047814207657</v>
      </c>
      <c r="BF114" t="s">
        <v>150</v>
      </c>
      <c r="BG114">
        <v>0.5</v>
      </c>
      <c r="BH114">
        <v>72</v>
      </c>
      <c r="BI114">
        <v>2190</v>
      </c>
      <c r="BJ114">
        <v>171.55068493150685</v>
      </c>
      <c r="BK114" s="2">
        <v>47937</v>
      </c>
      <c r="BL114">
        <v>4.9259722222222235</v>
      </c>
      <c r="BM114" t="s">
        <v>909</v>
      </c>
      <c r="BN114">
        <v>2130.38</v>
      </c>
      <c r="BO114">
        <v>0</v>
      </c>
      <c r="BP114">
        <v>0</v>
      </c>
      <c r="BQ114">
        <v>0</v>
      </c>
      <c r="BR114">
        <v>2130.38</v>
      </c>
      <c r="BS114">
        <v>1561.89</v>
      </c>
      <c r="BT114">
        <v>0</v>
      </c>
      <c r="BU114">
        <v>1561.89</v>
      </c>
      <c r="BV114">
        <v>212.44497435897438</v>
      </c>
      <c r="BW114">
        <v>0.37502564102561564</v>
      </c>
      <c r="BX114">
        <v>212.82</v>
      </c>
      <c r="BY114">
        <v>0</v>
      </c>
      <c r="BZ114">
        <v>0</v>
      </c>
      <c r="CA114">
        <v>1774.71</v>
      </c>
      <c r="CB114">
        <v>355.67000000000007</v>
      </c>
      <c r="CC114">
        <v>20.05479452054794</v>
      </c>
      <c r="CD114">
        <v>2130.38</v>
      </c>
      <c r="CE114">
        <v>0</v>
      </c>
      <c r="CF114">
        <v>2130.38</v>
      </c>
      <c r="CG114">
        <v>0</v>
      </c>
      <c r="CH114">
        <v>0</v>
      </c>
      <c r="CI114">
        <v>0</v>
      </c>
      <c r="CJ114">
        <v>2130.38</v>
      </c>
      <c r="CK114">
        <v>1774.71</v>
      </c>
      <c r="CL114">
        <v>0</v>
      </c>
      <c r="CM114">
        <v>1774.71</v>
      </c>
      <c r="CN114">
        <v>212.22057377049188</v>
      </c>
      <c r="CO114">
        <v>-153.1089071038252</v>
      </c>
      <c r="CP114">
        <v>59.111666666666679</v>
      </c>
      <c r="CQ114">
        <v>0</v>
      </c>
      <c r="CR114">
        <v>0</v>
      </c>
      <c r="CS114">
        <v>1833.8216666666667</v>
      </c>
      <c r="CT114">
        <v>296.55833333333339</v>
      </c>
      <c r="CU114">
        <v>59.999999999999993</v>
      </c>
      <c r="CV114" t="s">
        <v>843</v>
      </c>
      <c r="CW114" t="s">
        <v>138</v>
      </c>
      <c r="CX114" s="2">
        <v>45747</v>
      </c>
      <c r="CY114" t="s">
        <v>843</v>
      </c>
      <c r="CZ114" t="s">
        <v>844</v>
      </c>
      <c r="DA114" t="s">
        <v>139</v>
      </c>
      <c r="DB114">
        <v>2285</v>
      </c>
      <c r="DC114">
        <v>1</v>
      </c>
      <c r="DD114">
        <v>2285</v>
      </c>
      <c r="DE114">
        <v>0.5</v>
      </c>
      <c r="DF114">
        <v>1142.5</v>
      </c>
      <c r="DG114">
        <v>1142.5</v>
      </c>
    </row>
    <row r="115" spans="1:111" s="26" customFormat="1" hidden="1" x14ac:dyDescent="0.3">
      <c r="A115">
        <v>1</v>
      </c>
      <c r="B115">
        <v>643</v>
      </c>
      <c r="C115" t="s">
        <v>144</v>
      </c>
      <c r="D115" t="s">
        <v>1248</v>
      </c>
      <c r="E115" t="s">
        <v>1248</v>
      </c>
      <c r="F115" t="s">
        <v>144</v>
      </c>
      <c r="G115" t="s">
        <v>132</v>
      </c>
      <c r="H115" t="s">
        <v>843</v>
      </c>
      <c r="I115"/>
      <c r="J115" t="s">
        <v>10</v>
      </c>
      <c r="K115">
        <v>1</v>
      </c>
      <c r="L115" t="s">
        <v>12</v>
      </c>
      <c r="M115">
        <v>1</v>
      </c>
      <c r="N115" t="s">
        <v>12</v>
      </c>
      <c r="O115">
        <v>1</v>
      </c>
      <c r="P115" t="s">
        <v>12</v>
      </c>
      <c r="Q115" t="s">
        <v>147</v>
      </c>
      <c r="R115" t="s">
        <v>513</v>
      </c>
      <c r="S115" t="s">
        <v>433</v>
      </c>
      <c r="T115" t="s">
        <v>166</v>
      </c>
      <c r="U115" s="2">
        <v>45672</v>
      </c>
      <c r="V115">
        <v>643</v>
      </c>
      <c r="W115" t="s">
        <v>1248</v>
      </c>
      <c r="X115" t="s">
        <v>144</v>
      </c>
      <c r="Y115" t="s">
        <v>132</v>
      </c>
      <c r="Z115" t="s">
        <v>843</v>
      </c>
      <c r="AA115" s="4">
        <v>0</v>
      </c>
      <c r="AB115" t="s">
        <v>10</v>
      </c>
      <c r="AC115">
        <v>1</v>
      </c>
      <c r="AD115" t="s">
        <v>12</v>
      </c>
      <c r="AE115">
        <v>1</v>
      </c>
      <c r="AF115" t="s">
        <v>12</v>
      </c>
      <c r="AG115">
        <v>1</v>
      </c>
      <c r="AH115" t="s">
        <v>12</v>
      </c>
      <c r="AI115" t="s">
        <v>151</v>
      </c>
      <c r="AJ115" t="s">
        <v>431</v>
      </c>
      <c r="AK115" t="s">
        <v>432</v>
      </c>
      <c r="AL115" t="s">
        <v>433</v>
      </c>
      <c r="AM115" t="s">
        <v>166</v>
      </c>
      <c r="AN115" s="2">
        <v>46132</v>
      </c>
      <c r="AO115" s="10">
        <v>42719</v>
      </c>
      <c r="AP115" s="2">
        <v>42719</v>
      </c>
      <c r="AQ115" s="3">
        <v>46371.5</v>
      </c>
      <c r="AR115" s="13">
        <v>99.550684931506851</v>
      </c>
      <c r="AS115" s="15">
        <v>2130.38</v>
      </c>
      <c r="AT115">
        <v>1</v>
      </c>
      <c r="AU115">
        <v>2129.38</v>
      </c>
      <c r="AV115"/>
      <c r="AW115"/>
      <c r="AX115">
        <v>120</v>
      </c>
      <c r="AY115">
        <v>17.744833333333336</v>
      </c>
      <c r="AZ115">
        <v>120</v>
      </c>
      <c r="BA115">
        <v>20.05479452054794</v>
      </c>
      <c r="BB115">
        <v>609.99999999999989</v>
      </c>
      <c r="BC115">
        <v>355.67000000000007</v>
      </c>
      <c r="BD115">
        <v>354.67000000000007</v>
      </c>
      <c r="BE115">
        <v>17.685047814207657</v>
      </c>
      <c r="BF115" t="s">
        <v>166</v>
      </c>
      <c r="BG115">
        <v>0.8</v>
      </c>
      <c r="BH115">
        <v>108</v>
      </c>
      <c r="BI115">
        <v>3285</v>
      </c>
      <c r="BJ115">
        <v>207.55068493150685</v>
      </c>
      <c r="BK115" s="2">
        <v>49032</v>
      </c>
      <c r="BL115">
        <v>3.2839814814814821</v>
      </c>
      <c r="BM115" t="s">
        <v>254</v>
      </c>
      <c r="BN115">
        <v>2130.38</v>
      </c>
      <c r="BO115">
        <v>0</v>
      </c>
      <c r="BP115">
        <v>0</v>
      </c>
      <c r="BQ115">
        <v>0</v>
      </c>
      <c r="BR115">
        <v>2130.38</v>
      </c>
      <c r="BS115">
        <v>1561.89</v>
      </c>
      <c r="BT115">
        <v>0</v>
      </c>
      <c r="BU115">
        <v>1561.89</v>
      </c>
      <c r="BV115">
        <v>212.44497435897438</v>
      </c>
      <c r="BW115">
        <v>0.37502564102561564</v>
      </c>
      <c r="BX115">
        <v>212.82</v>
      </c>
      <c r="BY115">
        <v>0</v>
      </c>
      <c r="BZ115">
        <v>0</v>
      </c>
      <c r="CA115">
        <v>1774.71</v>
      </c>
      <c r="CB115">
        <v>355.67000000000007</v>
      </c>
      <c r="CC115">
        <v>20.05479452054794</v>
      </c>
      <c r="CD115">
        <v>2130.38</v>
      </c>
      <c r="CE115">
        <v>0</v>
      </c>
      <c r="CF115">
        <v>2130.38</v>
      </c>
      <c r="CG115">
        <v>0</v>
      </c>
      <c r="CH115">
        <v>0</v>
      </c>
      <c r="CI115">
        <v>0</v>
      </c>
      <c r="CJ115">
        <v>2130.38</v>
      </c>
      <c r="CK115">
        <v>1774.71</v>
      </c>
      <c r="CL115">
        <v>0</v>
      </c>
      <c r="CM115">
        <v>1774.71</v>
      </c>
      <c r="CN115">
        <v>212.22057377049188</v>
      </c>
      <c r="CO115">
        <v>-172.81279599271409</v>
      </c>
      <c r="CP115">
        <v>39.407777777777781</v>
      </c>
      <c r="CQ115">
        <v>0</v>
      </c>
      <c r="CR115">
        <v>0</v>
      </c>
      <c r="CS115">
        <v>1814.1177777777777</v>
      </c>
      <c r="CT115">
        <v>316.26222222222236</v>
      </c>
      <c r="CU115">
        <v>96.000000000000028</v>
      </c>
      <c r="CV115" t="s">
        <v>843</v>
      </c>
      <c r="CW115" t="s">
        <v>138</v>
      </c>
      <c r="CX115" s="2">
        <v>45747</v>
      </c>
      <c r="CY115" t="s">
        <v>843</v>
      </c>
      <c r="CZ115" t="s">
        <v>844</v>
      </c>
      <c r="DA115" t="s">
        <v>139</v>
      </c>
      <c r="DB115">
        <v>2285</v>
      </c>
      <c r="DC115">
        <v>1</v>
      </c>
      <c r="DD115">
        <v>2285</v>
      </c>
      <c r="DE115">
        <v>0.8</v>
      </c>
      <c r="DF115">
        <v>1828</v>
      </c>
      <c r="DG115">
        <v>1828</v>
      </c>
    </row>
    <row r="116" spans="1:111" s="26" customFormat="1" hidden="1" x14ac:dyDescent="0.3">
      <c r="A116">
        <v>1</v>
      </c>
      <c r="B116">
        <v>654</v>
      </c>
      <c r="C116" t="s">
        <v>144</v>
      </c>
      <c r="D116" t="s">
        <v>1249</v>
      </c>
      <c r="E116" t="s">
        <v>1249</v>
      </c>
      <c r="F116" t="s">
        <v>144</v>
      </c>
      <c r="G116" t="s">
        <v>132</v>
      </c>
      <c r="H116" t="s">
        <v>843</v>
      </c>
      <c r="I116"/>
      <c r="J116" t="s">
        <v>10</v>
      </c>
      <c r="K116">
        <v>1</v>
      </c>
      <c r="L116" t="s">
        <v>12</v>
      </c>
      <c r="M116">
        <v>1</v>
      </c>
      <c r="N116" t="s">
        <v>12</v>
      </c>
      <c r="O116">
        <v>1</v>
      </c>
      <c r="P116" t="s">
        <v>12</v>
      </c>
      <c r="Q116" t="s">
        <v>147</v>
      </c>
      <c r="R116" t="s">
        <v>672</v>
      </c>
      <c r="S116" t="s">
        <v>231</v>
      </c>
      <c r="T116" t="s">
        <v>150</v>
      </c>
      <c r="U116" s="2">
        <v>45672</v>
      </c>
      <c r="V116">
        <v>654</v>
      </c>
      <c r="W116" t="s">
        <v>1249</v>
      </c>
      <c r="X116" t="s">
        <v>144</v>
      </c>
      <c r="Y116" t="s">
        <v>132</v>
      </c>
      <c r="Z116" t="s">
        <v>843</v>
      </c>
      <c r="AA116" s="4">
        <v>0</v>
      </c>
      <c r="AB116" t="s">
        <v>10</v>
      </c>
      <c r="AC116">
        <v>1</v>
      </c>
      <c r="AD116" t="s">
        <v>12</v>
      </c>
      <c r="AE116">
        <v>1</v>
      </c>
      <c r="AF116" t="s">
        <v>12</v>
      </c>
      <c r="AG116">
        <v>1</v>
      </c>
      <c r="AH116" t="s">
        <v>12</v>
      </c>
      <c r="AI116" t="s">
        <v>151</v>
      </c>
      <c r="AJ116" t="s">
        <v>244</v>
      </c>
      <c r="AK116" t="s">
        <v>245</v>
      </c>
      <c r="AL116" t="s">
        <v>246</v>
      </c>
      <c r="AM116" t="s">
        <v>150</v>
      </c>
      <c r="AN116" s="2">
        <v>46132</v>
      </c>
      <c r="AO116" s="10">
        <v>42719</v>
      </c>
      <c r="AP116" s="2">
        <v>42719</v>
      </c>
      <c r="AQ116" s="3">
        <v>46371.5</v>
      </c>
      <c r="AR116" s="13">
        <v>99.550684931506851</v>
      </c>
      <c r="AS116" s="15">
        <v>2208.75</v>
      </c>
      <c r="AT116">
        <v>1</v>
      </c>
      <c r="AU116">
        <v>2207.75</v>
      </c>
      <c r="AV116"/>
      <c r="AW116"/>
      <c r="AX116">
        <v>120</v>
      </c>
      <c r="AY116">
        <v>18.397916666666667</v>
      </c>
      <c r="AZ116">
        <v>120</v>
      </c>
      <c r="BA116">
        <v>20.054794520547951</v>
      </c>
      <c r="BB116">
        <v>610.00000000000011</v>
      </c>
      <c r="BC116">
        <v>368.74000000000024</v>
      </c>
      <c r="BD116">
        <v>367.74000000000024</v>
      </c>
      <c r="BE116">
        <v>18.336762295081975</v>
      </c>
      <c r="BF116" t="s">
        <v>150</v>
      </c>
      <c r="BG116">
        <v>0.5</v>
      </c>
      <c r="BH116">
        <v>72</v>
      </c>
      <c r="BI116">
        <v>2190</v>
      </c>
      <c r="BJ116">
        <v>171.55068493150685</v>
      </c>
      <c r="BK116" s="2">
        <v>47937</v>
      </c>
      <c r="BL116">
        <v>5.1075000000000035</v>
      </c>
      <c r="BM116" t="s">
        <v>909</v>
      </c>
      <c r="BN116">
        <v>2208.75</v>
      </c>
      <c r="BO116">
        <v>0</v>
      </c>
      <c r="BP116">
        <v>0</v>
      </c>
      <c r="BQ116">
        <v>0</v>
      </c>
      <c r="BR116">
        <v>2208.75</v>
      </c>
      <c r="BS116">
        <v>1619.37</v>
      </c>
      <c r="BT116">
        <v>0</v>
      </c>
      <c r="BU116">
        <v>1619.37</v>
      </c>
      <c r="BV116">
        <v>220.26533333333339</v>
      </c>
      <c r="BW116">
        <v>0.37466666666659876</v>
      </c>
      <c r="BX116">
        <v>220.64</v>
      </c>
      <c r="BY116">
        <v>0</v>
      </c>
      <c r="BZ116">
        <v>0</v>
      </c>
      <c r="CA116">
        <v>1840.0099999999998</v>
      </c>
      <c r="CB116">
        <v>368.74000000000024</v>
      </c>
      <c r="CC116">
        <v>20.054794520547951</v>
      </c>
      <c r="CD116">
        <v>2208.75</v>
      </c>
      <c r="CE116">
        <v>0</v>
      </c>
      <c r="CF116">
        <v>2208.75</v>
      </c>
      <c r="CG116">
        <v>0</v>
      </c>
      <c r="CH116">
        <v>0</v>
      </c>
      <c r="CI116">
        <v>0</v>
      </c>
      <c r="CJ116">
        <v>2208.75</v>
      </c>
      <c r="CK116">
        <v>1840.0099999999998</v>
      </c>
      <c r="CL116">
        <v>0</v>
      </c>
      <c r="CM116">
        <v>1840.0099999999998</v>
      </c>
      <c r="CN116">
        <v>220.0411475409837</v>
      </c>
      <c r="CO116">
        <v>-158.75114754098365</v>
      </c>
      <c r="CP116">
        <v>61.290000000000042</v>
      </c>
      <c r="CQ116">
        <v>0</v>
      </c>
      <c r="CR116">
        <v>0</v>
      </c>
      <c r="CS116">
        <v>1901.2999999999997</v>
      </c>
      <c r="CT116">
        <v>307.45000000000027</v>
      </c>
      <c r="CU116">
        <v>60.000000000000014</v>
      </c>
      <c r="CV116" t="s">
        <v>843</v>
      </c>
      <c r="CW116" t="s">
        <v>138</v>
      </c>
      <c r="CX116" s="2">
        <v>45747</v>
      </c>
      <c r="CY116" t="s">
        <v>843</v>
      </c>
      <c r="CZ116" t="s">
        <v>844</v>
      </c>
      <c r="DA116" t="s">
        <v>139</v>
      </c>
      <c r="DB116">
        <v>2285</v>
      </c>
      <c r="DC116">
        <v>1</v>
      </c>
      <c r="DD116">
        <v>2285</v>
      </c>
      <c r="DE116">
        <v>0.5</v>
      </c>
      <c r="DF116">
        <v>1142.5</v>
      </c>
      <c r="DG116">
        <v>1142.5</v>
      </c>
    </row>
    <row r="117" spans="1:111" s="26" customFormat="1" hidden="1" x14ac:dyDescent="0.3">
      <c r="A117">
        <v>1</v>
      </c>
      <c r="B117">
        <v>655</v>
      </c>
      <c r="C117" t="s">
        <v>144</v>
      </c>
      <c r="D117" t="s">
        <v>1250</v>
      </c>
      <c r="E117" t="s">
        <v>1250</v>
      </c>
      <c r="F117" t="s">
        <v>144</v>
      </c>
      <c r="G117" t="s">
        <v>132</v>
      </c>
      <c r="H117" t="s">
        <v>843</v>
      </c>
      <c r="I117"/>
      <c r="J117" t="s">
        <v>10</v>
      </c>
      <c r="K117">
        <v>1</v>
      </c>
      <c r="L117" t="s">
        <v>12</v>
      </c>
      <c r="M117">
        <v>1</v>
      </c>
      <c r="N117" t="s">
        <v>12</v>
      </c>
      <c r="O117">
        <v>1</v>
      </c>
      <c r="P117" t="s">
        <v>12</v>
      </c>
      <c r="Q117" t="s">
        <v>147</v>
      </c>
      <c r="R117" t="s">
        <v>513</v>
      </c>
      <c r="S117" t="s">
        <v>433</v>
      </c>
      <c r="T117" t="s">
        <v>166</v>
      </c>
      <c r="U117" s="2">
        <v>45672</v>
      </c>
      <c r="V117">
        <v>655</v>
      </c>
      <c r="W117" t="s">
        <v>1250</v>
      </c>
      <c r="X117" t="s">
        <v>144</v>
      </c>
      <c r="Y117" t="s">
        <v>132</v>
      </c>
      <c r="Z117" t="s">
        <v>843</v>
      </c>
      <c r="AA117" s="4">
        <v>0</v>
      </c>
      <c r="AB117" t="s">
        <v>10</v>
      </c>
      <c r="AC117">
        <v>1</v>
      </c>
      <c r="AD117" t="s">
        <v>12</v>
      </c>
      <c r="AE117">
        <v>1</v>
      </c>
      <c r="AF117" t="s">
        <v>12</v>
      </c>
      <c r="AG117">
        <v>1</v>
      </c>
      <c r="AH117" t="s">
        <v>12</v>
      </c>
      <c r="AI117" t="s">
        <v>151</v>
      </c>
      <c r="AJ117" t="s">
        <v>431</v>
      </c>
      <c r="AK117" t="s">
        <v>432</v>
      </c>
      <c r="AL117" t="s">
        <v>433</v>
      </c>
      <c r="AM117" t="s">
        <v>166</v>
      </c>
      <c r="AN117" s="2">
        <v>46132</v>
      </c>
      <c r="AO117" s="10">
        <v>42719</v>
      </c>
      <c r="AP117" s="2">
        <v>42719</v>
      </c>
      <c r="AQ117" s="3">
        <v>46371.5</v>
      </c>
      <c r="AR117" s="13">
        <v>99.550684931506851</v>
      </c>
      <c r="AS117" s="15">
        <v>2208.75</v>
      </c>
      <c r="AT117">
        <v>1</v>
      </c>
      <c r="AU117">
        <v>2207.75</v>
      </c>
      <c r="AV117"/>
      <c r="AW117"/>
      <c r="AX117">
        <v>120</v>
      </c>
      <c r="AY117">
        <v>18.397916666666667</v>
      </c>
      <c r="AZ117">
        <v>120</v>
      </c>
      <c r="BA117">
        <v>20.054794520547951</v>
      </c>
      <c r="BB117">
        <v>610.00000000000011</v>
      </c>
      <c r="BC117">
        <v>368.74000000000024</v>
      </c>
      <c r="BD117">
        <v>367.74000000000024</v>
      </c>
      <c r="BE117">
        <v>18.336762295081975</v>
      </c>
      <c r="BF117" t="s">
        <v>166</v>
      </c>
      <c r="BG117">
        <v>0.8</v>
      </c>
      <c r="BH117">
        <v>108</v>
      </c>
      <c r="BI117">
        <v>3285</v>
      </c>
      <c r="BJ117">
        <v>207.55068493150685</v>
      </c>
      <c r="BK117" s="2">
        <v>49032</v>
      </c>
      <c r="BL117">
        <v>3.405000000000002</v>
      </c>
      <c r="BM117" t="s">
        <v>254</v>
      </c>
      <c r="BN117">
        <v>2208.75</v>
      </c>
      <c r="BO117">
        <v>0</v>
      </c>
      <c r="BP117">
        <v>0</v>
      </c>
      <c r="BQ117">
        <v>0</v>
      </c>
      <c r="BR117">
        <v>2208.75</v>
      </c>
      <c r="BS117">
        <v>1619.37</v>
      </c>
      <c r="BT117">
        <v>0</v>
      </c>
      <c r="BU117">
        <v>1619.37</v>
      </c>
      <c r="BV117">
        <v>220.26533333333339</v>
      </c>
      <c r="BW117">
        <v>0.37466666666659876</v>
      </c>
      <c r="BX117">
        <v>220.64</v>
      </c>
      <c r="BY117">
        <v>0</v>
      </c>
      <c r="BZ117">
        <v>0</v>
      </c>
      <c r="CA117">
        <v>1840.0099999999998</v>
      </c>
      <c r="CB117">
        <v>368.74000000000024</v>
      </c>
      <c r="CC117">
        <v>20.054794520547951</v>
      </c>
      <c r="CD117">
        <v>2208.75</v>
      </c>
      <c r="CE117">
        <v>0</v>
      </c>
      <c r="CF117">
        <v>2208.75</v>
      </c>
      <c r="CG117">
        <v>0</v>
      </c>
      <c r="CH117">
        <v>0</v>
      </c>
      <c r="CI117">
        <v>0</v>
      </c>
      <c r="CJ117">
        <v>2208.75</v>
      </c>
      <c r="CK117">
        <v>1840.0099999999998</v>
      </c>
      <c r="CL117">
        <v>0</v>
      </c>
      <c r="CM117">
        <v>1840.0099999999998</v>
      </c>
      <c r="CN117">
        <v>220.0411475409837</v>
      </c>
      <c r="CO117">
        <v>-179.18114754098366</v>
      </c>
      <c r="CP117">
        <v>40.860000000000028</v>
      </c>
      <c r="CQ117">
        <v>0</v>
      </c>
      <c r="CR117">
        <v>0</v>
      </c>
      <c r="CS117">
        <v>1880.87</v>
      </c>
      <c r="CT117">
        <v>327.88000000000011</v>
      </c>
      <c r="CU117">
        <v>95.999999999999972</v>
      </c>
      <c r="CV117" t="s">
        <v>843</v>
      </c>
      <c r="CW117" t="s">
        <v>138</v>
      </c>
      <c r="CX117" s="2">
        <v>45747</v>
      </c>
      <c r="CY117" t="s">
        <v>843</v>
      </c>
      <c r="CZ117" t="s">
        <v>844</v>
      </c>
      <c r="DA117" t="s">
        <v>139</v>
      </c>
      <c r="DB117">
        <v>2285</v>
      </c>
      <c r="DC117">
        <v>1</v>
      </c>
      <c r="DD117">
        <v>2285</v>
      </c>
      <c r="DE117">
        <v>0.8</v>
      </c>
      <c r="DF117">
        <v>1828</v>
      </c>
      <c r="DG117">
        <v>1828</v>
      </c>
    </row>
    <row r="118" spans="1:111" s="26" customFormat="1" hidden="1" x14ac:dyDescent="0.3">
      <c r="A118">
        <v>1</v>
      </c>
      <c r="B118">
        <v>657</v>
      </c>
      <c r="C118" t="s">
        <v>144</v>
      </c>
      <c r="D118" t="s">
        <v>1251</v>
      </c>
      <c r="E118" t="s">
        <v>1251</v>
      </c>
      <c r="F118" t="s">
        <v>144</v>
      </c>
      <c r="G118" t="s">
        <v>132</v>
      </c>
      <c r="H118" t="s">
        <v>843</v>
      </c>
      <c r="I118"/>
      <c r="J118" t="s">
        <v>10</v>
      </c>
      <c r="K118">
        <v>1</v>
      </c>
      <c r="L118" t="s">
        <v>12</v>
      </c>
      <c r="M118">
        <v>1</v>
      </c>
      <c r="N118" t="s">
        <v>12</v>
      </c>
      <c r="O118">
        <v>1</v>
      </c>
      <c r="P118" t="s">
        <v>12</v>
      </c>
      <c r="Q118" t="s">
        <v>249</v>
      </c>
      <c r="R118" t="s">
        <v>480</v>
      </c>
      <c r="S118" t="s">
        <v>481</v>
      </c>
      <c r="T118" t="s">
        <v>166</v>
      </c>
      <c r="U118" s="2">
        <v>45672</v>
      </c>
      <c r="V118">
        <v>657</v>
      </c>
      <c r="W118" t="s">
        <v>1251</v>
      </c>
      <c r="X118" t="s">
        <v>144</v>
      </c>
      <c r="Y118" t="s">
        <v>132</v>
      </c>
      <c r="Z118" t="s">
        <v>843</v>
      </c>
      <c r="AA118" s="4">
        <v>0</v>
      </c>
      <c r="AB118" t="s">
        <v>10</v>
      </c>
      <c r="AC118">
        <v>1</v>
      </c>
      <c r="AD118" t="s">
        <v>12</v>
      </c>
      <c r="AE118">
        <v>1</v>
      </c>
      <c r="AF118" t="s">
        <v>12</v>
      </c>
      <c r="AG118">
        <v>1</v>
      </c>
      <c r="AH118" t="s">
        <v>12</v>
      </c>
      <c r="AI118" t="s">
        <v>249</v>
      </c>
      <c r="AJ118" t="s">
        <v>1252</v>
      </c>
      <c r="AK118" t="s">
        <v>1253</v>
      </c>
      <c r="AL118" t="s">
        <v>481</v>
      </c>
      <c r="AM118" t="s">
        <v>166</v>
      </c>
      <c r="AN118" s="2">
        <v>46133</v>
      </c>
      <c r="AO118" s="10">
        <v>42719</v>
      </c>
      <c r="AP118" s="2">
        <v>42719</v>
      </c>
      <c r="AQ118" s="3">
        <v>46371.5</v>
      </c>
      <c r="AR118" s="13">
        <v>99.550684931506851</v>
      </c>
      <c r="AS118" s="15">
        <v>2208.75</v>
      </c>
      <c r="AT118">
        <v>1</v>
      </c>
      <c r="AU118">
        <v>2207.75</v>
      </c>
      <c r="AV118"/>
      <c r="AW118"/>
      <c r="AX118">
        <v>120</v>
      </c>
      <c r="AY118">
        <v>18.397916666666667</v>
      </c>
      <c r="AZ118">
        <v>120</v>
      </c>
      <c r="BA118">
        <v>20.054794520547951</v>
      </c>
      <c r="BB118">
        <v>610.00000000000011</v>
      </c>
      <c r="BC118">
        <v>368.74000000000024</v>
      </c>
      <c r="BD118">
        <v>367.74000000000024</v>
      </c>
      <c r="BE118">
        <v>18.336762295081975</v>
      </c>
      <c r="BF118" t="s">
        <v>166</v>
      </c>
      <c r="BG118">
        <v>0.8</v>
      </c>
      <c r="BH118">
        <v>108</v>
      </c>
      <c r="BI118">
        <v>3285</v>
      </c>
      <c r="BJ118">
        <v>207.55068493150685</v>
      </c>
      <c r="BK118" s="2">
        <v>49032</v>
      </c>
      <c r="BL118">
        <v>3.405000000000002</v>
      </c>
      <c r="BM118" t="s">
        <v>254</v>
      </c>
      <c r="BN118">
        <v>2208.75</v>
      </c>
      <c r="BO118">
        <v>0</v>
      </c>
      <c r="BP118">
        <v>0</v>
      </c>
      <c r="BQ118">
        <v>0</v>
      </c>
      <c r="BR118">
        <v>2208.75</v>
      </c>
      <c r="BS118">
        <v>1619.37</v>
      </c>
      <c r="BT118">
        <v>0</v>
      </c>
      <c r="BU118">
        <v>1619.37</v>
      </c>
      <c r="BV118">
        <v>220.26533333333339</v>
      </c>
      <c r="BW118">
        <v>0.37466666666659876</v>
      </c>
      <c r="BX118">
        <v>220.64</v>
      </c>
      <c r="BY118">
        <v>0</v>
      </c>
      <c r="BZ118">
        <v>0</v>
      </c>
      <c r="CA118">
        <v>1840.0099999999998</v>
      </c>
      <c r="CB118">
        <v>368.74000000000024</v>
      </c>
      <c r="CC118">
        <v>20.054794520547951</v>
      </c>
      <c r="CD118">
        <v>2208.75</v>
      </c>
      <c r="CE118">
        <v>0</v>
      </c>
      <c r="CF118">
        <v>2208.75</v>
      </c>
      <c r="CG118">
        <v>0</v>
      </c>
      <c r="CH118">
        <v>0</v>
      </c>
      <c r="CI118">
        <v>0</v>
      </c>
      <c r="CJ118">
        <v>2208.75</v>
      </c>
      <c r="CK118">
        <v>1840.0099999999998</v>
      </c>
      <c r="CL118">
        <v>0</v>
      </c>
      <c r="CM118">
        <v>1840.0099999999998</v>
      </c>
      <c r="CN118">
        <v>220.0411475409837</v>
      </c>
      <c r="CO118">
        <v>-179.18114754098366</v>
      </c>
      <c r="CP118">
        <v>40.860000000000028</v>
      </c>
      <c r="CQ118">
        <v>0</v>
      </c>
      <c r="CR118">
        <v>0</v>
      </c>
      <c r="CS118">
        <v>1880.87</v>
      </c>
      <c r="CT118">
        <v>327.88000000000011</v>
      </c>
      <c r="CU118">
        <v>95.999999999999972</v>
      </c>
      <c r="CV118" t="s">
        <v>843</v>
      </c>
      <c r="CW118" t="s">
        <v>138</v>
      </c>
      <c r="CX118" s="2">
        <v>45747</v>
      </c>
      <c r="CY118" t="s">
        <v>843</v>
      </c>
      <c r="CZ118" t="s">
        <v>844</v>
      </c>
      <c r="DA118" t="s">
        <v>139</v>
      </c>
      <c r="DB118">
        <v>2285</v>
      </c>
      <c r="DC118">
        <v>1</v>
      </c>
      <c r="DD118">
        <v>2285</v>
      </c>
      <c r="DE118">
        <v>0.8</v>
      </c>
      <c r="DF118">
        <v>1828</v>
      </c>
      <c r="DG118">
        <v>1828</v>
      </c>
    </row>
    <row r="119" spans="1:111" s="26" customFormat="1" hidden="1" x14ac:dyDescent="0.3">
      <c r="A119">
        <v>1</v>
      </c>
      <c r="B119">
        <v>658</v>
      </c>
      <c r="C119" t="s">
        <v>144</v>
      </c>
      <c r="D119" t="s">
        <v>1254</v>
      </c>
      <c r="E119" t="s">
        <v>1254</v>
      </c>
      <c r="F119" t="s">
        <v>144</v>
      </c>
      <c r="G119" t="s">
        <v>132</v>
      </c>
      <c r="H119" t="s">
        <v>843</v>
      </c>
      <c r="I119"/>
      <c r="J119" t="s">
        <v>10</v>
      </c>
      <c r="K119">
        <v>1</v>
      </c>
      <c r="L119" t="s">
        <v>12</v>
      </c>
      <c r="M119">
        <v>1</v>
      </c>
      <c r="N119" t="s">
        <v>12</v>
      </c>
      <c r="O119">
        <v>1</v>
      </c>
      <c r="P119" t="s">
        <v>12</v>
      </c>
      <c r="Q119" t="s">
        <v>249</v>
      </c>
      <c r="R119" t="s">
        <v>250</v>
      </c>
      <c r="S119" t="s">
        <v>251</v>
      </c>
      <c r="T119" t="s">
        <v>166</v>
      </c>
      <c r="U119" s="2">
        <v>45671</v>
      </c>
      <c r="V119">
        <v>658</v>
      </c>
      <c r="W119" t="s">
        <v>1254</v>
      </c>
      <c r="X119" t="s">
        <v>144</v>
      </c>
      <c r="Y119" t="s">
        <v>132</v>
      </c>
      <c r="Z119" t="s">
        <v>843</v>
      </c>
      <c r="AA119" s="4">
        <v>0</v>
      </c>
      <c r="AB119" t="s">
        <v>10</v>
      </c>
      <c r="AC119">
        <v>1</v>
      </c>
      <c r="AD119" t="s">
        <v>12</v>
      </c>
      <c r="AE119">
        <v>1</v>
      </c>
      <c r="AF119" t="s">
        <v>12</v>
      </c>
      <c r="AG119">
        <v>1</v>
      </c>
      <c r="AH119" t="s">
        <v>12</v>
      </c>
      <c r="AI119" t="s">
        <v>151</v>
      </c>
      <c r="AJ119" t="s">
        <v>673</v>
      </c>
      <c r="AK119" t="s">
        <v>674</v>
      </c>
      <c r="AL119" t="s">
        <v>266</v>
      </c>
      <c r="AM119" t="s">
        <v>150</v>
      </c>
      <c r="AN119" s="2">
        <v>46133</v>
      </c>
      <c r="AO119" s="10">
        <v>42719</v>
      </c>
      <c r="AP119" s="2">
        <v>42719</v>
      </c>
      <c r="AQ119" s="3">
        <v>46371.5</v>
      </c>
      <c r="AR119" s="13">
        <v>99.550684931506851</v>
      </c>
      <c r="AS119" s="15">
        <v>2208.75</v>
      </c>
      <c r="AT119">
        <v>1</v>
      </c>
      <c r="AU119">
        <v>2207.75</v>
      </c>
      <c r="AV119"/>
      <c r="AW119"/>
      <c r="AX119">
        <v>120</v>
      </c>
      <c r="AY119">
        <v>18.397916666666667</v>
      </c>
      <c r="AZ119">
        <v>120</v>
      </c>
      <c r="BA119">
        <v>20.054794520547951</v>
      </c>
      <c r="BB119">
        <v>610.00000000000011</v>
      </c>
      <c r="BC119">
        <v>368.74000000000024</v>
      </c>
      <c r="BD119">
        <v>367.74000000000024</v>
      </c>
      <c r="BE119">
        <v>18.336762295081975</v>
      </c>
      <c r="BF119" t="s">
        <v>150</v>
      </c>
      <c r="BG119">
        <v>0.5</v>
      </c>
      <c r="BH119">
        <v>72</v>
      </c>
      <c r="BI119">
        <v>2190</v>
      </c>
      <c r="BJ119">
        <v>171.55068493150685</v>
      </c>
      <c r="BK119" s="2">
        <v>47937</v>
      </c>
      <c r="BL119">
        <v>5.1075000000000035</v>
      </c>
      <c r="BM119" t="s">
        <v>909</v>
      </c>
      <c r="BN119">
        <v>2208.75</v>
      </c>
      <c r="BO119">
        <v>0</v>
      </c>
      <c r="BP119">
        <v>0</v>
      </c>
      <c r="BQ119">
        <v>0</v>
      </c>
      <c r="BR119">
        <v>2208.75</v>
      </c>
      <c r="BS119">
        <v>1619.37</v>
      </c>
      <c r="BT119">
        <v>0</v>
      </c>
      <c r="BU119">
        <v>1619.37</v>
      </c>
      <c r="BV119">
        <v>220.26533333333339</v>
      </c>
      <c r="BW119">
        <v>0.37466666666659876</v>
      </c>
      <c r="BX119">
        <v>220.64</v>
      </c>
      <c r="BY119">
        <v>0</v>
      </c>
      <c r="BZ119">
        <v>0</v>
      </c>
      <c r="CA119">
        <v>1840.0099999999998</v>
      </c>
      <c r="CB119">
        <v>368.74000000000024</v>
      </c>
      <c r="CC119">
        <v>20.054794520547951</v>
      </c>
      <c r="CD119">
        <v>2208.75</v>
      </c>
      <c r="CE119">
        <v>0</v>
      </c>
      <c r="CF119">
        <v>2208.75</v>
      </c>
      <c r="CG119">
        <v>0</v>
      </c>
      <c r="CH119">
        <v>0</v>
      </c>
      <c r="CI119">
        <v>0</v>
      </c>
      <c r="CJ119">
        <v>2208.75</v>
      </c>
      <c r="CK119">
        <v>1840.0099999999998</v>
      </c>
      <c r="CL119">
        <v>0</v>
      </c>
      <c r="CM119">
        <v>1840.0099999999998</v>
      </c>
      <c r="CN119">
        <v>220.0411475409837</v>
      </c>
      <c r="CO119">
        <v>-158.75114754098365</v>
      </c>
      <c r="CP119">
        <v>61.290000000000042</v>
      </c>
      <c r="CQ119">
        <v>0</v>
      </c>
      <c r="CR119">
        <v>0</v>
      </c>
      <c r="CS119">
        <v>1901.2999999999997</v>
      </c>
      <c r="CT119">
        <v>307.45000000000027</v>
      </c>
      <c r="CU119">
        <v>60.000000000000014</v>
      </c>
      <c r="CV119" t="s">
        <v>843</v>
      </c>
      <c r="CW119" t="s">
        <v>138</v>
      </c>
      <c r="CX119" s="2">
        <v>45747</v>
      </c>
      <c r="CY119" t="s">
        <v>843</v>
      </c>
      <c r="CZ119" t="s">
        <v>844</v>
      </c>
      <c r="DA119" t="s">
        <v>139</v>
      </c>
      <c r="DB119">
        <v>2285</v>
      </c>
      <c r="DC119">
        <v>1</v>
      </c>
      <c r="DD119">
        <v>2285</v>
      </c>
      <c r="DE119">
        <v>0.5</v>
      </c>
      <c r="DF119">
        <v>1142.5</v>
      </c>
      <c r="DG119">
        <v>1142.5</v>
      </c>
    </row>
    <row r="120" spans="1:111" s="26" customFormat="1" hidden="1" x14ac:dyDescent="0.3">
      <c r="A120">
        <v>1</v>
      </c>
      <c r="B120">
        <v>659</v>
      </c>
      <c r="C120" t="s">
        <v>144</v>
      </c>
      <c r="D120" t="s">
        <v>1255</v>
      </c>
      <c r="E120" t="s">
        <v>1255</v>
      </c>
      <c r="F120" t="s">
        <v>144</v>
      </c>
      <c r="G120" t="s">
        <v>132</v>
      </c>
      <c r="H120" t="s">
        <v>843</v>
      </c>
      <c r="I120"/>
      <c r="J120" t="s">
        <v>10</v>
      </c>
      <c r="K120">
        <v>1</v>
      </c>
      <c r="L120" t="s">
        <v>12</v>
      </c>
      <c r="M120">
        <v>1</v>
      </c>
      <c r="N120" t="s">
        <v>12</v>
      </c>
      <c r="O120">
        <v>1</v>
      </c>
      <c r="P120" t="s">
        <v>12</v>
      </c>
      <c r="Q120" t="s">
        <v>249</v>
      </c>
      <c r="R120" t="s">
        <v>250</v>
      </c>
      <c r="S120" t="s">
        <v>251</v>
      </c>
      <c r="T120" t="s">
        <v>166</v>
      </c>
      <c r="U120" s="2">
        <v>45671</v>
      </c>
      <c r="V120">
        <v>659</v>
      </c>
      <c r="W120" t="s">
        <v>1255</v>
      </c>
      <c r="X120" t="s">
        <v>144</v>
      </c>
      <c r="Y120" t="s">
        <v>132</v>
      </c>
      <c r="Z120" t="s">
        <v>843</v>
      </c>
      <c r="AA120" s="4">
        <v>0</v>
      </c>
      <c r="AB120" t="s">
        <v>10</v>
      </c>
      <c r="AC120">
        <v>1</v>
      </c>
      <c r="AD120" t="s">
        <v>12</v>
      </c>
      <c r="AE120">
        <v>1</v>
      </c>
      <c r="AF120" t="s">
        <v>12</v>
      </c>
      <c r="AG120">
        <v>1</v>
      </c>
      <c r="AH120" t="s">
        <v>12</v>
      </c>
      <c r="AI120" t="s">
        <v>249</v>
      </c>
      <c r="AJ120" t="s">
        <v>252</v>
      </c>
      <c r="AK120" t="s">
        <v>253</v>
      </c>
      <c r="AL120" t="s">
        <v>251</v>
      </c>
      <c r="AM120" t="s">
        <v>166</v>
      </c>
      <c r="AN120" s="2">
        <v>46132</v>
      </c>
      <c r="AO120" s="10">
        <v>42719</v>
      </c>
      <c r="AP120" s="2">
        <v>42719</v>
      </c>
      <c r="AQ120" s="3">
        <v>46371.5</v>
      </c>
      <c r="AR120" s="13">
        <v>99.550684931506851</v>
      </c>
      <c r="AS120" s="15">
        <v>2208.75</v>
      </c>
      <c r="AT120">
        <v>1</v>
      </c>
      <c r="AU120">
        <v>2207.75</v>
      </c>
      <c r="AV120"/>
      <c r="AW120"/>
      <c r="AX120">
        <v>120</v>
      </c>
      <c r="AY120">
        <v>18.397916666666667</v>
      </c>
      <c r="AZ120">
        <v>120</v>
      </c>
      <c r="BA120">
        <v>20.054794520547951</v>
      </c>
      <c r="BB120">
        <v>610.00000000000011</v>
      </c>
      <c r="BC120">
        <v>368.74000000000024</v>
      </c>
      <c r="BD120">
        <v>367.74000000000024</v>
      </c>
      <c r="BE120">
        <v>18.336762295081975</v>
      </c>
      <c r="BF120" t="s">
        <v>166</v>
      </c>
      <c r="BG120">
        <v>0.8</v>
      </c>
      <c r="BH120">
        <v>108</v>
      </c>
      <c r="BI120">
        <v>3285</v>
      </c>
      <c r="BJ120">
        <v>207.55068493150685</v>
      </c>
      <c r="BK120" s="2">
        <v>49032</v>
      </c>
      <c r="BL120">
        <v>3.405000000000002</v>
      </c>
      <c r="BM120" t="s">
        <v>254</v>
      </c>
      <c r="BN120">
        <v>2208.75</v>
      </c>
      <c r="BO120">
        <v>0</v>
      </c>
      <c r="BP120">
        <v>0</v>
      </c>
      <c r="BQ120">
        <v>0</v>
      </c>
      <c r="BR120">
        <v>2208.75</v>
      </c>
      <c r="BS120">
        <v>1619.37</v>
      </c>
      <c r="BT120">
        <v>0</v>
      </c>
      <c r="BU120">
        <v>1619.37</v>
      </c>
      <c r="BV120">
        <v>220.26533333333339</v>
      </c>
      <c r="BW120">
        <v>0.37466666666659876</v>
      </c>
      <c r="BX120">
        <v>220.64</v>
      </c>
      <c r="BY120">
        <v>0</v>
      </c>
      <c r="BZ120">
        <v>0</v>
      </c>
      <c r="CA120">
        <v>1840.0099999999998</v>
      </c>
      <c r="CB120">
        <v>368.74000000000024</v>
      </c>
      <c r="CC120">
        <v>20.054794520547951</v>
      </c>
      <c r="CD120">
        <v>2208.75</v>
      </c>
      <c r="CE120">
        <v>0</v>
      </c>
      <c r="CF120">
        <v>2208.75</v>
      </c>
      <c r="CG120">
        <v>0</v>
      </c>
      <c r="CH120">
        <v>0</v>
      </c>
      <c r="CI120">
        <v>0</v>
      </c>
      <c r="CJ120">
        <v>2208.75</v>
      </c>
      <c r="CK120">
        <v>1840.0099999999998</v>
      </c>
      <c r="CL120">
        <v>0</v>
      </c>
      <c r="CM120">
        <v>1840.0099999999998</v>
      </c>
      <c r="CN120">
        <v>220.0411475409837</v>
      </c>
      <c r="CO120">
        <v>-179.18114754098366</v>
      </c>
      <c r="CP120">
        <v>40.860000000000028</v>
      </c>
      <c r="CQ120">
        <v>0</v>
      </c>
      <c r="CR120">
        <v>0</v>
      </c>
      <c r="CS120">
        <v>1880.87</v>
      </c>
      <c r="CT120">
        <v>327.88000000000011</v>
      </c>
      <c r="CU120">
        <v>95.999999999999972</v>
      </c>
      <c r="CV120" t="s">
        <v>843</v>
      </c>
      <c r="CW120" t="s">
        <v>138</v>
      </c>
      <c r="CX120" s="2">
        <v>45747</v>
      </c>
      <c r="CY120" t="s">
        <v>843</v>
      </c>
      <c r="CZ120" t="s">
        <v>844</v>
      </c>
      <c r="DA120" t="s">
        <v>139</v>
      </c>
      <c r="DB120">
        <v>2285</v>
      </c>
      <c r="DC120">
        <v>1</v>
      </c>
      <c r="DD120">
        <v>2285</v>
      </c>
      <c r="DE120">
        <v>0.8</v>
      </c>
      <c r="DF120">
        <v>1828</v>
      </c>
      <c r="DG120">
        <v>1828</v>
      </c>
    </row>
    <row r="121" spans="1:111" s="26" customFormat="1" hidden="1" x14ac:dyDescent="0.3">
      <c r="A121">
        <v>1</v>
      </c>
      <c r="B121">
        <v>660</v>
      </c>
      <c r="C121" t="s">
        <v>144</v>
      </c>
      <c r="D121" t="s">
        <v>1256</v>
      </c>
      <c r="E121" t="s">
        <v>1256</v>
      </c>
      <c r="F121" t="s">
        <v>144</v>
      </c>
      <c r="G121" t="s">
        <v>132</v>
      </c>
      <c r="H121" t="s">
        <v>843</v>
      </c>
      <c r="I121"/>
      <c r="J121" t="s">
        <v>10</v>
      </c>
      <c r="K121">
        <v>1</v>
      </c>
      <c r="L121" t="s">
        <v>12</v>
      </c>
      <c r="M121">
        <v>1</v>
      </c>
      <c r="N121" t="s">
        <v>12</v>
      </c>
      <c r="O121">
        <v>1</v>
      </c>
      <c r="P121" t="s">
        <v>12</v>
      </c>
      <c r="Q121" t="s">
        <v>212</v>
      </c>
      <c r="R121" t="s">
        <v>972</v>
      </c>
      <c r="S121" t="s">
        <v>973</v>
      </c>
      <c r="T121" t="s">
        <v>150</v>
      </c>
      <c r="U121" s="2">
        <v>45672</v>
      </c>
      <c r="V121">
        <v>660</v>
      </c>
      <c r="W121" t="s">
        <v>1256</v>
      </c>
      <c r="X121" t="s">
        <v>144</v>
      </c>
      <c r="Y121" t="s">
        <v>132</v>
      </c>
      <c r="Z121" t="s">
        <v>843</v>
      </c>
      <c r="AA121" s="4">
        <v>0</v>
      </c>
      <c r="AB121" t="s">
        <v>10</v>
      </c>
      <c r="AC121">
        <v>1</v>
      </c>
      <c r="AD121" t="s">
        <v>12</v>
      </c>
      <c r="AE121">
        <v>1</v>
      </c>
      <c r="AF121" t="s">
        <v>12</v>
      </c>
      <c r="AG121">
        <v>1</v>
      </c>
      <c r="AH121" t="s">
        <v>12</v>
      </c>
      <c r="AI121" t="s">
        <v>215</v>
      </c>
      <c r="AJ121" t="s">
        <v>431</v>
      </c>
      <c r="AK121" t="s">
        <v>697</v>
      </c>
      <c r="AL121" t="s">
        <v>383</v>
      </c>
      <c r="AM121" t="s">
        <v>150</v>
      </c>
      <c r="AN121" s="2">
        <v>46133</v>
      </c>
      <c r="AO121" s="10">
        <v>42719</v>
      </c>
      <c r="AP121" s="2">
        <v>42719</v>
      </c>
      <c r="AQ121" s="3">
        <v>46371.5</v>
      </c>
      <c r="AR121" s="13">
        <v>99.550684931506851</v>
      </c>
      <c r="AS121" s="15">
        <v>2208.75</v>
      </c>
      <c r="AT121">
        <v>1</v>
      </c>
      <c r="AU121">
        <v>2207.75</v>
      </c>
      <c r="AV121"/>
      <c r="AW121"/>
      <c r="AX121">
        <v>120</v>
      </c>
      <c r="AY121">
        <v>18.397916666666667</v>
      </c>
      <c r="AZ121">
        <v>120</v>
      </c>
      <c r="BA121">
        <v>20.054794520547951</v>
      </c>
      <c r="BB121">
        <v>610.00000000000011</v>
      </c>
      <c r="BC121">
        <v>368.74000000000024</v>
      </c>
      <c r="BD121">
        <v>367.74000000000024</v>
      </c>
      <c r="BE121">
        <v>18.336762295081975</v>
      </c>
      <c r="BF121" t="s">
        <v>150</v>
      </c>
      <c r="BG121">
        <v>0.5</v>
      </c>
      <c r="BH121">
        <v>72</v>
      </c>
      <c r="BI121">
        <v>2190</v>
      </c>
      <c r="BJ121">
        <v>171.55068493150685</v>
      </c>
      <c r="BK121" s="2">
        <v>47937</v>
      </c>
      <c r="BL121">
        <v>5.1075000000000035</v>
      </c>
      <c r="BM121" t="s">
        <v>909</v>
      </c>
      <c r="BN121">
        <v>2208.75</v>
      </c>
      <c r="BO121">
        <v>0</v>
      </c>
      <c r="BP121">
        <v>0</v>
      </c>
      <c r="BQ121">
        <v>0</v>
      </c>
      <c r="BR121">
        <v>2208.75</v>
      </c>
      <c r="BS121">
        <v>1619.37</v>
      </c>
      <c r="BT121">
        <v>0</v>
      </c>
      <c r="BU121">
        <v>1619.37</v>
      </c>
      <c r="BV121">
        <v>220.26533333333339</v>
      </c>
      <c r="BW121">
        <v>0.37466666666659876</v>
      </c>
      <c r="BX121">
        <v>220.64</v>
      </c>
      <c r="BY121">
        <v>0</v>
      </c>
      <c r="BZ121">
        <v>0</v>
      </c>
      <c r="CA121">
        <v>1840.0099999999998</v>
      </c>
      <c r="CB121">
        <v>368.74000000000024</v>
      </c>
      <c r="CC121">
        <v>20.054794520547951</v>
      </c>
      <c r="CD121">
        <v>2208.75</v>
      </c>
      <c r="CE121">
        <v>0</v>
      </c>
      <c r="CF121">
        <v>2208.75</v>
      </c>
      <c r="CG121">
        <v>0</v>
      </c>
      <c r="CH121">
        <v>0</v>
      </c>
      <c r="CI121">
        <v>0</v>
      </c>
      <c r="CJ121">
        <v>2208.75</v>
      </c>
      <c r="CK121">
        <v>1840.0099999999998</v>
      </c>
      <c r="CL121">
        <v>0</v>
      </c>
      <c r="CM121">
        <v>1840.0099999999998</v>
      </c>
      <c r="CN121">
        <v>220.0411475409837</v>
      </c>
      <c r="CO121">
        <v>-158.75114754098365</v>
      </c>
      <c r="CP121">
        <v>61.290000000000042</v>
      </c>
      <c r="CQ121">
        <v>0</v>
      </c>
      <c r="CR121">
        <v>0</v>
      </c>
      <c r="CS121">
        <v>1901.2999999999997</v>
      </c>
      <c r="CT121">
        <v>307.45000000000027</v>
      </c>
      <c r="CU121">
        <v>60.000000000000014</v>
      </c>
      <c r="CV121" t="s">
        <v>843</v>
      </c>
      <c r="CW121" t="s">
        <v>138</v>
      </c>
      <c r="CX121" s="2">
        <v>45747</v>
      </c>
      <c r="CY121" t="s">
        <v>843</v>
      </c>
      <c r="CZ121" t="s">
        <v>844</v>
      </c>
      <c r="DA121" t="s">
        <v>139</v>
      </c>
      <c r="DB121">
        <v>2285</v>
      </c>
      <c r="DC121">
        <v>1</v>
      </c>
      <c r="DD121">
        <v>2285</v>
      </c>
      <c r="DE121">
        <v>0.5</v>
      </c>
      <c r="DF121">
        <v>1142.5</v>
      </c>
      <c r="DG121">
        <v>1142.5</v>
      </c>
    </row>
    <row r="122" spans="1:111" s="26" customFormat="1" hidden="1" x14ac:dyDescent="0.3">
      <c r="A122">
        <v>1</v>
      </c>
      <c r="B122">
        <v>661</v>
      </c>
      <c r="C122" t="s">
        <v>144</v>
      </c>
      <c r="D122" t="s">
        <v>1257</v>
      </c>
      <c r="E122" t="s">
        <v>1257</v>
      </c>
      <c r="F122" t="s">
        <v>144</v>
      </c>
      <c r="G122" t="s">
        <v>132</v>
      </c>
      <c r="H122" t="s">
        <v>843</v>
      </c>
      <c r="I122"/>
      <c r="J122" t="s">
        <v>10</v>
      </c>
      <c r="K122">
        <v>1</v>
      </c>
      <c r="L122" t="s">
        <v>12</v>
      </c>
      <c r="M122">
        <v>1</v>
      </c>
      <c r="N122" t="s">
        <v>12</v>
      </c>
      <c r="O122">
        <v>1</v>
      </c>
      <c r="P122" t="s">
        <v>12</v>
      </c>
      <c r="Q122" t="s">
        <v>147</v>
      </c>
      <c r="R122" t="s">
        <v>672</v>
      </c>
      <c r="S122" t="s">
        <v>231</v>
      </c>
      <c r="T122" t="s">
        <v>150</v>
      </c>
      <c r="U122" s="2">
        <v>45672</v>
      </c>
      <c r="V122">
        <v>661</v>
      </c>
      <c r="W122" t="s">
        <v>1257</v>
      </c>
      <c r="X122" t="s">
        <v>144</v>
      </c>
      <c r="Y122" t="s">
        <v>132</v>
      </c>
      <c r="Z122" t="s">
        <v>843</v>
      </c>
      <c r="AA122" s="4">
        <v>0</v>
      </c>
      <c r="AB122" t="s">
        <v>10</v>
      </c>
      <c r="AC122">
        <v>1</v>
      </c>
      <c r="AD122" t="s">
        <v>12</v>
      </c>
      <c r="AE122">
        <v>1</v>
      </c>
      <c r="AF122" t="s">
        <v>12</v>
      </c>
      <c r="AG122">
        <v>1</v>
      </c>
      <c r="AH122" t="s">
        <v>12</v>
      </c>
      <c r="AI122" t="s">
        <v>151</v>
      </c>
      <c r="AJ122" t="s">
        <v>1006</v>
      </c>
      <c r="AK122" t="s">
        <v>1007</v>
      </c>
      <c r="AL122" t="s">
        <v>638</v>
      </c>
      <c r="AM122" t="s">
        <v>150</v>
      </c>
      <c r="AN122" s="2">
        <v>46133</v>
      </c>
      <c r="AO122" s="10">
        <v>42719</v>
      </c>
      <c r="AP122" s="2">
        <v>42719</v>
      </c>
      <c r="AQ122" s="3">
        <v>46371.5</v>
      </c>
      <c r="AR122" s="13">
        <v>99.550684931506851</v>
      </c>
      <c r="AS122" s="15">
        <v>2208.75</v>
      </c>
      <c r="AT122">
        <v>1</v>
      </c>
      <c r="AU122">
        <v>2207.75</v>
      </c>
      <c r="AV122"/>
      <c r="AW122"/>
      <c r="AX122">
        <v>120</v>
      </c>
      <c r="AY122">
        <v>18.397916666666667</v>
      </c>
      <c r="AZ122">
        <v>120</v>
      </c>
      <c r="BA122">
        <v>20.054794520547951</v>
      </c>
      <c r="BB122">
        <v>610.00000000000011</v>
      </c>
      <c r="BC122">
        <v>368.74000000000024</v>
      </c>
      <c r="BD122">
        <v>367.74000000000024</v>
      </c>
      <c r="BE122">
        <v>18.336762295081975</v>
      </c>
      <c r="BF122" t="s">
        <v>150</v>
      </c>
      <c r="BG122">
        <v>0.5</v>
      </c>
      <c r="BH122">
        <v>72</v>
      </c>
      <c r="BI122">
        <v>2190</v>
      </c>
      <c r="BJ122">
        <v>171.55068493150685</v>
      </c>
      <c r="BK122" s="2">
        <v>47937</v>
      </c>
      <c r="BL122">
        <v>5.1075000000000035</v>
      </c>
      <c r="BM122" t="s">
        <v>909</v>
      </c>
      <c r="BN122">
        <v>2208.75</v>
      </c>
      <c r="BO122">
        <v>0</v>
      </c>
      <c r="BP122">
        <v>0</v>
      </c>
      <c r="BQ122">
        <v>0</v>
      </c>
      <c r="BR122">
        <v>2208.75</v>
      </c>
      <c r="BS122">
        <v>1619.37</v>
      </c>
      <c r="BT122">
        <v>0</v>
      </c>
      <c r="BU122">
        <v>1619.37</v>
      </c>
      <c r="BV122">
        <v>220.26533333333339</v>
      </c>
      <c r="BW122">
        <v>0.37466666666659876</v>
      </c>
      <c r="BX122">
        <v>220.64</v>
      </c>
      <c r="BY122">
        <v>0</v>
      </c>
      <c r="BZ122">
        <v>0</v>
      </c>
      <c r="CA122">
        <v>1840.0099999999998</v>
      </c>
      <c r="CB122">
        <v>368.74000000000024</v>
      </c>
      <c r="CC122">
        <v>20.054794520547951</v>
      </c>
      <c r="CD122">
        <v>2208.75</v>
      </c>
      <c r="CE122">
        <v>0</v>
      </c>
      <c r="CF122">
        <v>2208.75</v>
      </c>
      <c r="CG122">
        <v>0</v>
      </c>
      <c r="CH122">
        <v>0</v>
      </c>
      <c r="CI122">
        <v>0</v>
      </c>
      <c r="CJ122">
        <v>2208.75</v>
      </c>
      <c r="CK122">
        <v>1840.0099999999998</v>
      </c>
      <c r="CL122">
        <v>0</v>
      </c>
      <c r="CM122">
        <v>1840.0099999999998</v>
      </c>
      <c r="CN122">
        <v>220.0411475409837</v>
      </c>
      <c r="CO122">
        <v>-158.75114754098365</v>
      </c>
      <c r="CP122">
        <v>61.290000000000042</v>
      </c>
      <c r="CQ122">
        <v>0</v>
      </c>
      <c r="CR122">
        <v>0</v>
      </c>
      <c r="CS122">
        <v>1901.2999999999997</v>
      </c>
      <c r="CT122">
        <v>307.45000000000027</v>
      </c>
      <c r="CU122">
        <v>60.000000000000014</v>
      </c>
      <c r="CV122" t="s">
        <v>843</v>
      </c>
      <c r="CW122" t="s">
        <v>138</v>
      </c>
      <c r="CX122" s="2">
        <v>45747</v>
      </c>
      <c r="CY122" t="s">
        <v>843</v>
      </c>
      <c r="CZ122" t="s">
        <v>844</v>
      </c>
      <c r="DA122" t="s">
        <v>139</v>
      </c>
      <c r="DB122">
        <v>2285</v>
      </c>
      <c r="DC122">
        <v>1</v>
      </c>
      <c r="DD122">
        <v>2285</v>
      </c>
      <c r="DE122">
        <v>0.5</v>
      </c>
      <c r="DF122">
        <v>1142.5</v>
      </c>
      <c r="DG122">
        <v>1142.5</v>
      </c>
    </row>
    <row r="123" spans="1:111" hidden="1" x14ac:dyDescent="0.3">
      <c r="A123">
        <v>1</v>
      </c>
      <c r="B123">
        <v>662</v>
      </c>
      <c r="C123" t="s">
        <v>144</v>
      </c>
      <c r="D123" t="s">
        <v>1258</v>
      </c>
      <c r="E123" t="s">
        <v>1258</v>
      </c>
      <c r="F123" t="s">
        <v>144</v>
      </c>
      <c r="G123" t="s">
        <v>132</v>
      </c>
      <c r="H123" t="s">
        <v>843</v>
      </c>
      <c r="J123" t="s">
        <v>10</v>
      </c>
      <c r="K123">
        <v>1</v>
      </c>
      <c r="L123" t="s">
        <v>12</v>
      </c>
      <c r="M123">
        <v>1</v>
      </c>
      <c r="N123" t="s">
        <v>12</v>
      </c>
      <c r="O123">
        <v>1</v>
      </c>
      <c r="P123" t="s">
        <v>12</v>
      </c>
      <c r="Q123" t="s">
        <v>147</v>
      </c>
      <c r="R123" t="s">
        <v>662</v>
      </c>
      <c r="S123" t="s">
        <v>231</v>
      </c>
      <c r="T123" t="s">
        <v>188</v>
      </c>
      <c r="U123" s="2">
        <v>45670</v>
      </c>
      <c r="V123">
        <v>662</v>
      </c>
      <c r="W123" t="s">
        <v>1258</v>
      </c>
      <c r="X123" t="s">
        <v>144</v>
      </c>
      <c r="Y123" t="s">
        <v>132</v>
      </c>
      <c r="Z123" t="s">
        <v>843</v>
      </c>
      <c r="AA123" s="4">
        <v>0</v>
      </c>
      <c r="AB123" t="s">
        <v>10</v>
      </c>
      <c r="AC123">
        <v>1</v>
      </c>
      <c r="AD123" t="s">
        <v>12</v>
      </c>
      <c r="AE123">
        <v>1</v>
      </c>
      <c r="AF123" t="s">
        <v>12</v>
      </c>
      <c r="AG123">
        <v>1</v>
      </c>
      <c r="AH123" t="s">
        <v>12</v>
      </c>
      <c r="AI123" t="s">
        <v>151</v>
      </c>
      <c r="AJ123" t="s">
        <v>663</v>
      </c>
      <c r="AK123" t="s">
        <v>664</v>
      </c>
      <c r="AL123" t="s">
        <v>266</v>
      </c>
      <c r="AM123" t="s">
        <v>188</v>
      </c>
      <c r="AN123" s="2">
        <v>46133</v>
      </c>
      <c r="AO123" s="10">
        <v>42719</v>
      </c>
      <c r="AP123" s="2">
        <v>42719</v>
      </c>
      <c r="AQ123" s="3">
        <v>46371.5</v>
      </c>
      <c r="AR123" s="13">
        <v>99.550684931506851</v>
      </c>
      <c r="AS123" s="15">
        <v>2208.75</v>
      </c>
      <c r="AT123">
        <v>1</v>
      </c>
      <c r="AU123">
        <v>2207.75</v>
      </c>
      <c r="AX123">
        <v>120</v>
      </c>
      <c r="AY123">
        <v>18.397916666666667</v>
      </c>
      <c r="AZ123">
        <v>111.54004106776179</v>
      </c>
      <c r="BA123">
        <v>12</v>
      </c>
      <c r="BB123">
        <v>365</v>
      </c>
      <c r="BC123">
        <v>295.19000000000005</v>
      </c>
      <c r="BD123">
        <v>294.19000000000005</v>
      </c>
      <c r="BE123">
        <v>24.515833333333337</v>
      </c>
      <c r="BF123" t="s">
        <v>188</v>
      </c>
      <c r="BG123">
        <v>0</v>
      </c>
      <c r="BH123">
        <v>24</v>
      </c>
      <c r="BI123">
        <v>730</v>
      </c>
      <c r="BJ123">
        <v>123.55068493150685</v>
      </c>
      <c r="BK123" s="2">
        <v>46477</v>
      </c>
      <c r="BL123">
        <v>12.257916666666668</v>
      </c>
      <c r="BM123" t="s">
        <v>319</v>
      </c>
      <c r="BN123">
        <v>2208.75</v>
      </c>
      <c r="BO123">
        <v>0</v>
      </c>
      <c r="BP123">
        <v>0</v>
      </c>
      <c r="BQ123">
        <v>0</v>
      </c>
      <c r="BR123">
        <v>2208.75</v>
      </c>
      <c r="BS123">
        <v>1619.37</v>
      </c>
      <c r="BT123">
        <v>0</v>
      </c>
      <c r="BU123">
        <v>1619.37</v>
      </c>
      <c r="BV123">
        <v>220.26533333333339</v>
      </c>
      <c r="BW123">
        <v>73.924666666666667</v>
      </c>
      <c r="BX123">
        <v>294.19000000000005</v>
      </c>
      <c r="BY123">
        <v>0</v>
      </c>
      <c r="BZ123">
        <v>0</v>
      </c>
      <c r="CA123">
        <v>1913.56</v>
      </c>
      <c r="CB123">
        <v>295.19000000000005</v>
      </c>
      <c r="CC123">
        <v>12</v>
      </c>
      <c r="CD123">
        <v>2208.75</v>
      </c>
      <c r="CE123">
        <v>0</v>
      </c>
      <c r="CF123">
        <v>2208.75</v>
      </c>
      <c r="CG123">
        <v>0</v>
      </c>
      <c r="CH123">
        <v>0</v>
      </c>
      <c r="CI123">
        <v>0</v>
      </c>
      <c r="CJ123">
        <v>2208.75</v>
      </c>
      <c r="CK123">
        <v>1913.56</v>
      </c>
      <c r="CL123">
        <v>0</v>
      </c>
      <c r="CM123">
        <v>1913.56</v>
      </c>
      <c r="CN123">
        <v>294.19000000000005</v>
      </c>
      <c r="CO123">
        <v>-147.09500000000003</v>
      </c>
      <c r="CP123">
        <v>147.09500000000003</v>
      </c>
      <c r="CQ123">
        <v>0</v>
      </c>
      <c r="CR123">
        <v>0</v>
      </c>
      <c r="CS123">
        <v>2060.6549999999997</v>
      </c>
      <c r="CT123">
        <v>148.09500000000025</v>
      </c>
      <c r="CU123">
        <v>12.00000000000002</v>
      </c>
      <c r="CV123" t="s">
        <v>843</v>
      </c>
      <c r="CW123" t="s">
        <v>138</v>
      </c>
      <c r="CX123" s="2">
        <v>45747</v>
      </c>
      <c r="CY123" t="s">
        <v>843</v>
      </c>
      <c r="CZ123" t="s">
        <v>844</v>
      </c>
      <c r="DA123" t="s">
        <v>139</v>
      </c>
      <c r="DB123">
        <v>2285</v>
      </c>
      <c r="DC123">
        <v>1</v>
      </c>
      <c r="DD123">
        <v>2285</v>
      </c>
      <c r="DE123">
        <v>0.2</v>
      </c>
      <c r="DF123">
        <v>457</v>
      </c>
      <c r="DG123">
        <v>457</v>
      </c>
    </row>
    <row r="124" spans="1:111" hidden="1" x14ac:dyDescent="0.3">
      <c r="A124">
        <v>1</v>
      </c>
      <c r="B124">
        <v>663</v>
      </c>
      <c r="C124" t="s">
        <v>144</v>
      </c>
      <c r="D124" t="s">
        <v>1259</v>
      </c>
      <c r="E124" t="s">
        <v>1259</v>
      </c>
      <c r="F124" t="s">
        <v>144</v>
      </c>
      <c r="G124" t="s">
        <v>132</v>
      </c>
      <c r="H124" t="s">
        <v>843</v>
      </c>
      <c r="I124" t="s">
        <v>140</v>
      </c>
      <c r="J124" t="s">
        <v>10</v>
      </c>
      <c r="K124">
        <v>1</v>
      </c>
      <c r="L124" t="s">
        <v>12</v>
      </c>
      <c r="M124">
        <v>1</v>
      </c>
      <c r="N124" t="s">
        <v>12</v>
      </c>
      <c r="O124">
        <v>1</v>
      </c>
      <c r="P124" t="s">
        <v>12</v>
      </c>
      <c r="Q124" t="s">
        <v>147</v>
      </c>
      <c r="R124" t="s">
        <v>178</v>
      </c>
      <c r="S124" t="s">
        <v>179</v>
      </c>
      <c r="T124" t="s">
        <v>150</v>
      </c>
      <c r="U124" s="2">
        <v>45671</v>
      </c>
      <c r="V124">
        <v>663</v>
      </c>
      <c r="W124" t="s">
        <v>1259</v>
      </c>
      <c r="X124" t="s">
        <v>144</v>
      </c>
      <c r="Y124" t="s">
        <v>132</v>
      </c>
      <c r="Z124" t="s">
        <v>843</v>
      </c>
      <c r="AA124" s="4">
        <v>0</v>
      </c>
      <c r="AB124" t="s">
        <v>10</v>
      </c>
      <c r="AC124">
        <v>1</v>
      </c>
      <c r="AD124" t="s">
        <v>12</v>
      </c>
      <c r="AE124">
        <v>1</v>
      </c>
      <c r="AF124" t="s">
        <v>12</v>
      </c>
      <c r="AG124">
        <v>1</v>
      </c>
      <c r="AH124" t="s">
        <v>12</v>
      </c>
      <c r="AI124" t="s">
        <v>151</v>
      </c>
      <c r="AJ124" t="s">
        <v>544</v>
      </c>
      <c r="AK124" t="s">
        <v>545</v>
      </c>
      <c r="AL124" t="s">
        <v>179</v>
      </c>
      <c r="AM124" t="s">
        <v>150</v>
      </c>
      <c r="AN124" s="2">
        <v>46133</v>
      </c>
      <c r="AO124" s="10">
        <v>42719</v>
      </c>
      <c r="AP124" s="2">
        <v>42719</v>
      </c>
      <c r="AQ124" s="3">
        <v>46371.5</v>
      </c>
      <c r="AR124" s="13">
        <v>99.550684931506851</v>
      </c>
      <c r="AS124" s="15">
        <v>2208.75</v>
      </c>
      <c r="AT124">
        <v>1</v>
      </c>
      <c r="AU124">
        <v>2207.75</v>
      </c>
      <c r="AX124">
        <v>120</v>
      </c>
      <c r="AY124">
        <v>18.397916666666667</v>
      </c>
      <c r="AZ124">
        <v>120</v>
      </c>
      <c r="BA124">
        <v>20.054794520547951</v>
      </c>
      <c r="BB124">
        <v>610.00000000000011</v>
      </c>
      <c r="BC124">
        <v>368.74000000000024</v>
      </c>
      <c r="BD124">
        <v>367.74000000000024</v>
      </c>
      <c r="BE124">
        <v>18.336762295081975</v>
      </c>
      <c r="BF124" t="s">
        <v>150</v>
      </c>
      <c r="BG124">
        <v>0.5</v>
      </c>
      <c r="BH124">
        <v>72</v>
      </c>
      <c r="BI124">
        <v>2190</v>
      </c>
      <c r="BJ124">
        <v>171.55068493150685</v>
      </c>
      <c r="BK124" s="2">
        <v>47937</v>
      </c>
      <c r="BL124">
        <v>5.1075000000000035</v>
      </c>
      <c r="BM124" t="s">
        <v>909</v>
      </c>
      <c r="BN124">
        <v>2208.75</v>
      </c>
      <c r="BO124">
        <v>0</v>
      </c>
      <c r="BP124">
        <v>0</v>
      </c>
      <c r="BQ124">
        <v>0</v>
      </c>
      <c r="BR124">
        <v>2208.75</v>
      </c>
      <c r="BS124">
        <v>1619.37</v>
      </c>
      <c r="BT124">
        <v>0</v>
      </c>
      <c r="BU124">
        <v>1619.37</v>
      </c>
      <c r="BV124">
        <v>220.26533333333339</v>
      </c>
      <c r="BW124">
        <v>0.37466666666659876</v>
      </c>
      <c r="BX124">
        <v>220.64</v>
      </c>
      <c r="BY124">
        <v>0</v>
      </c>
      <c r="BZ124">
        <v>0</v>
      </c>
      <c r="CA124">
        <v>1840.0099999999998</v>
      </c>
      <c r="CB124">
        <v>368.74000000000024</v>
      </c>
      <c r="CC124">
        <v>20.054794520547951</v>
      </c>
      <c r="CD124">
        <v>2208.75</v>
      </c>
      <c r="CE124">
        <v>0</v>
      </c>
      <c r="CF124">
        <v>2208.75</v>
      </c>
      <c r="CG124">
        <v>0</v>
      </c>
      <c r="CH124">
        <v>0</v>
      </c>
      <c r="CI124">
        <v>0</v>
      </c>
      <c r="CJ124">
        <v>2208.75</v>
      </c>
      <c r="CK124">
        <v>1840.0099999999998</v>
      </c>
      <c r="CL124">
        <v>0</v>
      </c>
      <c r="CM124">
        <v>1840.0099999999998</v>
      </c>
      <c r="CN124">
        <v>220.0411475409837</v>
      </c>
      <c r="CO124">
        <v>-158.75114754098365</v>
      </c>
      <c r="CP124">
        <v>61.290000000000042</v>
      </c>
      <c r="CQ124">
        <v>0</v>
      </c>
      <c r="CR124">
        <v>0</v>
      </c>
      <c r="CS124">
        <v>1901.2999999999997</v>
      </c>
      <c r="CT124">
        <v>307.45000000000027</v>
      </c>
      <c r="CU124">
        <v>60.000000000000014</v>
      </c>
      <c r="CV124" t="s">
        <v>843</v>
      </c>
      <c r="CW124" t="s">
        <v>138</v>
      </c>
      <c r="CX124" s="2">
        <v>45747</v>
      </c>
      <c r="CY124" t="s">
        <v>843</v>
      </c>
      <c r="CZ124" t="s">
        <v>844</v>
      </c>
      <c r="DA124" t="s">
        <v>139</v>
      </c>
      <c r="DB124">
        <v>2285</v>
      </c>
      <c r="DC124">
        <v>1</v>
      </c>
      <c r="DD124">
        <v>2285</v>
      </c>
      <c r="DE124">
        <v>0.5</v>
      </c>
      <c r="DF124">
        <v>1142.5</v>
      </c>
      <c r="DG124">
        <v>1142.5</v>
      </c>
    </row>
    <row r="125" spans="1:111" hidden="1" x14ac:dyDescent="0.3">
      <c r="A125">
        <v>1</v>
      </c>
      <c r="B125">
        <v>664</v>
      </c>
      <c r="C125" t="s">
        <v>144</v>
      </c>
      <c r="D125" t="s">
        <v>1260</v>
      </c>
      <c r="E125" t="s">
        <v>1260</v>
      </c>
      <c r="F125" t="s">
        <v>144</v>
      </c>
      <c r="G125" t="s">
        <v>132</v>
      </c>
      <c r="H125" t="s">
        <v>843</v>
      </c>
      <c r="J125" t="s">
        <v>10</v>
      </c>
      <c r="K125">
        <v>1</v>
      </c>
      <c r="L125" t="s">
        <v>12</v>
      </c>
      <c r="M125">
        <v>1</v>
      </c>
      <c r="N125" t="s">
        <v>12</v>
      </c>
      <c r="O125">
        <v>1</v>
      </c>
      <c r="P125" t="s">
        <v>12</v>
      </c>
      <c r="Q125" t="s">
        <v>147</v>
      </c>
      <c r="R125" t="s">
        <v>707</v>
      </c>
      <c r="S125" t="s">
        <v>246</v>
      </c>
      <c r="T125" t="s">
        <v>150</v>
      </c>
      <c r="U125" s="2">
        <v>45672</v>
      </c>
      <c r="V125">
        <v>664</v>
      </c>
      <c r="W125" t="s">
        <v>1260</v>
      </c>
      <c r="X125" t="s">
        <v>144</v>
      </c>
      <c r="Y125" t="s">
        <v>132</v>
      </c>
      <c r="Z125" t="s">
        <v>843</v>
      </c>
      <c r="AA125" s="4">
        <v>0</v>
      </c>
      <c r="AB125" t="s">
        <v>10</v>
      </c>
      <c r="AC125">
        <v>1</v>
      </c>
      <c r="AD125" t="s">
        <v>12</v>
      </c>
      <c r="AE125">
        <v>1</v>
      </c>
      <c r="AF125" t="s">
        <v>12</v>
      </c>
      <c r="AG125">
        <v>1</v>
      </c>
      <c r="AH125" t="s">
        <v>12</v>
      </c>
      <c r="AI125" t="s">
        <v>151</v>
      </c>
      <c r="AJ125" t="s">
        <v>244</v>
      </c>
      <c r="AK125" t="s">
        <v>245</v>
      </c>
      <c r="AL125" t="s">
        <v>246</v>
      </c>
      <c r="AM125" t="s">
        <v>150</v>
      </c>
      <c r="AN125" s="2">
        <v>46132</v>
      </c>
      <c r="AO125" s="10">
        <v>42719</v>
      </c>
      <c r="AP125" s="2">
        <v>42719</v>
      </c>
      <c r="AQ125" s="3">
        <v>46371.5</v>
      </c>
      <c r="AR125" s="13">
        <v>99.550684931506851</v>
      </c>
      <c r="AS125" s="15">
        <v>2130.38</v>
      </c>
      <c r="AT125">
        <v>1</v>
      </c>
      <c r="AU125">
        <v>2129.38</v>
      </c>
      <c r="AX125">
        <v>120</v>
      </c>
      <c r="AY125">
        <v>17.744833333333336</v>
      </c>
      <c r="AZ125">
        <v>120</v>
      </c>
      <c r="BA125">
        <v>20.05479452054794</v>
      </c>
      <c r="BB125">
        <v>609.99999999999989</v>
      </c>
      <c r="BC125">
        <v>355.67000000000007</v>
      </c>
      <c r="BD125">
        <v>354.67000000000007</v>
      </c>
      <c r="BE125">
        <v>17.685047814207657</v>
      </c>
      <c r="BF125" t="s">
        <v>150</v>
      </c>
      <c r="BG125">
        <v>0.5</v>
      </c>
      <c r="BH125">
        <v>72</v>
      </c>
      <c r="BI125">
        <v>2190</v>
      </c>
      <c r="BJ125">
        <v>171.55068493150685</v>
      </c>
      <c r="BK125" s="2">
        <v>47937</v>
      </c>
      <c r="BL125">
        <v>4.9259722222222235</v>
      </c>
      <c r="BM125" t="s">
        <v>909</v>
      </c>
      <c r="BN125">
        <v>2130.38</v>
      </c>
      <c r="BO125">
        <v>0</v>
      </c>
      <c r="BP125">
        <v>0</v>
      </c>
      <c r="BQ125">
        <v>0</v>
      </c>
      <c r="BR125">
        <v>2130.38</v>
      </c>
      <c r="BS125">
        <v>1561.89</v>
      </c>
      <c r="BT125">
        <v>0</v>
      </c>
      <c r="BU125">
        <v>1561.89</v>
      </c>
      <c r="BV125">
        <v>212.44497435897438</v>
      </c>
      <c r="BW125">
        <v>0.37502564102561564</v>
      </c>
      <c r="BX125">
        <v>212.82</v>
      </c>
      <c r="BY125">
        <v>0</v>
      </c>
      <c r="BZ125">
        <v>0</v>
      </c>
      <c r="CA125">
        <v>1774.71</v>
      </c>
      <c r="CB125">
        <v>355.67000000000007</v>
      </c>
      <c r="CC125">
        <v>20.05479452054794</v>
      </c>
      <c r="CD125">
        <v>2130.38</v>
      </c>
      <c r="CE125">
        <v>0</v>
      </c>
      <c r="CF125">
        <v>2130.38</v>
      </c>
      <c r="CG125">
        <v>0</v>
      </c>
      <c r="CH125">
        <v>0</v>
      </c>
      <c r="CI125">
        <v>0</v>
      </c>
      <c r="CJ125">
        <v>2130.38</v>
      </c>
      <c r="CK125">
        <v>1774.71</v>
      </c>
      <c r="CL125">
        <v>0</v>
      </c>
      <c r="CM125">
        <v>1774.71</v>
      </c>
      <c r="CN125">
        <v>212.22057377049188</v>
      </c>
      <c r="CO125">
        <v>-153.1089071038252</v>
      </c>
      <c r="CP125">
        <v>59.111666666666679</v>
      </c>
      <c r="CQ125">
        <v>0</v>
      </c>
      <c r="CR125">
        <v>0</v>
      </c>
      <c r="CS125">
        <v>1833.8216666666667</v>
      </c>
      <c r="CT125">
        <v>296.55833333333339</v>
      </c>
      <c r="CU125">
        <v>59.999999999999993</v>
      </c>
      <c r="CV125" t="s">
        <v>843</v>
      </c>
      <c r="CW125" t="s">
        <v>138</v>
      </c>
      <c r="CX125" s="2">
        <v>45747</v>
      </c>
      <c r="CY125" t="s">
        <v>843</v>
      </c>
      <c r="CZ125" t="s">
        <v>844</v>
      </c>
      <c r="DA125" t="s">
        <v>139</v>
      </c>
      <c r="DB125">
        <v>2285</v>
      </c>
      <c r="DC125">
        <v>1</v>
      </c>
      <c r="DD125">
        <v>2285</v>
      </c>
      <c r="DE125">
        <v>0.5</v>
      </c>
      <c r="DF125">
        <v>1142.5</v>
      </c>
      <c r="DG125">
        <v>1142.5</v>
      </c>
    </row>
    <row r="126" spans="1:111" hidden="1" x14ac:dyDescent="0.3">
      <c r="A126">
        <v>1</v>
      </c>
      <c r="B126">
        <v>673</v>
      </c>
      <c r="C126" t="s">
        <v>144</v>
      </c>
      <c r="D126" t="s">
        <v>1261</v>
      </c>
      <c r="E126" t="s">
        <v>1261</v>
      </c>
      <c r="F126" t="s">
        <v>144</v>
      </c>
      <c r="G126" t="s">
        <v>132</v>
      </c>
      <c r="H126" t="s">
        <v>843</v>
      </c>
      <c r="J126" t="s">
        <v>10</v>
      </c>
      <c r="K126">
        <v>1</v>
      </c>
      <c r="L126" t="s">
        <v>12</v>
      </c>
      <c r="M126">
        <v>1</v>
      </c>
      <c r="N126" t="s">
        <v>12</v>
      </c>
      <c r="O126">
        <v>1</v>
      </c>
      <c r="P126" t="s">
        <v>12</v>
      </c>
      <c r="Q126" t="s">
        <v>147</v>
      </c>
      <c r="R126" t="s">
        <v>242</v>
      </c>
      <c r="S126" t="s">
        <v>243</v>
      </c>
      <c r="T126" t="s">
        <v>166</v>
      </c>
      <c r="U126" s="2">
        <v>45672</v>
      </c>
      <c r="V126">
        <v>673</v>
      </c>
      <c r="W126" t="s">
        <v>1261</v>
      </c>
      <c r="X126" t="s">
        <v>144</v>
      </c>
      <c r="Y126" t="s">
        <v>132</v>
      </c>
      <c r="Z126" t="s">
        <v>843</v>
      </c>
      <c r="AA126" s="4">
        <v>0</v>
      </c>
      <c r="AB126" t="s">
        <v>10</v>
      </c>
      <c r="AC126">
        <v>1</v>
      </c>
      <c r="AD126" t="s">
        <v>12</v>
      </c>
      <c r="AE126">
        <v>1</v>
      </c>
      <c r="AF126" t="s">
        <v>12</v>
      </c>
      <c r="AG126">
        <v>1</v>
      </c>
      <c r="AH126" t="s">
        <v>12</v>
      </c>
      <c r="AI126" t="s">
        <v>151</v>
      </c>
      <c r="AJ126" t="s">
        <v>700</v>
      </c>
      <c r="AK126" t="s">
        <v>701</v>
      </c>
      <c r="AL126" t="s">
        <v>243</v>
      </c>
      <c r="AM126" t="s">
        <v>166</v>
      </c>
      <c r="AN126" s="2">
        <v>46133</v>
      </c>
      <c r="AO126" s="10">
        <v>42719</v>
      </c>
      <c r="AP126" s="2">
        <v>42719</v>
      </c>
      <c r="AQ126" s="3">
        <v>46371.5</v>
      </c>
      <c r="AR126" s="13">
        <v>99.550684931506851</v>
      </c>
      <c r="AS126" s="15">
        <v>2130.38</v>
      </c>
      <c r="AT126">
        <v>1</v>
      </c>
      <c r="AU126">
        <v>2129.38</v>
      </c>
      <c r="AX126">
        <v>120</v>
      </c>
      <c r="AY126">
        <v>17.744833333333336</v>
      </c>
      <c r="AZ126">
        <v>120</v>
      </c>
      <c r="BA126">
        <v>20.05479452054794</v>
      </c>
      <c r="BB126">
        <v>609.99999999999989</v>
      </c>
      <c r="BC126">
        <v>355.67000000000007</v>
      </c>
      <c r="BD126">
        <v>354.67000000000007</v>
      </c>
      <c r="BE126">
        <v>17.685047814207657</v>
      </c>
      <c r="BF126" t="s">
        <v>166</v>
      </c>
      <c r="BG126">
        <v>0.8</v>
      </c>
      <c r="BH126">
        <v>108</v>
      </c>
      <c r="BI126">
        <v>3285</v>
      </c>
      <c r="BJ126">
        <v>207.55068493150685</v>
      </c>
      <c r="BK126" s="2">
        <v>49032</v>
      </c>
      <c r="BL126">
        <v>3.2839814814814821</v>
      </c>
      <c r="BM126" t="s">
        <v>254</v>
      </c>
      <c r="BN126">
        <v>2130.38</v>
      </c>
      <c r="BO126">
        <v>0</v>
      </c>
      <c r="BP126">
        <v>0</v>
      </c>
      <c r="BQ126">
        <v>0</v>
      </c>
      <c r="BR126">
        <v>2130.38</v>
      </c>
      <c r="BS126">
        <v>1561.89</v>
      </c>
      <c r="BT126">
        <v>0</v>
      </c>
      <c r="BU126">
        <v>1561.89</v>
      </c>
      <c r="BV126">
        <v>212.44497435897438</v>
      </c>
      <c r="BW126">
        <v>0.37502564102561564</v>
      </c>
      <c r="BX126">
        <v>212.82</v>
      </c>
      <c r="BY126">
        <v>0</v>
      </c>
      <c r="BZ126">
        <v>0</v>
      </c>
      <c r="CA126">
        <v>1774.71</v>
      </c>
      <c r="CB126">
        <v>355.67000000000007</v>
      </c>
      <c r="CC126">
        <v>20.05479452054794</v>
      </c>
      <c r="CD126">
        <v>2130.38</v>
      </c>
      <c r="CE126">
        <v>0</v>
      </c>
      <c r="CF126">
        <v>2130.38</v>
      </c>
      <c r="CG126">
        <v>0</v>
      </c>
      <c r="CH126">
        <v>0</v>
      </c>
      <c r="CI126">
        <v>0</v>
      </c>
      <c r="CJ126">
        <v>2130.38</v>
      </c>
      <c r="CK126">
        <v>1774.71</v>
      </c>
      <c r="CL126">
        <v>0</v>
      </c>
      <c r="CM126">
        <v>1774.71</v>
      </c>
      <c r="CN126">
        <v>212.22057377049188</v>
      </c>
      <c r="CO126">
        <v>-172.81279599271409</v>
      </c>
      <c r="CP126">
        <v>39.407777777777781</v>
      </c>
      <c r="CQ126">
        <v>0</v>
      </c>
      <c r="CR126">
        <v>0</v>
      </c>
      <c r="CS126">
        <v>1814.1177777777777</v>
      </c>
      <c r="CT126">
        <v>316.26222222222236</v>
      </c>
      <c r="CU126">
        <v>96.000000000000028</v>
      </c>
      <c r="CV126" t="s">
        <v>843</v>
      </c>
      <c r="CW126" t="s">
        <v>138</v>
      </c>
      <c r="CX126" s="2">
        <v>45747</v>
      </c>
      <c r="CY126" t="s">
        <v>843</v>
      </c>
      <c r="CZ126" t="s">
        <v>844</v>
      </c>
      <c r="DA126" t="s">
        <v>139</v>
      </c>
      <c r="DB126">
        <v>2285</v>
      </c>
      <c r="DC126">
        <v>1</v>
      </c>
      <c r="DD126">
        <v>2285</v>
      </c>
      <c r="DE126">
        <v>0.8</v>
      </c>
      <c r="DF126">
        <v>1828</v>
      </c>
      <c r="DG126">
        <v>1828</v>
      </c>
    </row>
    <row r="127" spans="1:111" hidden="1" x14ac:dyDescent="0.3">
      <c r="A127">
        <v>1</v>
      </c>
      <c r="B127">
        <v>674</v>
      </c>
      <c r="C127" t="s">
        <v>144</v>
      </c>
      <c r="D127" t="s">
        <v>1262</v>
      </c>
      <c r="E127" t="s">
        <v>1262</v>
      </c>
      <c r="F127" t="s">
        <v>144</v>
      </c>
      <c r="G127" t="s">
        <v>132</v>
      </c>
      <c r="H127" t="s">
        <v>843</v>
      </c>
      <c r="J127" t="s">
        <v>10</v>
      </c>
      <c r="K127">
        <v>1</v>
      </c>
      <c r="L127" t="s">
        <v>12</v>
      </c>
      <c r="M127">
        <v>1</v>
      </c>
      <c r="N127" t="s">
        <v>12</v>
      </c>
      <c r="O127">
        <v>1</v>
      </c>
      <c r="P127" t="s">
        <v>12</v>
      </c>
      <c r="Q127" t="s">
        <v>147</v>
      </c>
      <c r="R127" t="s">
        <v>242</v>
      </c>
      <c r="S127" t="s">
        <v>243</v>
      </c>
      <c r="T127" t="s">
        <v>166</v>
      </c>
      <c r="U127" s="2">
        <v>45672</v>
      </c>
      <c r="V127">
        <v>674</v>
      </c>
      <c r="W127" t="s">
        <v>1262</v>
      </c>
      <c r="X127" t="s">
        <v>144</v>
      </c>
      <c r="Y127" t="s">
        <v>132</v>
      </c>
      <c r="Z127" t="s">
        <v>843</v>
      </c>
      <c r="AA127" s="4">
        <v>0</v>
      </c>
      <c r="AB127" t="s">
        <v>10</v>
      </c>
      <c r="AC127">
        <v>1</v>
      </c>
      <c r="AD127" t="s">
        <v>12</v>
      </c>
      <c r="AE127">
        <v>1</v>
      </c>
      <c r="AF127" t="s">
        <v>12</v>
      </c>
      <c r="AG127">
        <v>1</v>
      </c>
      <c r="AH127" t="s">
        <v>12</v>
      </c>
      <c r="AI127" t="s">
        <v>151</v>
      </c>
      <c r="AJ127" t="s">
        <v>700</v>
      </c>
      <c r="AK127" t="s">
        <v>701</v>
      </c>
      <c r="AL127" t="s">
        <v>243</v>
      </c>
      <c r="AM127" t="s">
        <v>166</v>
      </c>
      <c r="AN127" s="2">
        <v>46133</v>
      </c>
      <c r="AO127" s="10">
        <v>42719</v>
      </c>
      <c r="AP127" s="2">
        <v>42719</v>
      </c>
      <c r="AQ127" s="3">
        <v>46371.5</v>
      </c>
      <c r="AR127" s="13">
        <v>99.550684931506851</v>
      </c>
      <c r="AS127" s="15">
        <v>2130.38</v>
      </c>
      <c r="AT127">
        <v>1</v>
      </c>
      <c r="AU127">
        <v>2129.38</v>
      </c>
      <c r="AX127">
        <v>120</v>
      </c>
      <c r="AY127">
        <v>17.744833333333336</v>
      </c>
      <c r="AZ127">
        <v>120</v>
      </c>
      <c r="BA127">
        <v>20.05479452054794</v>
      </c>
      <c r="BB127">
        <v>609.99999999999989</v>
      </c>
      <c r="BC127">
        <v>355.67000000000007</v>
      </c>
      <c r="BD127">
        <v>354.67000000000007</v>
      </c>
      <c r="BE127">
        <v>17.685047814207657</v>
      </c>
      <c r="BF127" t="s">
        <v>166</v>
      </c>
      <c r="BG127">
        <v>0.8</v>
      </c>
      <c r="BH127">
        <v>108</v>
      </c>
      <c r="BI127">
        <v>3285</v>
      </c>
      <c r="BJ127">
        <v>207.55068493150685</v>
      </c>
      <c r="BK127" s="2">
        <v>49032</v>
      </c>
      <c r="BL127">
        <v>3.2839814814814821</v>
      </c>
      <c r="BM127" t="s">
        <v>254</v>
      </c>
      <c r="BN127">
        <v>2130.38</v>
      </c>
      <c r="BO127">
        <v>0</v>
      </c>
      <c r="BP127">
        <v>0</v>
      </c>
      <c r="BQ127">
        <v>0</v>
      </c>
      <c r="BR127">
        <v>2130.38</v>
      </c>
      <c r="BS127">
        <v>1561.89</v>
      </c>
      <c r="BT127">
        <v>0</v>
      </c>
      <c r="BU127">
        <v>1561.89</v>
      </c>
      <c r="BV127">
        <v>212.44497435897438</v>
      </c>
      <c r="BW127">
        <v>0.37502564102561564</v>
      </c>
      <c r="BX127">
        <v>212.82</v>
      </c>
      <c r="BY127">
        <v>0</v>
      </c>
      <c r="BZ127">
        <v>0</v>
      </c>
      <c r="CA127">
        <v>1774.71</v>
      </c>
      <c r="CB127">
        <v>355.67000000000007</v>
      </c>
      <c r="CC127">
        <v>20.05479452054794</v>
      </c>
      <c r="CD127">
        <v>2130.38</v>
      </c>
      <c r="CE127">
        <v>0</v>
      </c>
      <c r="CF127">
        <v>2130.38</v>
      </c>
      <c r="CG127">
        <v>0</v>
      </c>
      <c r="CH127">
        <v>0</v>
      </c>
      <c r="CI127">
        <v>0</v>
      </c>
      <c r="CJ127">
        <v>2130.38</v>
      </c>
      <c r="CK127">
        <v>1774.71</v>
      </c>
      <c r="CL127">
        <v>0</v>
      </c>
      <c r="CM127">
        <v>1774.71</v>
      </c>
      <c r="CN127">
        <v>212.22057377049188</v>
      </c>
      <c r="CO127">
        <v>-172.81279599271409</v>
      </c>
      <c r="CP127">
        <v>39.407777777777781</v>
      </c>
      <c r="CQ127">
        <v>0</v>
      </c>
      <c r="CR127">
        <v>0</v>
      </c>
      <c r="CS127">
        <v>1814.1177777777777</v>
      </c>
      <c r="CT127">
        <v>316.26222222222236</v>
      </c>
      <c r="CU127">
        <v>96.000000000000028</v>
      </c>
      <c r="CV127" t="s">
        <v>843</v>
      </c>
      <c r="CW127" t="s">
        <v>138</v>
      </c>
      <c r="CX127" s="2">
        <v>45747</v>
      </c>
      <c r="CY127" t="s">
        <v>843</v>
      </c>
      <c r="CZ127" t="s">
        <v>844</v>
      </c>
      <c r="DA127" t="s">
        <v>139</v>
      </c>
      <c r="DB127">
        <v>2285</v>
      </c>
      <c r="DC127">
        <v>1</v>
      </c>
      <c r="DD127">
        <v>2285</v>
      </c>
      <c r="DE127">
        <v>0.8</v>
      </c>
      <c r="DF127">
        <v>1828</v>
      </c>
      <c r="DG127">
        <v>1828</v>
      </c>
    </row>
    <row r="128" spans="1:111" hidden="1" x14ac:dyDescent="0.3">
      <c r="A128">
        <v>1</v>
      </c>
      <c r="B128">
        <v>461</v>
      </c>
      <c r="C128" t="s">
        <v>144</v>
      </c>
      <c r="D128" t="s">
        <v>1499</v>
      </c>
      <c r="E128" t="s">
        <v>1499</v>
      </c>
      <c r="F128" t="s">
        <v>144</v>
      </c>
      <c r="G128" t="s">
        <v>132</v>
      </c>
      <c r="H128" t="s">
        <v>843</v>
      </c>
      <c r="I128" t="s">
        <v>140</v>
      </c>
      <c r="J128" t="s">
        <v>10</v>
      </c>
      <c r="K128">
        <v>1</v>
      </c>
      <c r="L128" t="s">
        <v>12</v>
      </c>
      <c r="M128">
        <v>1</v>
      </c>
      <c r="N128" t="s">
        <v>12</v>
      </c>
      <c r="O128">
        <v>1</v>
      </c>
      <c r="P128" t="s">
        <v>12</v>
      </c>
      <c r="Q128" t="s">
        <v>147</v>
      </c>
      <c r="R128" t="s">
        <v>362</v>
      </c>
      <c r="S128" t="s">
        <v>363</v>
      </c>
      <c r="T128" t="s">
        <v>166</v>
      </c>
      <c r="U128" s="2">
        <v>45671</v>
      </c>
      <c r="V128">
        <v>461</v>
      </c>
      <c r="W128" t="s">
        <v>1499</v>
      </c>
      <c r="X128" t="s">
        <v>144</v>
      </c>
      <c r="Y128" t="s">
        <v>132</v>
      </c>
      <c r="Z128" t="s">
        <v>843</v>
      </c>
      <c r="AA128" s="4">
        <v>0</v>
      </c>
      <c r="AB128" t="s">
        <v>10</v>
      </c>
      <c r="AC128">
        <v>1</v>
      </c>
      <c r="AD128" t="s">
        <v>12</v>
      </c>
      <c r="AE128">
        <v>1</v>
      </c>
      <c r="AF128" t="s">
        <v>12</v>
      </c>
      <c r="AG128">
        <v>1</v>
      </c>
      <c r="AH128" t="s">
        <v>12</v>
      </c>
      <c r="AI128" t="s">
        <v>151</v>
      </c>
      <c r="AJ128" t="s">
        <v>721</v>
      </c>
      <c r="AK128" t="s">
        <v>722</v>
      </c>
      <c r="AL128" t="s">
        <v>1285</v>
      </c>
      <c r="AM128" t="s">
        <v>150</v>
      </c>
      <c r="AN128" s="2">
        <v>46133</v>
      </c>
      <c r="AO128" s="10">
        <v>41607</v>
      </c>
      <c r="AP128" s="2">
        <v>41607</v>
      </c>
      <c r="AQ128" s="3">
        <v>42337.5</v>
      </c>
      <c r="AR128" s="13">
        <v>136.10958904109589</v>
      </c>
      <c r="AS128" s="15">
        <v>2113.56</v>
      </c>
      <c r="AT128">
        <v>1</v>
      </c>
      <c r="AU128">
        <v>2112.56</v>
      </c>
      <c r="AX128">
        <v>120</v>
      </c>
      <c r="AY128">
        <v>17.604666666666667</v>
      </c>
      <c r="AZ128">
        <v>232.04928131416835</v>
      </c>
      <c r="BA128">
        <v>96.000000000000156</v>
      </c>
      <c r="BB128">
        <v>2920.0000000000045</v>
      </c>
      <c r="BC128">
        <v>62.635555555555584</v>
      </c>
      <c r="BD128">
        <v>61.635555555555584</v>
      </c>
      <c r="BE128">
        <v>0.6420370370370363</v>
      </c>
      <c r="BF128" t="s">
        <v>150</v>
      </c>
      <c r="BG128">
        <v>0.5</v>
      </c>
      <c r="BH128">
        <v>96.000000000000156</v>
      </c>
      <c r="BI128">
        <v>2920.0000000000045</v>
      </c>
      <c r="BJ128">
        <v>232.04928131416835</v>
      </c>
      <c r="BK128" s="3">
        <v>42337.5</v>
      </c>
      <c r="BL128">
        <v>0.6420370370370363</v>
      </c>
      <c r="BM128" t="s">
        <v>137</v>
      </c>
      <c r="BN128">
        <v>2113.56</v>
      </c>
      <c r="BO128">
        <v>0</v>
      </c>
      <c r="BP128">
        <v>0</v>
      </c>
      <c r="BQ128">
        <v>0</v>
      </c>
      <c r="BR128">
        <v>2113.56</v>
      </c>
      <c r="BS128">
        <v>2043.22</v>
      </c>
      <c r="BT128">
        <v>0</v>
      </c>
      <c r="BU128">
        <v>2043.22</v>
      </c>
      <c r="BV128">
        <v>69.339999999999918</v>
      </c>
      <c r="BW128">
        <v>-61.635555555555484</v>
      </c>
      <c r="BX128">
        <v>7.7044444444444355</v>
      </c>
      <c r="BY128">
        <v>0</v>
      </c>
      <c r="BZ128">
        <v>0</v>
      </c>
      <c r="CA128">
        <v>2050.9244444444444</v>
      </c>
      <c r="CB128">
        <v>62.635555555555584</v>
      </c>
      <c r="CC128">
        <v>96.000000000000156</v>
      </c>
      <c r="CD128">
        <v>2113.56</v>
      </c>
      <c r="CE128">
        <v>0</v>
      </c>
      <c r="CF128">
        <v>2113.56</v>
      </c>
      <c r="CG128">
        <v>0</v>
      </c>
      <c r="CH128">
        <v>0</v>
      </c>
      <c r="CI128">
        <v>0</v>
      </c>
      <c r="CJ128">
        <v>2113.56</v>
      </c>
      <c r="CK128">
        <v>2050.9244444444444</v>
      </c>
      <c r="CL128">
        <v>0</v>
      </c>
      <c r="CM128">
        <v>2050.9244444444444</v>
      </c>
      <c r="CN128">
        <v>7.7044444444444355</v>
      </c>
      <c r="CO128">
        <v>0</v>
      </c>
      <c r="CP128">
        <v>7.7044444444444355</v>
      </c>
      <c r="CQ128">
        <v>0</v>
      </c>
      <c r="CR128">
        <v>0</v>
      </c>
      <c r="CS128">
        <v>2058.6288888888889</v>
      </c>
      <c r="CT128">
        <v>54.931111111111022</v>
      </c>
      <c r="CU128">
        <v>83.999999999999957</v>
      </c>
      <c r="CV128" t="s">
        <v>843</v>
      </c>
      <c r="CW128" t="s">
        <v>138</v>
      </c>
      <c r="CX128" s="2">
        <v>45747</v>
      </c>
      <c r="CY128" t="s">
        <v>843</v>
      </c>
      <c r="CZ128" t="s">
        <v>844</v>
      </c>
      <c r="DA128" t="s">
        <v>139</v>
      </c>
      <c r="DB128">
        <v>2285</v>
      </c>
      <c r="DC128">
        <v>1</v>
      </c>
      <c r="DD128">
        <v>2285</v>
      </c>
      <c r="DE128">
        <v>0.5</v>
      </c>
      <c r="DF128">
        <v>1142.5</v>
      </c>
      <c r="DG128">
        <v>1142.5</v>
      </c>
    </row>
    <row r="129" spans="1:111" hidden="1" x14ac:dyDescent="0.3">
      <c r="A129" s="9">
        <v>1</v>
      </c>
      <c r="B129" s="9" t="s">
        <v>845</v>
      </c>
      <c r="C129" s="9" t="s">
        <v>142</v>
      </c>
      <c r="D129" s="20" t="s">
        <v>846</v>
      </c>
      <c r="E129" s="9" t="s">
        <v>846</v>
      </c>
      <c r="F129" s="9" t="s">
        <v>144</v>
      </c>
      <c r="G129" s="20" t="s">
        <v>132</v>
      </c>
      <c r="H129" s="20" t="s">
        <v>847</v>
      </c>
      <c r="I129" s="9"/>
      <c r="J129" s="20" t="s">
        <v>10</v>
      </c>
      <c r="K129" s="9">
        <v>1</v>
      </c>
      <c r="L129" s="9" t="s">
        <v>12</v>
      </c>
      <c r="M129" s="9">
        <v>1</v>
      </c>
      <c r="N129" s="9" t="s">
        <v>12</v>
      </c>
      <c r="O129" s="9">
        <v>1</v>
      </c>
      <c r="P129" s="9" t="s">
        <v>12</v>
      </c>
      <c r="Q129" s="20" t="s">
        <v>147</v>
      </c>
      <c r="R129" s="9" t="s">
        <v>513</v>
      </c>
      <c r="S129" s="20" t="s">
        <v>433</v>
      </c>
      <c r="T129" s="20" t="s">
        <v>166</v>
      </c>
      <c r="U129" s="10">
        <v>45672</v>
      </c>
      <c r="V129" s="9" t="s">
        <v>845</v>
      </c>
      <c r="W129" s="9" t="s">
        <v>846</v>
      </c>
      <c r="X129" s="9" t="s">
        <v>144</v>
      </c>
      <c r="Y129" s="9" t="s">
        <v>132</v>
      </c>
      <c r="Z129" s="20" t="s">
        <v>847</v>
      </c>
      <c r="AA129" s="24">
        <v>0</v>
      </c>
      <c r="AB129" s="9" t="s">
        <v>10</v>
      </c>
      <c r="AC129" s="9">
        <v>1</v>
      </c>
      <c r="AD129" s="9" t="s">
        <v>12</v>
      </c>
      <c r="AE129" s="9">
        <v>1</v>
      </c>
      <c r="AF129" s="9" t="s">
        <v>12</v>
      </c>
      <c r="AG129" s="9">
        <v>1</v>
      </c>
      <c r="AH129" s="9" t="s">
        <v>12</v>
      </c>
      <c r="AI129" s="20" t="s">
        <v>151</v>
      </c>
      <c r="AJ129" s="9" t="s">
        <v>431</v>
      </c>
      <c r="AK129" s="20" t="s">
        <v>432</v>
      </c>
      <c r="AL129" s="20" t="s">
        <v>433</v>
      </c>
      <c r="AM129" s="20" t="s">
        <v>166</v>
      </c>
      <c r="AN129" s="10">
        <v>46132</v>
      </c>
      <c r="AO129" s="21">
        <v>45688</v>
      </c>
      <c r="AP129" s="10">
        <v>45689</v>
      </c>
      <c r="AQ129" s="11">
        <v>49341.5</v>
      </c>
      <c r="AR129" s="22">
        <v>1.9068493150684933</v>
      </c>
      <c r="AS129" s="23">
        <v>2592</v>
      </c>
      <c r="AT129" s="9">
        <v>1</v>
      </c>
      <c r="AU129" s="9">
        <v>2591</v>
      </c>
      <c r="AV129" s="9"/>
      <c r="AW129" s="9"/>
      <c r="AX129" s="9">
        <v>120</v>
      </c>
      <c r="AY129" s="9">
        <v>21.591666666666665</v>
      </c>
      <c r="AZ129" s="9">
        <v>96</v>
      </c>
      <c r="BA129" s="9">
        <v>0</v>
      </c>
      <c r="BB129" s="20">
        <v>0</v>
      </c>
      <c r="BC129" s="9">
        <v>0</v>
      </c>
      <c r="BD129" s="9">
        <v>-1</v>
      </c>
      <c r="BE129" s="9">
        <v>0</v>
      </c>
      <c r="BF129" s="20" t="s">
        <v>166</v>
      </c>
      <c r="BG129" s="9">
        <v>0.8</v>
      </c>
      <c r="BH129" s="9">
        <v>0</v>
      </c>
      <c r="BI129" s="9">
        <v>0</v>
      </c>
      <c r="BJ129" s="9">
        <v>96</v>
      </c>
      <c r="BK129" s="11">
        <v>49341.5</v>
      </c>
      <c r="BL129" s="9">
        <v>0</v>
      </c>
      <c r="BM129" s="9" t="s">
        <v>137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 t="s">
        <v>847</v>
      </c>
      <c r="CW129" s="9" t="s">
        <v>138</v>
      </c>
      <c r="CX129" s="10">
        <v>45747</v>
      </c>
      <c r="CY129" s="9" t="s">
        <v>847</v>
      </c>
      <c r="CZ129" s="9" t="s">
        <v>848</v>
      </c>
      <c r="DA129" s="9" t="s">
        <v>139</v>
      </c>
      <c r="DB129" s="9">
        <v>1399</v>
      </c>
      <c r="DC129" s="9">
        <v>1</v>
      </c>
      <c r="DD129" s="9">
        <v>1399</v>
      </c>
      <c r="DE129" s="9">
        <v>0.8</v>
      </c>
      <c r="DF129" s="9">
        <v>1119.2</v>
      </c>
      <c r="DG129" s="9">
        <v>1119.2</v>
      </c>
    </row>
    <row r="130" spans="1:111" s="26" customFormat="1" hidden="1" x14ac:dyDescent="0.3">
      <c r="A130">
        <v>1</v>
      </c>
      <c r="B130">
        <v>645</v>
      </c>
      <c r="C130" t="s">
        <v>144</v>
      </c>
      <c r="D130" t="s">
        <v>1263</v>
      </c>
      <c r="E130" t="s">
        <v>1263</v>
      </c>
      <c r="F130" t="s">
        <v>144</v>
      </c>
      <c r="G130" t="s">
        <v>132</v>
      </c>
      <c r="H130" t="s">
        <v>847</v>
      </c>
      <c r="I130"/>
      <c r="J130" t="s">
        <v>10</v>
      </c>
      <c r="K130">
        <v>1</v>
      </c>
      <c r="L130" t="s">
        <v>12</v>
      </c>
      <c r="M130">
        <v>1</v>
      </c>
      <c r="N130" t="s">
        <v>12</v>
      </c>
      <c r="O130">
        <v>1</v>
      </c>
      <c r="P130" t="s">
        <v>12</v>
      </c>
      <c r="Q130" t="s">
        <v>133</v>
      </c>
      <c r="R130" t="s">
        <v>201</v>
      </c>
      <c r="S130" t="s">
        <v>136</v>
      </c>
      <c r="T130" t="s">
        <v>166</v>
      </c>
      <c r="U130" s="2">
        <v>45671</v>
      </c>
      <c r="V130">
        <v>645</v>
      </c>
      <c r="W130" t="s">
        <v>1263</v>
      </c>
      <c r="X130" t="s">
        <v>144</v>
      </c>
      <c r="Y130" t="s">
        <v>132</v>
      </c>
      <c r="Z130" t="s">
        <v>847</v>
      </c>
      <c r="AA130" s="4">
        <v>0</v>
      </c>
      <c r="AB130" t="s">
        <v>10</v>
      </c>
      <c r="AC130">
        <v>1</v>
      </c>
      <c r="AD130" t="s">
        <v>12</v>
      </c>
      <c r="AE130">
        <v>1</v>
      </c>
      <c r="AF130" t="s">
        <v>12</v>
      </c>
      <c r="AG130">
        <v>1</v>
      </c>
      <c r="AH130" t="s">
        <v>12</v>
      </c>
      <c r="AI130" t="s">
        <v>133</v>
      </c>
      <c r="AJ130" t="s">
        <v>260</v>
      </c>
      <c r="AK130" t="s">
        <v>261</v>
      </c>
      <c r="AL130" t="s">
        <v>136</v>
      </c>
      <c r="AM130" t="s">
        <v>166</v>
      </c>
      <c r="AN130" s="2">
        <v>46132</v>
      </c>
      <c r="AO130" s="10">
        <v>42719</v>
      </c>
      <c r="AP130" s="2">
        <v>42719</v>
      </c>
      <c r="AQ130" s="3">
        <v>46371.5</v>
      </c>
      <c r="AR130" s="13">
        <v>99.550684931506851</v>
      </c>
      <c r="AS130" s="15">
        <v>1638.75</v>
      </c>
      <c r="AT130">
        <v>1</v>
      </c>
      <c r="AU130">
        <v>1637.75</v>
      </c>
      <c r="AV130"/>
      <c r="AW130"/>
      <c r="AX130">
        <v>120</v>
      </c>
      <c r="AY130">
        <v>13.647916666666667</v>
      </c>
      <c r="AZ130">
        <v>120</v>
      </c>
      <c r="BA130">
        <v>20.05479452054794</v>
      </c>
      <c r="BB130">
        <v>609.99999999999989</v>
      </c>
      <c r="BC130">
        <v>273.6099999999999</v>
      </c>
      <c r="BD130">
        <v>272.6099999999999</v>
      </c>
      <c r="BE130">
        <v>13.59325819672131</v>
      </c>
      <c r="BF130" t="s">
        <v>166</v>
      </c>
      <c r="BG130">
        <v>0.8</v>
      </c>
      <c r="BH130">
        <v>108</v>
      </c>
      <c r="BI130">
        <v>3285</v>
      </c>
      <c r="BJ130">
        <v>207.55068493150685</v>
      </c>
      <c r="BK130" s="2">
        <v>49032</v>
      </c>
      <c r="BL130">
        <v>2.5241666666666656</v>
      </c>
      <c r="BM130" t="s">
        <v>254</v>
      </c>
      <c r="BN130">
        <v>1638.75</v>
      </c>
      <c r="BO130">
        <v>0</v>
      </c>
      <c r="BP130">
        <v>0</v>
      </c>
      <c r="BQ130">
        <v>0</v>
      </c>
      <c r="BR130">
        <v>1638.75</v>
      </c>
      <c r="BS130">
        <v>1201.44</v>
      </c>
      <c r="BT130">
        <v>0</v>
      </c>
      <c r="BU130">
        <v>1201.44</v>
      </c>
      <c r="BV130">
        <v>163.3365641025641</v>
      </c>
      <c r="BW130">
        <v>0.36343589743589177</v>
      </c>
      <c r="BX130">
        <v>163.69999999999999</v>
      </c>
      <c r="BY130">
        <v>0</v>
      </c>
      <c r="BZ130">
        <v>0</v>
      </c>
      <c r="CA130">
        <v>1365.14</v>
      </c>
      <c r="CB130">
        <v>273.6099999999999</v>
      </c>
      <c r="CC130">
        <v>20.05479452054794</v>
      </c>
      <c r="CD130">
        <v>1638.75</v>
      </c>
      <c r="CE130">
        <v>0</v>
      </c>
      <c r="CF130">
        <v>1638.75</v>
      </c>
      <c r="CG130">
        <v>0</v>
      </c>
      <c r="CH130">
        <v>0</v>
      </c>
      <c r="CI130">
        <v>0</v>
      </c>
      <c r="CJ130">
        <v>1638.75</v>
      </c>
      <c r="CK130">
        <v>1365.14</v>
      </c>
      <c r="CL130">
        <v>0</v>
      </c>
      <c r="CM130">
        <v>1365.14</v>
      </c>
      <c r="CN130">
        <v>163.11909836065573</v>
      </c>
      <c r="CO130">
        <v>-132.82909836065573</v>
      </c>
      <c r="CP130">
        <v>30.289999999999985</v>
      </c>
      <c r="CQ130">
        <v>0</v>
      </c>
      <c r="CR130">
        <v>0</v>
      </c>
      <c r="CS130">
        <v>1395.43</v>
      </c>
      <c r="CT130">
        <v>243.31999999999994</v>
      </c>
      <c r="CU130">
        <v>96.000000000000014</v>
      </c>
      <c r="CV130" t="s">
        <v>847</v>
      </c>
      <c r="CW130" t="s">
        <v>138</v>
      </c>
      <c r="CX130" s="2">
        <v>45747</v>
      </c>
      <c r="CY130" t="s">
        <v>847</v>
      </c>
      <c r="CZ130" t="s">
        <v>848</v>
      </c>
      <c r="DA130" t="s">
        <v>139</v>
      </c>
      <c r="DB130">
        <v>1399</v>
      </c>
      <c r="DC130">
        <v>1</v>
      </c>
      <c r="DD130">
        <v>1399</v>
      </c>
      <c r="DE130">
        <v>0.8</v>
      </c>
      <c r="DF130">
        <v>1119.2</v>
      </c>
      <c r="DG130">
        <v>1119.2</v>
      </c>
    </row>
    <row r="131" spans="1:111" hidden="1" x14ac:dyDescent="0.3">
      <c r="A131">
        <v>1</v>
      </c>
      <c r="B131">
        <v>665</v>
      </c>
      <c r="C131" t="s">
        <v>144</v>
      </c>
      <c r="D131" t="s">
        <v>1264</v>
      </c>
      <c r="E131" t="s">
        <v>1264</v>
      </c>
      <c r="F131" t="s">
        <v>144</v>
      </c>
      <c r="G131" t="s">
        <v>132</v>
      </c>
      <c r="H131" t="s">
        <v>847</v>
      </c>
      <c r="I131" t="s">
        <v>140</v>
      </c>
      <c r="J131" t="s">
        <v>10</v>
      </c>
      <c r="K131">
        <v>1</v>
      </c>
      <c r="L131" t="s">
        <v>12</v>
      </c>
      <c r="M131">
        <v>1</v>
      </c>
      <c r="N131" t="s">
        <v>12</v>
      </c>
      <c r="O131">
        <v>1</v>
      </c>
      <c r="P131" t="s">
        <v>12</v>
      </c>
      <c r="Q131" t="s">
        <v>147</v>
      </c>
      <c r="R131" t="s">
        <v>637</v>
      </c>
      <c r="S131" t="s">
        <v>638</v>
      </c>
      <c r="T131" t="s">
        <v>150</v>
      </c>
      <c r="U131" s="2">
        <v>45671</v>
      </c>
      <c r="V131">
        <v>665</v>
      </c>
      <c r="W131" t="s">
        <v>1264</v>
      </c>
      <c r="X131" t="s">
        <v>144</v>
      </c>
      <c r="Y131" t="s">
        <v>132</v>
      </c>
      <c r="Z131" t="s">
        <v>847</v>
      </c>
      <c r="AA131" s="4">
        <v>0</v>
      </c>
      <c r="AB131" t="s">
        <v>10</v>
      </c>
      <c r="AC131">
        <v>1</v>
      </c>
      <c r="AD131" t="s">
        <v>12</v>
      </c>
      <c r="AE131">
        <v>1</v>
      </c>
      <c r="AF131" t="s">
        <v>12</v>
      </c>
      <c r="AG131">
        <v>1</v>
      </c>
      <c r="AH131" t="s">
        <v>12</v>
      </c>
      <c r="AI131" t="s">
        <v>151</v>
      </c>
      <c r="AJ131" t="s">
        <v>1006</v>
      </c>
      <c r="AK131" t="s">
        <v>1007</v>
      </c>
      <c r="AL131" t="s">
        <v>638</v>
      </c>
      <c r="AM131" t="s">
        <v>150</v>
      </c>
      <c r="AN131" s="2">
        <v>46133</v>
      </c>
      <c r="AO131" s="10">
        <v>42719</v>
      </c>
      <c r="AP131" s="2">
        <v>42719</v>
      </c>
      <c r="AQ131" s="3">
        <v>46371.5</v>
      </c>
      <c r="AR131" s="13">
        <v>99.550684931506851</v>
      </c>
      <c r="AS131" s="15">
        <v>1638.75</v>
      </c>
      <c r="AT131">
        <v>1</v>
      </c>
      <c r="AU131">
        <v>1637.75</v>
      </c>
      <c r="AX131">
        <v>120</v>
      </c>
      <c r="AY131">
        <v>13.647916666666667</v>
      </c>
      <c r="AZ131">
        <v>120</v>
      </c>
      <c r="BA131">
        <v>20.05479452054794</v>
      </c>
      <c r="BB131">
        <v>609.99999999999989</v>
      </c>
      <c r="BC131">
        <v>273.6099999999999</v>
      </c>
      <c r="BD131">
        <v>272.6099999999999</v>
      </c>
      <c r="BE131">
        <v>13.59325819672131</v>
      </c>
      <c r="BF131" t="s">
        <v>150</v>
      </c>
      <c r="BG131">
        <v>0.5</v>
      </c>
      <c r="BH131">
        <v>72</v>
      </c>
      <c r="BI131">
        <v>2190</v>
      </c>
      <c r="BJ131">
        <v>171.55068493150685</v>
      </c>
      <c r="BK131" s="2">
        <v>47937</v>
      </c>
      <c r="BL131">
        <v>3.7862499999999986</v>
      </c>
      <c r="BM131" t="s">
        <v>909</v>
      </c>
      <c r="BN131">
        <v>1638.75</v>
      </c>
      <c r="BO131">
        <v>0</v>
      </c>
      <c r="BP131">
        <v>0</v>
      </c>
      <c r="BQ131">
        <v>0</v>
      </c>
      <c r="BR131">
        <v>1638.75</v>
      </c>
      <c r="BS131">
        <v>1201.44</v>
      </c>
      <c r="BT131">
        <v>0</v>
      </c>
      <c r="BU131">
        <v>1201.44</v>
      </c>
      <c r="BV131">
        <v>163.3365641025641</v>
      </c>
      <c r="BW131">
        <v>0.36343589743589177</v>
      </c>
      <c r="BX131">
        <v>163.69999999999999</v>
      </c>
      <c r="BY131">
        <v>0</v>
      </c>
      <c r="BZ131">
        <v>0</v>
      </c>
      <c r="CA131">
        <v>1365.14</v>
      </c>
      <c r="CB131">
        <v>273.6099999999999</v>
      </c>
      <c r="CC131">
        <v>20.05479452054794</v>
      </c>
      <c r="CD131">
        <v>1638.75</v>
      </c>
      <c r="CE131">
        <v>0</v>
      </c>
      <c r="CF131">
        <v>1638.75</v>
      </c>
      <c r="CG131">
        <v>0</v>
      </c>
      <c r="CH131">
        <v>0</v>
      </c>
      <c r="CI131">
        <v>0</v>
      </c>
      <c r="CJ131">
        <v>1638.75</v>
      </c>
      <c r="CK131">
        <v>1365.14</v>
      </c>
      <c r="CL131">
        <v>0</v>
      </c>
      <c r="CM131">
        <v>1365.14</v>
      </c>
      <c r="CN131">
        <v>163.11909836065573</v>
      </c>
      <c r="CO131">
        <v>-117.68409836065575</v>
      </c>
      <c r="CP131">
        <v>45.434999999999981</v>
      </c>
      <c r="CQ131">
        <v>0</v>
      </c>
      <c r="CR131">
        <v>0</v>
      </c>
      <c r="CS131">
        <v>1410.575</v>
      </c>
      <c r="CT131">
        <v>228.17499999999995</v>
      </c>
      <c r="CU131">
        <v>60.000000000000014</v>
      </c>
      <c r="CV131" t="s">
        <v>847</v>
      </c>
      <c r="CW131" t="s">
        <v>138</v>
      </c>
      <c r="CX131" s="2">
        <v>45747</v>
      </c>
      <c r="CY131" t="s">
        <v>847</v>
      </c>
      <c r="CZ131" t="s">
        <v>848</v>
      </c>
      <c r="DA131" t="s">
        <v>139</v>
      </c>
      <c r="DB131">
        <v>1399</v>
      </c>
      <c r="DC131">
        <v>1</v>
      </c>
      <c r="DD131">
        <v>1399</v>
      </c>
      <c r="DE131">
        <v>0.5</v>
      </c>
      <c r="DF131">
        <v>699.5</v>
      </c>
      <c r="DG131">
        <v>699.5</v>
      </c>
    </row>
    <row r="132" spans="1:111" hidden="1" x14ac:dyDescent="0.3">
      <c r="A132">
        <v>1</v>
      </c>
      <c r="B132">
        <v>666</v>
      </c>
      <c r="C132" t="s">
        <v>144</v>
      </c>
      <c r="D132" t="s">
        <v>1265</v>
      </c>
      <c r="E132" t="s">
        <v>1265</v>
      </c>
      <c r="F132" t="s">
        <v>144</v>
      </c>
      <c r="G132" t="s">
        <v>132</v>
      </c>
      <c r="H132" t="s">
        <v>847</v>
      </c>
      <c r="J132" t="s">
        <v>10</v>
      </c>
      <c r="K132">
        <v>1</v>
      </c>
      <c r="L132" t="s">
        <v>12</v>
      </c>
      <c r="M132">
        <v>1</v>
      </c>
      <c r="N132" t="s">
        <v>12</v>
      </c>
      <c r="O132">
        <v>1</v>
      </c>
      <c r="P132" t="s">
        <v>12</v>
      </c>
      <c r="Q132" t="s">
        <v>133</v>
      </c>
      <c r="R132" t="s">
        <v>201</v>
      </c>
      <c r="S132" t="s">
        <v>136</v>
      </c>
      <c r="T132" t="s">
        <v>166</v>
      </c>
      <c r="U132" s="2">
        <v>45671</v>
      </c>
      <c r="V132">
        <v>666</v>
      </c>
      <c r="W132" t="s">
        <v>1265</v>
      </c>
      <c r="X132" t="s">
        <v>144</v>
      </c>
      <c r="Y132" t="s">
        <v>132</v>
      </c>
      <c r="Z132" t="s">
        <v>847</v>
      </c>
      <c r="AA132" s="4">
        <v>0</v>
      </c>
      <c r="AB132" t="s">
        <v>10</v>
      </c>
      <c r="AC132">
        <v>1</v>
      </c>
      <c r="AD132" t="s">
        <v>12</v>
      </c>
      <c r="AE132">
        <v>1</v>
      </c>
      <c r="AF132" t="s">
        <v>12</v>
      </c>
      <c r="AG132">
        <v>1</v>
      </c>
      <c r="AH132" t="s">
        <v>12</v>
      </c>
      <c r="AI132" t="s">
        <v>133</v>
      </c>
      <c r="AJ132" t="s">
        <v>260</v>
      </c>
      <c r="AK132" t="s">
        <v>261</v>
      </c>
      <c r="AL132" t="s">
        <v>136</v>
      </c>
      <c r="AM132" t="s">
        <v>166</v>
      </c>
      <c r="AN132" s="2">
        <v>46132</v>
      </c>
      <c r="AO132" s="10">
        <v>42719</v>
      </c>
      <c r="AP132" s="2">
        <v>42719</v>
      </c>
      <c r="AQ132" s="3">
        <v>46371.5</v>
      </c>
      <c r="AR132" s="13">
        <v>99.550684931506851</v>
      </c>
      <c r="AS132" s="15">
        <v>1638.75</v>
      </c>
      <c r="AT132">
        <v>1</v>
      </c>
      <c r="AU132">
        <v>1637.75</v>
      </c>
      <c r="AX132">
        <v>120</v>
      </c>
      <c r="AY132">
        <v>13.647916666666667</v>
      </c>
      <c r="AZ132">
        <v>120</v>
      </c>
      <c r="BA132">
        <v>20.05479452054794</v>
      </c>
      <c r="BB132">
        <v>609.99999999999989</v>
      </c>
      <c r="BC132">
        <v>273.6099999999999</v>
      </c>
      <c r="BD132">
        <v>272.6099999999999</v>
      </c>
      <c r="BE132">
        <v>13.59325819672131</v>
      </c>
      <c r="BF132" t="s">
        <v>166</v>
      </c>
      <c r="BG132">
        <v>0.8</v>
      </c>
      <c r="BH132">
        <v>108</v>
      </c>
      <c r="BI132">
        <v>3285</v>
      </c>
      <c r="BJ132">
        <v>207.55068493150685</v>
      </c>
      <c r="BK132" s="2">
        <v>49032</v>
      </c>
      <c r="BL132">
        <v>2.5241666666666656</v>
      </c>
      <c r="BM132" t="s">
        <v>254</v>
      </c>
      <c r="BN132">
        <v>1638.75</v>
      </c>
      <c r="BO132">
        <v>0</v>
      </c>
      <c r="BP132">
        <v>0</v>
      </c>
      <c r="BQ132">
        <v>0</v>
      </c>
      <c r="BR132">
        <v>1638.75</v>
      </c>
      <c r="BS132">
        <v>1201.44</v>
      </c>
      <c r="BT132">
        <v>0</v>
      </c>
      <c r="BU132">
        <v>1201.44</v>
      </c>
      <c r="BV132">
        <v>163.3365641025641</v>
      </c>
      <c r="BW132">
        <v>0.36343589743589177</v>
      </c>
      <c r="BX132">
        <v>163.69999999999999</v>
      </c>
      <c r="BY132">
        <v>0</v>
      </c>
      <c r="BZ132">
        <v>0</v>
      </c>
      <c r="CA132">
        <v>1365.14</v>
      </c>
      <c r="CB132">
        <v>273.6099999999999</v>
      </c>
      <c r="CC132">
        <v>20.05479452054794</v>
      </c>
      <c r="CD132">
        <v>1638.75</v>
      </c>
      <c r="CE132">
        <v>0</v>
      </c>
      <c r="CF132">
        <v>1638.75</v>
      </c>
      <c r="CG132">
        <v>0</v>
      </c>
      <c r="CH132">
        <v>0</v>
      </c>
      <c r="CI132">
        <v>0</v>
      </c>
      <c r="CJ132">
        <v>1638.75</v>
      </c>
      <c r="CK132">
        <v>1365.14</v>
      </c>
      <c r="CL132">
        <v>0</v>
      </c>
      <c r="CM132">
        <v>1365.14</v>
      </c>
      <c r="CN132">
        <v>163.11909836065573</v>
      </c>
      <c r="CO132">
        <v>-132.82909836065573</v>
      </c>
      <c r="CP132">
        <v>30.289999999999985</v>
      </c>
      <c r="CQ132">
        <v>0</v>
      </c>
      <c r="CR132">
        <v>0</v>
      </c>
      <c r="CS132">
        <v>1395.43</v>
      </c>
      <c r="CT132">
        <v>243.31999999999994</v>
      </c>
      <c r="CU132">
        <v>96.000000000000014</v>
      </c>
      <c r="CV132" t="s">
        <v>847</v>
      </c>
      <c r="CW132" t="s">
        <v>138</v>
      </c>
      <c r="CX132" s="2">
        <v>45747</v>
      </c>
      <c r="CY132" t="s">
        <v>847</v>
      </c>
      <c r="CZ132" t="s">
        <v>848</v>
      </c>
      <c r="DA132" t="s">
        <v>139</v>
      </c>
      <c r="DB132">
        <v>1399</v>
      </c>
      <c r="DC132">
        <v>1</v>
      </c>
      <c r="DD132">
        <v>1399</v>
      </c>
      <c r="DE132">
        <v>0.8</v>
      </c>
      <c r="DF132">
        <v>1119.2</v>
      </c>
      <c r="DG132">
        <v>1119.2</v>
      </c>
    </row>
    <row r="133" spans="1:111" hidden="1" x14ac:dyDescent="0.3">
      <c r="A133">
        <v>1</v>
      </c>
      <c r="B133">
        <v>726</v>
      </c>
      <c r="C133" t="s">
        <v>144</v>
      </c>
      <c r="D133" t="s">
        <v>1083</v>
      </c>
      <c r="E133" t="s">
        <v>1083</v>
      </c>
      <c r="F133" t="s">
        <v>144</v>
      </c>
      <c r="G133" t="s">
        <v>132</v>
      </c>
      <c r="H133" t="s">
        <v>1084</v>
      </c>
      <c r="J133" t="s">
        <v>10</v>
      </c>
      <c r="K133">
        <v>1</v>
      </c>
      <c r="L133" t="s">
        <v>12</v>
      </c>
      <c r="M133">
        <v>1</v>
      </c>
      <c r="N133" t="s">
        <v>12</v>
      </c>
      <c r="O133">
        <v>1</v>
      </c>
      <c r="P133" t="s">
        <v>12</v>
      </c>
      <c r="Q133" t="s">
        <v>147</v>
      </c>
      <c r="R133" t="s">
        <v>1085</v>
      </c>
      <c r="S133" t="s">
        <v>231</v>
      </c>
      <c r="T133" t="s">
        <v>150</v>
      </c>
      <c r="U133" s="2">
        <v>45672</v>
      </c>
      <c r="V133">
        <v>726</v>
      </c>
      <c r="W133" t="s">
        <v>1083</v>
      </c>
      <c r="X133" t="s">
        <v>144</v>
      </c>
      <c r="Y133" t="s">
        <v>132</v>
      </c>
      <c r="Z133" t="s">
        <v>1084</v>
      </c>
      <c r="AA133" s="4">
        <v>0</v>
      </c>
      <c r="AB133" t="s">
        <v>10</v>
      </c>
      <c r="AC133">
        <v>1</v>
      </c>
      <c r="AD133" t="s">
        <v>12</v>
      </c>
      <c r="AE133">
        <v>1</v>
      </c>
      <c r="AF133" t="s">
        <v>12</v>
      </c>
      <c r="AG133">
        <v>1</v>
      </c>
      <c r="AH133" t="s">
        <v>12</v>
      </c>
      <c r="AI133" t="s">
        <v>151</v>
      </c>
      <c r="AJ133" t="s">
        <v>592</v>
      </c>
      <c r="AK133" t="s">
        <v>593</v>
      </c>
      <c r="AL133" t="s">
        <v>266</v>
      </c>
      <c r="AM133" t="s">
        <v>150</v>
      </c>
      <c r="AN133" s="2">
        <v>46134</v>
      </c>
      <c r="AO133" s="10">
        <v>43051</v>
      </c>
      <c r="AP133" s="2">
        <v>43051</v>
      </c>
      <c r="AQ133" s="3">
        <v>46703.5</v>
      </c>
      <c r="AR133" s="13">
        <v>88.635616438356166</v>
      </c>
      <c r="AS133" s="15">
        <v>5698.91</v>
      </c>
      <c r="AT133">
        <v>1</v>
      </c>
      <c r="AU133">
        <v>5697.91</v>
      </c>
      <c r="AX133">
        <v>120</v>
      </c>
      <c r="AY133">
        <v>47.482583333333331</v>
      </c>
      <c r="AZ133">
        <v>120</v>
      </c>
      <c r="BA133">
        <v>32.054794520547951</v>
      </c>
      <c r="BB133">
        <v>975.00000000000011</v>
      </c>
      <c r="BC133">
        <v>1521.17</v>
      </c>
      <c r="BD133">
        <v>1520.17</v>
      </c>
      <c r="BE133">
        <v>47.424106837606828</v>
      </c>
      <c r="BF133" t="s">
        <v>150</v>
      </c>
      <c r="BG133">
        <v>0.5</v>
      </c>
      <c r="BH133">
        <v>32.054794520547951</v>
      </c>
      <c r="BI133">
        <v>975.00000000000011</v>
      </c>
      <c r="BJ133">
        <v>120</v>
      </c>
      <c r="BK133" s="3">
        <v>46703.5</v>
      </c>
      <c r="BL133">
        <v>47.424106837606828</v>
      </c>
      <c r="BM133" t="s">
        <v>137</v>
      </c>
      <c r="BN133">
        <v>5698.91</v>
      </c>
      <c r="BO133">
        <v>0</v>
      </c>
      <c r="BP133">
        <v>0</v>
      </c>
      <c r="BQ133">
        <v>0</v>
      </c>
      <c r="BR133">
        <v>5698.91</v>
      </c>
      <c r="BS133">
        <v>3608.23</v>
      </c>
      <c r="BT133">
        <v>0</v>
      </c>
      <c r="BU133">
        <v>3608.23</v>
      </c>
      <c r="BV133">
        <v>569.20388059701486</v>
      </c>
      <c r="BW133">
        <v>0.30611940298513218</v>
      </c>
      <c r="BX133">
        <v>569.51</v>
      </c>
      <c r="BY133">
        <v>0</v>
      </c>
      <c r="BZ133">
        <v>0</v>
      </c>
      <c r="CA133">
        <v>4177.74</v>
      </c>
      <c r="CB133">
        <v>1521.17</v>
      </c>
      <c r="CC133">
        <v>32.054794520547951</v>
      </c>
      <c r="CD133">
        <v>5698.91</v>
      </c>
      <c r="CE133">
        <v>0</v>
      </c>
      <c r="CF133">
        <v>5698.91</v>
      </c>
      <c r="CG133">
        <v>0</v>
      </c>
      <c r="CH133">
        <v>0</v>
      </c>
      <c r="CI133">
        <v>0</v>
      </c>
      <c r="CJ133">
        <v>5698.91</v>
      </c>
      <c r="CK133">
        <v>4177.74</v>
      </c>
      <c r="CL133">
        <v>0</v>
      </c>
      <c r="CM133">
        <v>4177.74</v>
      </c>
      <c r="CN133">
        <v>569.089282051282</v>
      </c>
      <c r="CO133">
        <v>0</v>
      </c>
      <c r="CP133">
        <v>569.089282051282</v>
      </c>
      <c r="CQ133">
        <v>0</v>
      </c>
      <c r="CR133">
        <v>0</v>
      </c>
      <c r="CS133">
        <v>4746.8292820512816</v>
      </c>
      <c r="CT133">
        <v>952.0807179487183</v>
      </c>
      <c r="CU133">
        <v>20.054794520547958</v>
      </c>
      <c r="CV133" t="s">
        <v>1084</v>
      </c>
      <c r="CW133" t="s">
        <v>138</v>
      </c>
      <c r="CX133" s="2">
        <v>45747</v>
      </c>
      <c r="CY133" t="s">
        <v>1084</v>
      </c>
      <c r="CZ133" t="s">
        <v>1086</v>
      </c>
      <c r="DA133" t="s">
        <v>139</v>
      </c>
      <c r="DB133">
        <v>9910</v>
      </c>
      <c r="DC133">
        <v>1</v>
      </c>
      <c r="DD133">
        <v>9910</v>
      </c>
      <c r="DE133">
        <v>0.5</v>
      </c>
      <c r="DF133">
        <v>4955</v>
      </c>
      <c r="DG133">
        <v>4955</v>
      </c>
    </row>
    <row r="134" spans="1:111" s="26" customFormat="1" hidden="1" x14ac:dyDescent="0.3">
      <c r="A134" s="9">
        <v>1</v>
      </c>
      <c r="B134" s="9" t="s">
        <v>849</v>
      </c>
      <c r="C134" s="9" t="s">
        <v>142</v>
      </c>
      <c r="D134" s="20" t="s">
        <v>850</v>
      </c>
      <c r="E134" s="9" t="s">
        <v>850</v>
      </c>
      <c r="F134" s="9" t="s">
        <v>144</v>
      </c>
      <c r="G134" s="20" t="s">
        <v>132</v>
      </c>
      <c r="H134" s="20" t="s">
        <v>851</v>
      </c>
      <c r="I134" s="9"/>
      <c r="J134" s="20" t="s">
        <v>10</v>
      </c>
      <c r="K134" s="9">
        <v>1</v>
      </c>
      <c r="L134" s="9" t="s">
        <v>12</v>
      </c>
      <c r="M134" s="9">
        <v>1</v>
      </c>
      <c r="N134" s="9" t="s">
        <v>12</v>
      </c>
      <c r="O134" s="9">
        <v>1</v>
      </c>
      <c r="P134" s="9" t="s">
        <v>12</v>
      </c>
      <c r="Q134" s="20" t="s">
        <v>147</v>
      </c>
      <c r="R134" s="9" t="s">
        <v>300</v>
      </c>
      <c r="S134" s="20" t="s">
        <v>301</v>
      </c>
      <c r="T134" s="20" t="s">
        <v>150</v>
      </c>
      <c r="U134" s="10">
        <v>45672</v>
      </c>
      <c r="V134" s="9" t="s">
        <v>849</v>
      </c>
      <c r="W134" s="9" t="s">
        <v>850</v>
      </c>
      <c r="X134" s="9" t="s">
        <v>144</v>
      </c>
      <c r="Y134" s="9" t="s">
        <v>132</v>
      </c>
      <c r="Z134" s="20" t="s">
        <v>851</v>
      </c>
      <c r="AA134" s="24">
        <v>0</v>
      </c>
      <c r="AB134" s="9" t="s">
        <v>10</v>
      </c>
      <c r="AC134" s="9">
        <v>1</v>
      </c>
      <c r="AD134" s="9" t="s">
        <v>12</v>
      </c>
      <c r="AE134" s="9">
        <v>1</v>
      </c>
      <c r="AF134" s="9" t="s">
        <v>12</v>
      </c>
      <c r="AG134" s="9">
        <v>1</v>
      </c>
      <c r="AH134" s="9" t="s">
        <v>12</v>
      </c>
      <c r="AI134" s="20" t="s">
        <v>151</v>
      </c>
      <c r="AJ134" s="9" t="s">
        <v>302</v>
      </c>
      <c r="AK134" s="20" t="s">
        <v>303</v>
      </c>
      <c r="AL134" s="20" t="s">
        <v>304</v>
      </c>
      <c r="AM134" s="20" t="s">
        <v>150</v>
      </c>
      <c r="AN134" s="10">
        <v>46134</v>
      </c>
      <c r="AO134" s="21">
        <v>45688</v>
      </c>
      <c r="AP134" s="10">
        <v>45689</v>
      </c>
      <c r="AQ134" s="11">
        <v>49341.5</v>
      </c>
      <c r="AR134" s="22">
        <v>1.9068493150684933</v>
      </c>
      <c r="AS134" s="23">
        <v>685</v>
      </c>
      <c r="AT134" s="9">
        <v>1</v>
      </c>
      <c r="AU134" s="9">
        <v>684</v>
      </c>
      <c r="AV134" s="9"/>
      <c r="AW134" s="9"/>
      <c r="AX134" s="9">
        <v>120</v>
      </c>
      <c r="AY134" s="9">
        <v>5.7</v>
      </c>
      <c r="AZ134" s="9">
        <v>60</v>
      </c>
      <c r="BA134" s="9">
        <v>0</v>
      </c>
      <c r="BB134" s="20">
        <v>0</v>
      </c>
      <c r="BC134" s="9">
        <v>0</v>
      </c>
      <c r="BD134" s="9">
        <v>-1</v>
      </c>
      <c r="BE134" s="9">
        <v>0</v>
      </c>
      <c r="BF134" s="20" t="s">
        <v>150</v>
      </c>
      <c r="BG134" s="9">
        <v>0.5</v>
      </c>
      <c r="BH134" s="9">
        <v>0</v>
      </c>
      <c r="BI134" s="9">
        <v>0</v>
      </c>
      <c r="BJ134" s="9">
        <v>60</v>
      </c>
      <c r="BK134" s="11">
        <v>49341.5</v>
      </c>
      <c r="BL134" s="9">
        <v>0</v>
      </c>
      <c r="BM134" s="9" t="s">
        <v>137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 t="s">
        <v>851</v>
      </c>
      <c r="CW134" s="9" t="s">
        <v>138</v>
      </c>
      <c r="CX134" s="10">
        <v>45747</v>
      </c>
      <c r="CY134" s="9" t="s">
        <v>851</v>
      </c>
      <c r="CZ134" s="9" t="s">
        <v>852</v>
      </c>
      <c r="DA134" s="9" t="s">
        <v>139</v>
      </c>
      <c r="DB134" s="9">
        <v>1370</v>
      </c>
      <c r="DC134" s="9">
        <v>1</v>
      </c>
      <c r="DD134" s="9">
        <v>1370</v>
      </c>
      <c r="DE134" s="9">
        <v>0.5</v>
      </c>
      <c r="DF134" s="9">
        <v>685</v>
      </c>
      <c r="DG134" s="9">
        <v>685</v>
      </c>
    </row>
    <row r="135" spans="1:111" hidden="1" x14ac:dyDescent="0.3">
      <c r="A135" s="9">
        <v>1</v>
      </c>
      <c r="B135" s="9" t="s">
        <v>853</v>
      </c>
      <c r="C135" s="9" t="s">
        <v>142</v>
      </c>
      <c r="D135" s="20" t="s">
        <v>854</v>
      </c>
      <c r="E135" s="9"/>
      <c r="F135" s="9" t="s">
        <v>174</v>
      </c>
      <c r="G135" s="20" t="s">
        <v>175</v>
      </c>
      <c r="H135" s="20" t="s">
        <v>851</v>
      </c>
      <c r="I135" s="9"/>
      <c r="J135" s="20" t="s">
        <v>10</v>
      </c>
      <c r="K135" s="9">
        <v>1</v>
      </c>
      <c r="L135" s="9" t="s">
        <v>12</v>
      </c>
      <c r="M135" s="9">
        <v>1</v>
      </c>
      <c r="N135" s="9" t="s">
        <v>12</v>
      </c>
      <c r="O135" s="9">
        <v>1</v>
      </c>
      <c r="P135" s="9" t="s">
        <v>12</v>
      </c>
      <c r="Q135" s="20" t="s">
        <v>147</v>
      </c>
      <c r="R135" s="9" t="s">
        <v>855</v>
      </c>
      <c r="S135" s="20" t="s">
        <v>231</v>
      </c>
      <c r="T135" s="20" t="s">
        <v>150</v>
      </c>
      <c r="U135" s="10">
        <v>45673</v>
      </c>
      <c r="V135" s="9" t="s">
        <v>853</v>
      </c>
      <c r="W135" s="9" t="s">
        <v>854</v>
      </c>
      <c r="X135" s="9" t="s">
        <v>174</v>
      </c>
      <c r="Y135" s="9" t="s">
        <v>175</v>
      </c>
      <c r="Z135" s="20" t="s">
        <v>851</v>
      </c>
      <c r="AA135" s="20" t="s">
        <v>140</v>
      </c>
      <c r="AB135" s="9" t="s">
        <v>10</v>
      </c>
      <c r="AC135" s="9">
        <v>1</v>
      </c>
      <c r="AD135" s="9" t="s">
        <v>12</v>
      </c>
      <c r="AE135" s="9">
        <v>1</v>
      </c>
      <c r="AF135" s="9" t="s">
        <v>12</v>
      </c>
      <c r="AG135" s="9">
        <v>1</v>
      </c>
      <c r="AH135" s="9" t="s">
        <v>12</v>
      </c>
      <c r="AI135" s="20" t="s">
        <v>151</v>
      </c>
      <c r="AJ135" s="9" t="s">
        <v>856</v>
      </c>
      <c r="AK135" s="20"/>
      <c r="AL135" s="20" t="s">
        <v>822</v>
      </c>
      <c r="AM135" s="20" t="s">
        <v>150</v>
      </c>
      <c r="AN135" s="10">
        <v>45673</v>
      </c>
      <c r="AO135" s="21">
        <v>45688</v>
      </c>
      <c r="AP135" s="10">
        <v>45689</v>
      </c>
      <c r="AQ135" s="11">
        <v>49341.5</v>
      </c>
      <c r="AR135" s="22">
        <v>1.9068493150684933</v>
      </c>
      <c r="AS135" s="23">
        <v>685</v>
      </c>
      <c r="AT135" s="9">
        <v>1</v>
      </c>
      <c r="AU135" s="9">
        <v>684</v>
      </c>
      <c r="AV135" s="9"/>
      <c r="AW135" s="9"/>
      <c r="AX135" s="9">
        <v>120</v>
      </c>
      <c r="AY135" s="9">
        <v>5.7</v>
      </c>
      <c r="AZ135" s="9">
        <v>60</v>
      </c>
      <c r="BA135" s="9">
        <v>0</v>
      </c>
      <c r="BB135" s="20">
        <v>0</v>
      </c>
      <c r="BC135" s="9">
        <v>0</v>
      </c>
      <c r="BD135" s="9">
        <v>-1</v>
      </c>
      <c r="BE135" s="9">
        <v>0</v>
      </c>
      <c r="BF135" s="20" t="s">
        <v>150</v>
      </c>
      <c r="BG135" s="9">
        <v>0.5</v>
      </c>
      <c r="BH135" s="9">
        <v>0</v>
      </c>
      <c r="BI135" s="9">
        <v>0</v>
      </c>
      <c r="BJ135" s="9">
        <v>60</v>
      </c>
      <c r="BK135" s="11">
        <v>49341.5</v>
      </c>
      <c r="BL135" s="9">
        <v>0</v>
      </c>
      <c r="BM135" s="9" t="s">
        <v>137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 t="s">
        <v>851</v>
      </c>
      <c r="CW135" s="9" t="s">
        <v>138</v>
      </c>
      <c r="CX135" s="10">
        <v>45747</v>
      </c>
      <c r="CY135" s="9" t="s">
        <v>851</v>
      </c>
      <c r="CZ135" s="9" t="s">
        <v>852</v>
      </c>
      <c r="DA135" s="9" t="s">
        <v>139</v>
      </c>
      <c r="DB135" s="9">
        <v>1370</v>
      </c>
      <c r="DC135" s="9">
        <v>1</v>
      </c>
      <c r="DD135" s="9">
        <v>1370</v>
      </c>
      <c r="DE135" s="9">
        <v>0.5</v>
      </c>
      <c r="DF135" s="9">
        <v>685</v>
      </c>
      <c r="DG135" s="9">
        <v>685</v>
      </c>
    </row>
    <row r="136" spans="1:111" hidden="1" x14ac:dyDescent="0.3">
      <c r="A136">
        <v>1</v>
      </c>
      <c r="B136">
        <v>710</v>
      </c>
      <c r="C136" t="s">
        <v>144</v>
      </c>
      <c r="D136" t="s">
        <v>1087</v>
      </c>
      <c r="E136" t="s">
        <v>1087</v>
      </c>
      <c r="F136" t="s">
        <v>286</v>
      </c>
      <c r="G136" t="s">
        <v>287</v>
      </c>
      <c r="H136" t="s">
        <v>851</v>
      </c>
      <c r="J136" t="s">
        <v>10</v>
      </c>
      <c r="K136">
        <v>1</v>
      </c>
      <c r="L136" t="s">
        <v>12</v>
      </c>
      <c r="M136">
        <v>1</v>
      </c>
      <c r="N136" t="s">
        <v>12</v>
      </c>
      <c r="O136">
        <v>1</v>
      </c>
      <c r="P136" t="s">
        <v>12</v>
      </c>
      <c r="Q136" t="s">
        <v>232</v>
      </c>
      <c r="R136" t="s">
        <v>516</v>
      </c>
      <c r="S136" t="s">
        <v>517</v>
      </c>
      <c r="T136" t="s">
        <v>150</v>
      </c>
      <c r="U136" s="2">
        <v>45671</v>
      </c>
      <c r="V136">
        <v>710</v>
      </c>
      <c r="W136" t="s">
        <v>1087</v>
      </c>
      <c r="X136" t="s">
        <v>286</v>
      </c>
      <c r="Y136" t="s">
        <v>287</v>
      </c>
      <c r="Z136" t="s">
        <v>851</v>
      </c>
      <c r="AA136" s="4">
        <v>0</v>
      </c>
      <c r="AB136" t="s">
        <v>10</v>
      </c>
      <c r="AC136">
        <v>1</v>
      </c>
      <c r="AD136" t="s">
        <v>12</v>
      </c>
      <c r="AE136">
        <v>1</v>
      </c>
      <c r="AF136" t="s">
        <v>12</v>
      </c>
      <c r="AG136">
        <v>1</v>
      </c>
      <c r="AH136" t="s">
        <v>12</v>
      </c>
      <c r="AI136" t="s">
        <v>151</v>
      </c>
      <c r="AJ136" t="s">
        <v>663</v>
      </c>
      <c r="AK136" t="s">
        <v>664</v>
      </c>
      <c r="AL136" t="s">
        <v>266</v>
      </c>
      <c r="AM136" t="s">
        <v>406</v>
      </c>
      <c r="AN136" s="2">
        <v>46134</v>
      </c>
      <c r="AO136" s="10">
        <v>43051</v>
      </c>
      <c r="AP136" s="2">
        <v>43051</v>
      </c>
      <c r="AQ136" s="3">
        <v>46703.5</v>
      </c>
      <c r="AR136" s="13">
        <v>88.635616438356166</v>
      </c>
      <c r="AS136" s="15">
        <v>2045.65</v>
      </c>
      <c r="AT136">
        <v>1</v>
      </c>
      <c r="AU136">
        <v>2044.65</v>
      </c>
      <c r="AX136">
        <v>120</v>
      </c>
      <c r="AY136">
        <v>17.03875</v>
      </c>
      <c r="AZ136">
        <v>120</v>
      </c>
      <c r="BA136">
        <v>32.054794520547937</v>
      </c>
      <c r="BB136">
        <v>974.99999999999966</v>
      </c>
      <c r="BC136">
        <v>546.02</v>
      </c>
      <c r="BD136">
        <v>545.02</v>
      </c>
      <c r="BE136">
        <v>17.002760683760687</v>
      </c>
      <c r="BF136" t="s">
        <v>406</v>
      </c>
      <c r="BG136">
        <v>0</v>
      </c>
      <c r="BH136">
        <v>32.054794520547937</v>
      </c>
      <c r="BI136">
        <v>974.99999999999966</v>
      </c>
      <c r="BJ136">
        <v>120.6904109589041</v>
      </c>
      <c r="BK136" s="2">
        <v>46722</v>
      </c>
      <c r="BL136">
        <v>17.002760683760687</v>
      </c>
      <c r="BM136" t="s">
        <v>1088</v>
      </c>
      <c r="BN136">
        <v>2045.65</v>
      </c>
      <c r="BO136">
        <v>0</v>
      </c>
      <c r="BP136">
        <v>0</v>
      </c>
      <c r="BQ136">
        <v>0</v>
      </c>
      <c r="BR136">
        <v>2045.65</v>
      </c>
      <c r="BS136">
        <v>1295.23</v>
      </c>
      <c r="BT136">
        <v>0</v>
      </c>
      <c r="BU136">
        <v>1295.23</v>
      </c>
      <c r="BV136">
        <v>204.13305970149258</v>
      </c>
      <c r="BW136">
        <v>0.2669402985074214</v>
      </c>
      <c r="BX136">
        <v>204.4</v>
      </c>
      <c r="BY136">
        <v>0</v>
      </c>
      <c r="BZ136">
        <v>0</v>
      </c>
      <c r="CA136">
        <v>1499.63</v>
      </c>
      <c r="CB136">
        <v>546.02</v>
      </c>
      <c r="CC136">
        <v>32.054794520547937</v>
      </c>
      <c r="CD136">
        <v>2045.65</v>
      </c>
      <c r="CE136">
        <v>0</v>
      </c>
      <c r="CF136">
        <v>2045.65</v>
      </c>
      <c r="CG136">
        <v>0</v>
      </c>
      <c r="CH136">
        <v>0</v>
      </c>
      <c r="CI136">
        <v>0</v>
      </c>
      <c r="CJ136">
        <v>2045.65</v>
      </c>
      <c r="CK136">
        <v>1499.63</v>
      </c>
      <c r="CL136">
        <v>0</v>
      </c>
      <c r="CM136">
        <v>1499.63</v>
      </c>
      <c r="CN136">
        <v>204.03312820512826</v>
      </c>
      <c r="CO136">
        <v>0</v>
      </c>
      <c r="CP136">
        <v>204.03312820512826</v>
      </c>
      <c r="CQ136">
        <v>340.98687179487172</v>
      </c>
      <c r="CR136">
        <v>0</v>
      </c>
      <c r="CS136">
        <v>2044.65</v>
      </c>
      <c r="CT136">
        <v>1</v>
      </c>
      <c r="CU136">
        <v>0</v>
      </c>
      <c r="CV136" t="s">
        <v>851</v>
      </c>
      <c r="CW136" t="s">
        <v>138</v>
      </c>
      <c r="CX136" s="2">
        <v>45747</v>
      </c>
      <c r="CY136" t="s">
        <v>851</v>
      </c>
      <c r="CZ136" t="s">
        <v>852</v>
      </c>
      <c r="DA136" t="s">
        <v>139</v>
      </c>
      <c r="DB136">
        <v>1370</v>
      </c>
      <c r="DC136">
        <v>1</v>
      </c>
      <c r="DD136">
        <v>1370</v>
      </c>
      <c r="DE136">
        <v>0</v>
      </c>
      <c r="DF136">
        <v>0</v>
      </c>
      <c r="DG136">
        <v>0</v>
      </c>
    </row>
    <row r="137" spans="1:111" hidden="1" x14ac:dyDescent="0.3">
      <c r="A137">
        <v>1</v>
      </c>
      <c r="B137">
        <v>721</v>
      </c>
      <c r="C137" t="s">
        <v>144</v>
      </c>
      <c r="D137" t="s">
        <v>1089</v>
      </c>
      <c r="E137" t="s">
        <v>1089</v>
      </c>
      <c r="F137" t="s">
        <v>286</v>
      </c>
      <c r="G137" t="s">
        <v>287</v>
      </c>
      <c r="H137" t="s">
        <v>851</v>
      </c>
      <c r="J137" t="s">
        <v>10</v>
      </c>
      <c r="K137">
        <v>1</v>
      </c>
      <c r="L137" t="s">
        <v>12</v>
      </c>
      <c r="M137">
        <v>1</v>
      </c>
      <c r="N137" t="s">
        <v>12</v>
      </c>
      <c r="O137">
        <v>1</v>
      </c>
      <c r="P137" t="s">
        <v>12</v>
      </c>
      <c r="Q137" t="s">
        <v>147</v>
      </c>
      <c r="R137" t="s">
        <v>734</v>
      </c>
      <c r="S137" t="s">
        <v>231</v>
      </c>
      <c r="T137" t="s">
        <v>150</v>
      </c>
      <c r="U137" s="2">
        <v>45673</v>
      </c>
      <c r="V137">
        <v>721</v>
      </c>
      <c r="W137" t="s">
        <v>1089</v>
      </c>
      <c r="X137" t="s">
        <v>286</v>
      </c>
      <c r="Y137" t="s">
        <v>287</v>
      </c>
      <c r="Z137" t="s">
        <v>896</v>
      </c>
      <c r="AA137" s="4">
        <v>0</v>
      </c>
      <c r="AB137" t="s">
        <v>10</v>
      </c>
      <c r="AC137">
        <v>1</v>
      </c>
      <c r="AD137" t="s">
        <v>12</v>
      </c>
      <c r="AE137">
        <v>1</v>
      </c>
      <c r="AF137" t="s">
        <v>12</v>
      </c>
      <c r="AG137">
        <v>1</v>
      </c>
      <c r="AH137" t="s">
        <v>12</v>
      </c>
      <c r="AI137" t="s">
        <v>151</v>
      </c>
      <c r="AJ137" t="s">
        <v>453</v>
      </c>
      <c r="AK137" t="s">
        <v>454</v>
      </c>
      <c r="AL137" t="s">
        <v>266</v>
      </c>
      <c r="AM137" t="s">
        <v>289</v>
      </c>
      <c r="AN137" s="2">
        <v>46134</v>
      </c>
      <c r="AO137" s="10">
        <v>43051</v>
      </c>
      <c r="AP137" s="2">
        <v>43051</v>
      </c>
      <c r="AQ137" s="3">
        <v>46703.5</v>
      </c>
      <c r="AR137" s="13">
        <v>88.635616438356166</v>
      </c>
      <c r="AS137" s="15">
        <v>2045.65</v>
      </c>
      <c r="AT137">
        <v>1</v>
      </c>
      <c r="AU137">
        <v>2044.65</v>
      </c>
      <c r="AX137">
        <v>120</v>
      </c>
      <c r="AY137">
        <v>17.03875</v>
      </c>
      <c r="AZ137">
        <v>120</v>
      </c>
      <c r="BA137">
        <v>32.054794520547937</v>
      </c>
      <c r="BB137">
        <v>974.99999999999966</v>
      </c>
      <c r="BC137">
        <v>546.02</v>
      </c>
      <c r="BD137">
        <v>545.02</v>
      </c>
      <c r="BE137">
        <v>17.002760683760687</v>
      </c>
      <c r="BF137" t="s">
        <v>289</v>
      </c>
      <c r="BG137">
        <v>0</v>
      </c>
      <c r="BH137">
        <v>32.054794520547937</v>
      </c>
      <c r="BI137">
        <v>974.99999999999966</v>
      </c>
      <c r="BJ137">
        <v>120.6904109589041</v>
      </c>
      <c r="BK137" s="2">
        <v>46722</v>
      </c>
      <c r="BL137">
        <v>17.002760683760687</v>
      </c>
      <c r="BM137" t="s">
        <v>1088</v>
      </c>
      <c r="BN137">
        <v>2045.65</v>
      </c>
      <c r="BO137">
        <v>0</v>
      </c>
      <c r="BP137">
        <v>0</v>
      </c>
      <c r="BQ137">
        <v>0</v>
      </c>
      <c r="BR137">
        <v>2045.65</v>
      </c>
      <c r="BS137">
        <v>1295.23</v>
      </c>
      <c r="BT137">
        <v>0</v>
      </c>
      <c r="BU137">
        <v>1295.23</v>
      </c>
      <c r="BV137">
        <v>204.13305970149258</v>
      </c>
      <c r="BW137">
        <v>0.2669402985074214</v>
      </c>
      <c r="BX137">
        <v>204.4</v>
      </c>
      <c r="BY137">
        <v>0</v>
      </c>
      <c r="BZ137">
        <v>0</v>
      </c>
      <c r="CA137">
        <v>1499.63</v>
      </c>
      <c r="CB137">
        <v>546.02</v>
      </c>
      <c r="CC137">
        <v>32.054794520547937</v>
      </c>
      <c r="CD137">
        <v>2045.65</v>
      </c>
      <c r="CE137">
        <v>0</v>
      </c>
      <c r="CF137">
        <v>2045.65</v>
      </c>
      <c r="CG137">
        <v>0</v>
      </c>
      <c r="CH137">
        <v>0</v>
      </c>
      <c r="CI137">
        <v>0</v>
      </c>
      <c r="CJ137">
        <v>2045.65</v>
      </c>
      <c r="CK137">
        <v>1499.63</v>
      </c>
      <c r="CL137">
        <v>0</v>
      </c>
      <c r="CM137">
        <v>1499.63</v>
      </c>
      <c r="CN137">
        <v>204.03312820512826</v>
      </c>
      <c r="CO137">
        <v>0</v>
      </c>
      <c r="CP137">
        <v>204.03312820512826</v>
      </c>
      <c r="CQ137">
        <v>340.98687179487172</v>
      </c>
      <c r="CR137">
        <v>0</v>
      </c>
      <c r="CS137">
        <v>2044.65</v>
      </c>
      <c r="CT137">
        <v>1</v>
      </c>
      <c r="CU137">
        <v>0</v>
      </c>
      <c r="CV137" t="s">
        <v>896</v>
      </c>
      <c r="CW137" t="s">
        <v>138</v>
      </c>
      <c r="CX137" s="2">
        <v>45747</v>
      </c>
      <c r="CY137" t="s">
        <v>896</v>
      </c>
      <c r="CZ137" t="s">
        <v>899</v>
      </c>
      <c r="DA137" t="s">
        <v>139</v>
      </c>
      <c r="DB137">
        <v>916</v>
      </c>
      <c r="DC137">
        <v>1</v>
      </c>
      <c r="DD137">
        <v>916</v>
      </c>
      <c r="DE137">
        <v>0</v>
      </c>
      <c r="DF137">
        <v>0</v>
      </c>
      <c r="DG137">
        <v>0</v>
      </c>
    </row>
    <row r="138" spans="1:111" hidden="1" x14ac:dyDescent="0.3">
      <c r="A138">
        <v>1</v>
      </c>
      <c r="B138">
        <v>722</v>
      </c>
      <c r="C138" t="s">
        <v>681</v>
      </c>
      <c r="D138" t="s">
        <v>1090</v>
      </c>
      <c r="E138" t="s">
        <v>1090</v>
      </c>
      <c r="F138" t="s">
        <v>144</v>
      </c>
      <c r="G138" t="s">
        <v>132</v>
      </c>
      <c r="H138" t="s">
        <v>851</v>
      </c>
      <c r="J138" t="s">
        <v>10</v>
      </c>
      <c r="K138">
        <v>1</v>
      </c>
      <c r="L138" t="s">
        <v>12</v>
      </c>
      <c r="M138">
        <v>1</v>
      </c>
      <c r="N138" t="s">
        <v>12</v>
      </c>
      <c r="O138">
        <v>1</v>
      </c>
      <c r="P138" t="s">
        <v>12</v>
      </c>
      <c r="Q138" t="s">
        <v>232</v>
      </c>
      <c r="R138" t="s">
        <v>366</v>
      </c>
      <c r="S138" t="s">
        <v>367</v>
      </c>
      <c r="T138" t="s">
        <v>150</v>
      </c>
      <c r="U138" s="2">
        <v>45672</v>
      </c>
      <c r="V138">
        <v>722</v>
      </c>
      <c r="W138" t="s">
        <v>1090</v>
      </c>
      <c r="X138" t="s">
        <v>144</v>
      </c>
      <c r="Y138" t="s">
        <v>132</v>
      </c>
      <c r="Z138" t="s">
        <v>851</v>
      </c>
      <c r="AA138" s="4">
        <v>0</v>
      </c>
      <c r="AB138" t="s">
        <v>10</v>
      </c>
      <c r="AC138">
        <v>1</v>
      </c>
      <c r="AD138" t="s">
        <v>12</v>
      </c>
      <c r="AE138">
        <v>1</v>
      </c>
      <c r="AF138" t="s">
        <v>12</v>
      </c>
      <c r="AG138">
        <v>1</v>
      </c>
      <c r="AH138" t="s">
        <v>12</v>
      </c>
      <c r="AI138" t="s">
        <v>232</v>
      </c>
      <c r="AJ138" t="s">
        <v>368</v>
      </c>
      <c r="AK138" t="s">
        <v>369</v>
      </c>
      <c r="AL138" t="s">
        <v>367</v>
      </c>
      <c r="AM138" t="s">
        <v>150</v>
      </c>
      <c r="AN138" s="2">
        <v>46134</v>
      </c>
      <c r="AO138" s="10">
        <v>43051</v>
      </c>
      <c r="AP138" s="2">
        <v>43051</v>
      </c>
      <c r="AQ138" s="3">
        <v>46703.5</v>
      </c>
      <c r="AR138" s="13">
        <v>88.635616438356166</v>
      </c>
      <c r="AS138" s="15">
        <v>2045.65</v>
      </c>
      <c r="AT138">
        <v>1</v>
      </c>
      <c r="AU138">
        <v>2044.65</v>
      </c>
      <c r="AX138">
        <v>120</v>
      </c>
      <c r="AY138">
        <v>17.03875</v>
      </c>
      <c r="AZ138">
        <v>120</v>
      </c>
      <c r="BA138">
        <v>32.054794520547937</v>
      </c>
      <c r="BB138">
        <v>974.99999999999966</v>
      </c>
      <c r="BC138">
        <v>546.02</v>
      </c>
      <c r="BD138">
        <v>545.02</v>
      </c>
      <c r="BE138">
        <v>17.002760683760687</v>
      </c>
      <c r="BF138" t="s">
        <v>150</v>
      </c>
      <c r="BG138">
        <v>0.5</v>
      </c>
      <c r="BH138">
        <v>32.054794520547937</v>
      </c>
      <c r="BI138">
        <v>974.99999999999966</v>
      </c>
      <c r="BJ138">
        <v>120</v>
      </c>
      <c r="BK138" s="3">
        <v>46703.5</v>
      </c>
      <c r="BL138">
        <v>17.002760683760687</v>
      </c>
      <c r="BM138" t="s">
        <v>137</v>
      </c>
      <c r="BN138">
        <v>2045.65</v>
      </c>
      <c r="BO138">
        <v>0</v>
      </c>
      <c r="BP138">
        <v>0</v>
      </c>
      <c r="BQ138">
        <v>0</v>
      </c>
      <c r="BR138">
        <v>2045.65</v>
      </c>
      <c r="BS138">
        <v>1295.23</v>
      </c>
      <c r="BT138">
        <v>0</v>
      </c>
      <c r="BU138">
        <v>1295.23</v>
      </c>
      <c r="BV138">
        <v>204.13305970149258</v>
      </c>
      <c r="BW138">
        <v>0.2669402985074214</v>
      </c>
      <c r="BX138">
        <v>204.4</v>
      </c>
      <c r="BY138">
        <v>0</v>
      </c>
      <c r="BZ138">
        <v>0</v>
      </c>
      <c r="CA138">
        <v>1499.63</v>
      </c>
      <c r="CB138">
        <v>546.02</v>
      </c>
      <c r="CC138">
        <v>32.054794520547937</v>
      </c>
      <c r="CD138">
        <v>2045.65</v>
      </c>
      <c r="CE138">
        <v>0</v>
      </c>
      <c r="CF138">
        <v>2045.65</v>
      </c>
      <c r="CG138">
        <v>0</v>
      </c>
      <c r="CH138">
        <v>0</v>
      </c>
      <c r="CI138">
        <v>0</v>
      </c>
      <c r="CJ138">
        <v>2045.65</v>
      </c>
      <c r="CK138">
        <v>1499.63</v>
      </c>
      <c r="CL138">
        <v>0</v>
      </c>
      <c r="CM138">
        <v>1499.63</v>
      </c>
      <c r="CN138">
        <v>204.03312820512826</v>
      </c>
      <c r="CO138">
        <v>0</v>
      </c>
      <c r="CP138">
        <v>204.03312820512826</v>
      </c>
      <c r="CQ138">
        <v>0</v>
      </c>
      <c r="CR138">
        <v>0</v>
      </c>
      <c r="CS138">
        <v>1703.6631282051285</v>
      </c>
      <c r="CT138">
        <v>341.9868717948716</v>
      </c>
      <c r="CU138">
        <v>20.054794520547929</v>
      </c>
      <c r="CV138" t="s">
        <v>851</v>
      </c>
      <c r="CW138" t="s">
        <v>138</v>
      </c>
      <c r="CX138" s="2">
        <v>45747</v>
      </c>
      <c r="CY138" t="s">
        <v>851</v>
      </c>
      <c r="CZ138" t="s">
        <v>852</v>
      </c>
      <c r="DA138" t="s">
        <v>139</v>
      </c>
      <c r="DB138">
        <v>1370</v>
      </c>
      <c r="DC138">
        <v>1</v>
      </c>
      <c r="DD138">
        <v>1370</v>
      </c>
      <c r="DE138">
        <v>0.5</v>
      </c>
      <c r="DF138">
        <v>685</v>
      </c>
      <c r="DG138">
        <v>685</v>
      </c>
    </row>
    <row r="139" spans="1:111" s="26" customFormat="1" hidden="1" x14ac:dyDescent="0.3">
      <c r="A139">
        <v>1</v>
      </c>
      <c r="B139">
        <v>653</v>
      </c>
      <c r="C139" t="s">
        <v>144</v>
      </c>
      <c r="D139" t="s">
        <v>1266</v>
      </c>
      <c r="E139" t="s">
        <v>1266</v>
      </c>
      <c r="F139" t="s">
        <v>144</v>
      </c>
      <c r="G139" t="s">
        <v>132</v>
      </c>
      <c r="H139" t="s">
        <v>851</v>
      </c>
      <c r="I139"/>
      <c r="J139" t="s">
        <v>10</v>
      </c>
      <c r="K139">
        <v>1</v>
      </c>
      <c r="L139" t="s">
        <v>12</v>
      </c>
      <c r="M139">
        <v>1</v>
      </c>
      <c r="N139" t="s">
        <v>12</v>
      </c>
      <c r="O139">
        <v>1</v>
      </c>
      <c r="P139" t="s">
        <v>12</v>
      </c>
      <c r="Q139" t="s">
        <v>147</v>
      </c>
      <c r="R139" t="s">
        <v>300</v>
      </c>
      <c r="S139" t="s">
        <v>301</v>
      </c>
      <c r="T139" t="s">
        <v>166</v>
      </c>
      <c r="U139" s="2">
        <v>45672</v>
      </c>
      <c r="V139">
        <v>653</v>
      </c>
      <c r="W139" t="s">
        <v>1266</v>
      </c>
      <c r="X139" t="s">
        <v>144</v>
      </c>
      <c r="Y139" t="s">
        <v>132</v>
      </c>
      <c r="Z139" t="s">
        <v>851</v>
      </c>
      <c r="AA139" s="4">
        <v>0</v>
      </c>
      <c r="AB139" t="s">
        <v>10</v>
      </c>
      <c r="AC139">
        <v>1</v>
      </c>
      <c r="AD139" t="s">
        <v>12</v>
      </c>
      <c r="AE139">
        <v>1</v>
      </c>
      <c r="AF139" t="s">
        <v>12</v>
      </c>
      <c r="AG139">
        <v>1</v>
      </c>
      <c r="AH139" t="s">
        <v>12</v>
      </c>
      <c r="AI139" t="s">
        <v>151</v>
      </c>
      <c r="AJ139" t="s">
        <v>302</v>
      </c>
      <c r="AK139" t="s">
        <v>303</v>
      </c>
      <c r="AL139" t="s">
        <v>304</v>
      </c>
      <c r="AM139" t="s">
        <v>166</v>
      </c>
      <c r="AN139" s="2">
        <v>46134</v>
      </c>
      <c r="AO139" s="10">
        <v>42719</v>
      </c>
      <c r="AP139" s="2">
        <v>42719</v>
      </c>
      <c r="AQ139" s="3">
        <v>46371.5</v>
      </c>
      <c r="AR139" s="13">
        <v>99.550684931506851</v>
      </c>
      <c r="AS139" s="15">
        <v>3206.25</v>
      </c>
      <c r="AT139">
        <v>1</v>
      </c>
      <c r="AU139">
        <v>3205.25</v>
      </c>
      <c r="AV139"/>
      <c r="AW139"/>
      <c r="AX139">
        <v>120</v>
      </c>
      <c r="AY139">
        <v>26.710416666666667</v>
      </c>
      <c r="AZ139">
        <v>120</v>
      </c>
      <c r="BA139">
        <v>20.054794520547944</v>
      </c>
      <c r="BB139">
        <v>609.99999999999989</v>
      </c>
      <c r="BC139">
        <v>535.32000000000016</v>
      </c>
      <c r="BD139">
        <v>534.32000000000016</v>
      </c>
      <c r="BE139">
        <v>26.643005464480886</v>
      </c>
      <c r="BF139" t="s">
        <v>166</v>
      </c>
      <c r="BG139">
        <v>0.8</v>
      </c>
      <c r="BH139">
        <v>108</v>
      </c>
      <c r="BI139">
        <v>3285</v>
      </c>
      <c r="BJ139">
        <v>207.55068493150685</v>
      </c>
      <c r="BK139" s="2">
        <v>49032</v>
      </c>
      <c r="BL139">
        <v>4.9474074074074093</v>
      </c>
      <c r="BM139" t="s">
        <v>254</v>
      </c>
      <c r="BN139">
        <v>3206.25</v>
      </c>
      <c r="BO139">
        <v>0</v>
      </c>
      <c r="BP139">
        <v>0</v>
      </c>
      <c r="BQ139">
        <v>0</v>
      </c>
      <c r="BR139">
        <v>3206.25</v>
      </c>
      <c r="BS139">
        <v>2350.64</v>
      </c>
      <c r="BT139">
        <v>0</v>
      </c>
      <c r="BU139">
        <v>2350.64</v>
      </c>
      <c r="BV139">
        <v>319.93092307692314</v>
      </c>
      <c r="BW139">
        <v>0.35907692307688421</v>
      </c>
      <c r="BX139">
        <v>320.29000000000002</v>
      </c>
      <c r="BY139">
        <v>0</v>
      </c>
      <c r="BZ139">
        <v>0</v>
      </c>
      <c r="CA139">
        <v>2670.93</v>
      </c>
      <c r="CB139">
        <v>535.32000000000016</v>
      </c>
      <c r="CC139">
        <v>20.054794520547944</v>
      </c>
      <c r="CD139">
        <v>3206.25</v>
      </c>
      <c r="CE139">
        <v>0</v>
      </c>
      <c r="CF139">
        <v>3206.25</v>
      </c>
      <c r="CG139">
        <v>0</v>
      </c>
      <c r="CH139">
        <v>0</v>
      </c>
      <c r="CI139">
        <v>0</v>
      </c>
      <c r="CJ139">
        <v>3206.25</v>
      </c>
      <c r="CK139">
        <v>2670.93</v>
      </c>
      <c r="CL139">
        <v>0</v>
      </c>
      <c r="CM139">
        <v>2670.93</v>
      </c>
      <c r="CN139">
        <v>319.71606557377061</v>
      </c>
      <c r="CO139">
        <v>-260.34717668488167</v>
      </c>
      <c r="CP139">
        <v>59.368888888888911</v>
      </c>
      <c r="CQ139">
        <v>0</v>
      </c>
      <c r="CR139">
        <v>0</v>
      </c>
      <c r="CS139">
        <v>2730.2988888888885</v>
      </c>
      <c r="CT139">
        <v>475.95111111111146</v>
      </c>
      <c r="CU139">
        <v>96.000000000000028</v>
      </c>
      <c r="CV139" t="s">
        <v>851</v>
      </c>
      <c r="CW139" t="s">
        <v>138</v>
      </c>
      <c r="CX139" s="2">
        <v>45747</v>
      </c>
      <c r="CY139" t="s">
        <v>851</v>
      </c>
      <c r="CZ139" t="s">
        <v>852</v>
      </c>
      <c r="DA139" t="s">
        <v>139</v>
      </c>
      <c r="DB139">
        <v>1370</v>
      </c>
      <c r="DC139">
        <v>1</v>
      </c>
      <c r="DD139">
        <v>1370</v>
      </c>
      <c r="DE139">
        <v>0.8</v>
      </c>
      <c r="DF139">
        <v>1096</v>
      </c>
      <c r="DG139">
        <v>1096</v>
      </c>
    </row>
    <row r="140" spans="1:111" hidden="1" x14ac:dyDescent="0.3">
      <c r="A140">
        <v>1</v>
      </c>
      <c r="B140">
        <v>324</v>
      </c>
      <c r="C140" t="s">
        <v>144</v>
      </c>
      <c r="D140" t="s">
        <v>1676</v>
      </c>
      <c r="E140" t="s">
        <v>1676</v>
      </c>
      <c r="F140" t="s">
        <v>144</v>
      </c>
      <c r="G140" t="s">
        <v>132</v>
      </c>
      <c r="H140" t="s">
        <v>851</v>
      </c>
      <c r="J140" t="s">
        <v>10</v>
      </c>
      <c r="K140">
        <v>1</v>
      </c>
      <c r="L140" t="s">
        <v>12</v>
      </c>
      <c r="M140">
        <v>1</v>
      </c>
      <c r="N140" t="s">
        <v>12</v>
      </c>
      <c r="O140">
        <v>1</v>
      </c>
      <c r="P140" t="s">
        <v>12</v>
      </c>
      <c r="Q140" t="s">
        <v>212</v>
      </c>
      <c r="R140" t="s">
        <v>213</v>
      </c>
      <c r="S140" t="s">
        <v>214</v>
      </c>
      <c r="T140" t="s">
        <v>150</v>
      </c>
      <c r="U140" s="2">
        <v>45673</v>
      </c>
      <c r="V140">
        <v>324</v>
      </c>
      <c r="W140" t="s">
        <v>1676</v>
      </c>
      <c r="X140" t="s">
        <v>144</v>
      </c>
      <c r="Y140" t="s">
        <v>132</v>
      </c>
      <c r="Z140" t="s">
        <v>851</v>
      </c>
      <c r="AA140" s="4">
        <v>0</v>
      </c>
      <c r="AB140" t="s">
        <v>10</v>
      </c>
      <c r="AC140">
        <v>1</v>
      </c>
      <c r="AD140" t="s">
        <v>12</v>
      </c>
      <c r="AE140">
        <v>1</v>
      </c>
      <c r="AF140" t="s">
        <v>12</v>
      </c>
      <c r="AG140">
        <v>1</v>
      </c>
      <c r="AH140" t="s">
        <v>12</v>
      </c>
      <c r="AI140" t="s">
        <v>215</v>
      </c>
      <c r="AJ140" t="s">
        <v>216</v>
      </c>
      <c r="AK140" t="s">
        <v>217</v>
      </c>
      <c r="AL140" t="s">
        <v>214</v>
      </c>
      <c r="AM140" t="s">
        <v>150</v>
      </c>
      <c r="AN140" s="2">
        <v>46134</v>
      </c>
      <c r="AO140" s="10">
        <v>40773</v>
      </c>
      <c r="AP140" s="2">
        <v>40773</v>
      </c>
      <c r="AQ140" s="3">
        <v>41503.5</v>
      </c>
      <c r="AR140" s="13">
        <v>163.52876712328768</v>
      </c>
      <c r="AS140" s="15">
        <v>2508</v>
      </c>
      <c r="AT140">
        <v>1</v>
      </c>
      <c r="AU140">
        <v>2507</v>
      </c>
      <c r="AX140">
        <v>120</v>
      </c>
      <c r="AY140">
        <v>20.891666666666666</v>
      </c>
      <c r="AZ140">
        <v>223.47433264887064</v>
      </c>
      <c r="BA140">
        <v>59.999999999999602</v>
      </c>
      <c r="BB140">
        <v>1824.9999999999879</v>
      </c>
      <c r="BC140">
        <v>23.45833333333303</v>
      </c>
      <c r="BD140">
        <v>22.45833333333303</v>
      </c>
      <c r="BE140">
        <v>0.374305555555553</v>
      </c>
      <c r="BF140" t="s">
        <v>150</v>
      </c>
      <c r="BG140">
        <v>0.5</v>
      </c>
      <c r="BH140">
        <v>59.999999999999602</v>
      </c>
      <c r="BI140">
        <v>1824.9999999999879</v>
      </c>
      <c r="BJ140">
        <v>223.47433264887064</v>
      </c>
      <c r="BK140" s="3">
        <v>41503.5</v>
      </c>
      <c r="BL140">
        <v>0.374305555555553</v>
      </c>
      <c r="BM140" t="s">
        <v>137</v>
      </c>
      <c r="BN140">
        <v>2508</v>
      </c>
      <c r="BO140">
        <v>0</v>
      </c>
      <c r="BP140">
        <v>0</v>
      </c>
      <c r="BQ140">
        <v>0</v>
      </c>
      <c r="BR140">
        <v>2508</v>
      </c>
      <c r="BS140">
        <v>2480.0500000000002</v>
      </c>
      <c r="BT140">
        <v>0</v>
      </c>
      <c r="BU140">
        <v>2480.0500000000002</v>
      </c>
      <c r="BV140">
        <v>26.949999999999818</v>
      </c>
      <c r="BW140">
        <v>-22.458333333333183</v>
      </c>
      <c r="BX140">
        <v>4.4916666666666361</v>
      </c>
      <c r="BY140">
        <v>0</v>
      </c>
      <c r="BZ140">
        <v>0</v>
      </c>
      <c r="CA140">
        <v>2484.541666666667</v>
      </c>
      <c r="CB140">
        <v>23.45833333333303</v>
      </c>
      <c r="CC140">
        <v>59.999999999999602</v>
      </c>
      <c r="CD140">
        <v>2508</v>
      </c>
      <c r="CE140">
        <v>0</v>
      </c>
      <c r="CF140">
        <v>2508</v>
      </c>
      <c r="CG140">
        <v>0</v>
      </c>
      <c r="CH140">
        <v>0</v>
      </c>
      <c r="CI140">
        <v>0</v>
      </c>
      <c r="CJ140">
        <v>2508</v>
      </c>
      <c r="CK140">
        <v>2484.541666666667</v>
      </c>
      <c r="CL140">
        <v>0</v>
      </c>
      <c r="CM140">
        <v>2484.541666666667</v>
      </c>
      <c r="CN140">
        <v>4.4916666666666361</v>
      </c>
      <c r="CO140">
        <v>0</v>
      </c>
      <c r="CP140">
        <v>4.4916666666666361</v>
      </c>
      <c r="CQ140">
        <v>0</v>
      </c>
      <c r="CR140">
        <v>0</v>
      </c>
      <c r="CS140">
        <v>2489.0333333333338</v>
      </c>
      <c r="CT140">
        <v>18.966666666666242</v>
      </c>
      <c r="CU140">
        <v>47.99999999999919</v>
      </c>
      <c r="CV140" t="s">
        <v>851</v>
      </c>
      <c r="CW140" t="s">
        <v>138</v>
      </c>
      <c r="CX140" s="2">
        <v>45747</v>
      </c>
      <c r="CY140" t="s">
        <v>851</v>
      </c>
      <c r="CZ140" t="s">
        <v>852</v>
      </c>
      <c r="DA140" t="s">
        <v>139</v>
      </c>
      <c r="DB140">
        <v>1370</v>
      </c>
      <c r="DC140">
        <v>1</v>
      </c>
      <c r="DD140">
        <v>1370</v>
      </c>
      <c r="DE140">
        <v>0.5</v>
      </c>
      <c r="DF140">
        <v>685</v>
      </c>
      <c r="DG140">
        <v>685</v>
      </c>
    </row>
    <row r="141" spans="1:111" hidden="1" x14ac:dyDescent="0.3">
      <c r="A141" s="9">
        <v>1</v>
      </c>
      <c r="B141" s="9" t="s">
        <v>857</v>
      </c>
      <c r="C141" s="9" t="s">
        <v>142</v>
      </c>
      <c r="D141" s="20" t="s">
        <v>858</v>
      </c>
      <c r="E141" s="9" t="s">
        <v>858</v>
      </c>
      <c r="F141" s="9" t="s">
        <v>144</v>
      </c>
      <c r="G141" s="20" t="s">
        <v>132</v>
      </c>
      <c r="H141" s="20" t="s">
        <v>859</v>
      </c>
      <c r="I141" s="9"/>
      <c r="J141" s="20" t="s">
        <v>10</v>
      </c>
      <c r="K141" s="9">
        <v>1</v>
      </c>
      <c r="L141" s="9" t="s">
        <v>12</v>
      </c>
      <c r="M141" s="9">
        <v>1</v>
      </c>
      <c r="N141" s="9" t="s">
        <v>12</v>
      </c>
      <c r="O141" s="9">
        <v>1</v>
      </c>
      <c r="P141" s="9" t="s">
        <v>12</v>
      </c>
      <c r="Q141" s="20" t="s">
        <v>147</v>
      </c>
      <c r="R141" s="9" t="s">
        <v>860</v>
      </c>
      <c r="S141" s="20" t="s">
        <v>231</v>
      </c>
      <c r="T141" s="20" t="s">
        <v>166</v>
      </c>
      <c r="U141" s="10">
        <v>45671</v>
      </c>
      <c r="V141" s="9" t="s">
        <v>857</v>
      </c>
      <c r="W141" s="9" t="s">
        <v>858</v>
      </c>
      <c r="X141" s="9" t="s">
        <v>144</v>
      </c>
      <c r="Y141" s="9" t="s">
        <v>132</v>
      </c>
      <c r="Z141" s="20" t="s">
        <v>859</v>
      </c>
      <c r="AA141" s="24">
        <v>0</v>
      </c>
      <c r="AB141" s="9" t="s">
        <v>10</v>
      </c>
      <c r="AC141" s="9">
        <v>1</v>
      </c>
      <c r="AD141" s="9" t="s">
        <v>12</v>
      </c>
      <c r="AE141" s="9">
        <v>1</v>
      </c>
      <c r="AF141" s="9" t="s">
        <v>12</v>
      </c>
      <c r="AG141" s="9">
        <v>1</v>
      </c>
      <c r="AH141" s="9" t="s">
        <v>12</v>
      </c>
      <c r="AI141" s="20" t="s">
        <v>151</v>
      </c>
      <c r="AJ141" s="9" t="s">
        <v>861</v>
      </c>
      <c r="AK141" s="20" t="s">
        <v>862</v>
      </c>
      <c r="AL141" s="20" t="s">
        <v>266</v>
      </c>
      <c r="AM141" s="20" t="s">
        <v>150</v>
      </c>
      <c r="AN141" s="10">
        <v>46134</v>
      </c>
      <c r="AO141" s="21">
        <v>45688</v>
      </c>
      <c r="AP141" s="10">
        <v>45689</v>
      </c>
      <c r="AQ141" s="11">
        <v>49341.5</v>
      </c>
      <c r="AR141" s="22">
        <v>1.9068493150684933</v>
      </c>
      <c r="AS141" s="23">
        <v>529.52800000000002</v>
      </c>
      <c r="AT141" s="9">
        <v>1</v>
      </c>
      <c r="AU141" s="9">
        <v>528.52800000000002</v>
      </c>
      <c r="AV141" s="9"/>
      <c r="AW141" s="9"/>
      <c r="AX141" s="9">
        <v>120</v>
      </c>
      <c r="AY141" s="9">
        <v>4.4043999999999999</v>
      </c>
      <c r="AZ141" s="9">
        <v>96</v>
      </c>
      <c r="BA141" s="9">
        <v>0</v>
      </c>
      <c r="BB141" s="20">
        <v>0</v>
      </c>
      <c r="BC141" s="9">
        <v>0</v>
      </c>
      <c r="BD141" s="9">
        <v>-1</v>
      </c>
      <c r="BE141" s="9">
        <v>0</v>
      </c>
      <c r="BF141" s="20" t="s">
        <v>150</v>
      </c>
      <c r="BG141" s="9">
        <v>0.5</v>
      </c>
      <c r="BH141" s="9">
        <v>0</v>
      </c>
      <c r="BI141" s="9">
        <v>0</v>
      </c>
      <c r="BJ141" s="9">
        <v>96</v>
      </c>
      <c r="BK141" s="11">
        <v>49341.5</v>
      </c>
      <c r="BL141" s="9">
        <v>0</v>
      </c>
      <c r="BM141" s="9" t="s">
        <v>137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 t="s">
        <v>859</v>
      </c>
      <c r="CW141" s="9" t="s">
        <v>138</v>
      </c>
      <c r="CX141" s="10">
        <v>45747</v>
      </c>
      <c r="CY141" s="9" t="s">
        <v>859</v>
      </c>
      <c r="CZ141" s="9" t="s">
        <v>863</v>
      </c>
      <c r="DA141" s="9" t="s">
        <v>139</v>
      </c>
      <c r="DB141" s="9">
        <v>661.91</v>
      </c>
      <c r="DC141" s="9">
        <v>1</v>
      </c>
      <c r="DD141" s="9">
        <v>661.91</v>
      </c>
      <c r="DE141" s="9">
        <v>0.5</v>
      </c>
      <c r="DF141" s="9">
        <v>330.95499999999998</v>
      </c>
      <c r="DG141" s="9">
        <v>330.95499999999998</v>
      </c>
    </row>
    <row r="142" spans="1:111" hidden="1" x14ac:dyDescent="0.3">
      <c r="A142">
        <v>1</v>
      </c>
      <c r="B142">
        <v>348</v>
      </c>
      <c r="C142" t="s">
        <v>144</v>
      </c>
      <c r="D142" t="s">
        <v>1628</v>
      </c>
      <c r="E142" t="s">
        <v>1628</v>
      </c>
      <c r="F142" t="s">
        <v>286</v>
      </c>
      <c r="G142" t="s">
        <v>287</v>
      </c>
      <c r="H142" t="s">
        <v>859</v>
      </c>
      <c r="J142" t="s">
        <v>10</v>
      </c>
      <c r="K142">
        <v>1</v>
      </c>
      <c r="L142" t="s">
        <v>12</v>
      </c>
      <c r="M142">
        <v>1</v>
      </c>
      <c r="N142" t="s">
        <v>12</v>
      </c>
      <c r="O142">
        <v>1</v>
      </c>
      <c r="P142" t="s">
        <v>12</v>
      </c>
      <c r="Q142" t="s">
        <v>147</v>
      </c>
      <c r="R142" t="s">
        <v>860</v>
      </c>
      <c r="S142" t="s">
        <v>231</v>
      </c>
      <c r="T142" t="s">
        <v>166</v>
      </c>
      <c r="U142" s="2">
        <v>45671</v>
      </c>
      <c r="V142">
        <v>348</v>
      </c>
      <c r="W142" t="s">
        <v>1628</v>
      </c>
      <c r="X142" t="s">
        <v>286</v>
      </c>
      <c r="Y142" t="s">
        <v>287</v>
      </c>
      <c r="Z142" t="s">
        <v>859</v>
      </c>
      <c r="AA142" s="4">
        <v>0</v>
      </c>
      <c r="AB142" t="s">
        <v>10</v>
      </c>
      <c r="AC142">
        <v>1</v>
      </c>
      <c r="AD142" t="s">
        <v>12</v>
      </c>
      <c r="AE142">
        <v>1</v>
      </c>
      <c r="AF142" t="s">
        <v>12</v>
      </c>
      <c r="AG142">
        <v>1</v>
      </c>
      <c r="AH142" t="s">
        <v>12</v>
      </c>
      <c r="AI142" t="s">
        <v>151</v>
      </c>
      <c r="AJ142" t="s">
        <v>861</v>
      </c>
      <c r="AK142" t="s">
        <v>1162</v>
      </c>
      <c r="AL142" t="s">
        <v>266</v>
      </c>
      <c r="AM142" t="s">
        <v>289</v>
      </c>
      <c r="AN142" s="2">
        <v>46133</v>
      </c>
      <c r="AO142" s="10">
        <v>40858</v>
      </c>
      <c r="AP142" s="2">
        <v>40858</v>
      </c>
      <c r="AQ142" s="3">
        <v>41588.5</v>
      </c>
      <c r="AR142" s="13">
        <v>160.73424657534247</v>
      </c>
      <c r="AS142" s="15">
        <v>775.2</v>
      </c>
      <c r="AT142">
        <v>1</v>
      </c>
      <c r="AU142">
        <v>774.2</v>
      </c>
      <c r="AX142">
        <v>120</v>
      </c>
      <c r="AY142">
        <v>6.4516666666666671</v>
      </c>
      <c r="AZ142">
        <v>256.65708418891171</v>
      </c>
      <c r="BA142">
        <v>96</v>
      </c>
      <c r="BB142">
        <v>2920</v>
      </c>
      <c r="BC142">
        <v>11.337777777777774</v>
      </c>
      <c r="BD142">
        <v>10.337777777777774</v>
      </c>
      <c r="BE142">
        <v>0.10768518518518515</v>
      </c>
      <c r="BF142" t="s">
        <v>289</v>
      </c>
      <c r="BG142">
        <v>0</v>
      </c>
      <c r="BH142">
        <v>96</v>
      </c>
      <c r="BI142">
        <v>2920</v>
      </c>
      <c r="BJ142">
        <v>256.73424657534247</v>
      </c>
      <c r="BK142" s="2">
        <v>48667</v>
      </c>
      <c r="BL142">
        <v>0.10768518518518515</v>
      </c>
      <c r="BM142" t="s">
        <v>1088</v>
      </c>
      <c r="BN142">
        <v>775.2</v>
      </c>
      <c r="BO142">
        <v>0</v>
      </c>
      <c r="BP142">
        <v>0</v>
      </c>
      <c r="BQ142">
        <v>0</v>
      </c>
      <c r="BR142">
        <v>775.2</v>
      </c>
      <c r="BS142">
        <v>762.57</v>
      </c>
      <c r="BT142">
        <v>0</v>
      </c>
      <c r="BU142">
        <v>762.57</v>
      </c>
      <c r="BV142">
        <v>11.629999999999995</v>
      </c>
      <c r="BW142">
        <v>-10.337777777777774</v>
      </c>
      <c r="BX142">
        <v>1.2922222222222217</v>
      </c>
      <c r="BY142">
        <v>0</v>
      </c>
      <c r="BZ142">
        <v>0</v>
      </c>
      <c r="CA142">
        <v>763.86222222222227</v>
      </c>
      <c r="CB142">
        <v>11.337777777777774</v>
      </c>
      <c r="CC142">
        <v>96</v>
      </c>
      <c r="CD142">
        <v>775.2</v>
      </c>
      <c r="CE142">
        <v>0</v>
      </c>
      <c r="CF142">
        <v>775.2</v>
      </c>
      <c r="CG142">
        <v>0</v>
      </c>
      <c r="CH142">
        <v>0</v>
      </c>
      <c r="CI142">
        <v>0</v>
      </c>
      <c r="CJ142">
        <v>775.2</v>
      </c>
      <c r="CK142">
        <v>763.86222222222227</v>
      </c>
      <c r="CL142">
        <v>0</v>
      </c>
      <c r="CM142">
        <v>763.86222222222227</v>
      </c>
      <c r="CN142">
        <v>1.2922222222222217</v>
      </c>
      <c r="CO142">
        <v>0</v>
      </c>
      <c r="CP142">
        <v>1.2922222222222217</v>
      </c>
      <c r="CQ142">
        <v>9.045555555555552</v>
      </c>
      <c r="CR142">
        <v>0</v>
      </c>
      <c r="CS142">
        <v>774.2</v>
      </c>
      <c r="CT142">
        <v>1</v>
      </c>
      <c r="CU142">
        <v>0</v>
      </c>
      <c r="CV142" t="s">
        <v>859</v>
      </c>
      <c r="CW142" t="s">
        <v>138</v>
      </c>
      <c r="CX142" s="2">
        <v>45747</v>
      </c>
      <c r="CY142" t="s">
        <v>859</v>
      </c>
      <c r="CZ142" t="s">
        <v>863</v>
      </c>
      <c r="DA142" t="s">
        <v>139</v>
      </c>
      <c r="DB142">
        <v>661.91</v>
      </c>
      <c r="DC142">
        <v>1</v>
      </c>
      <c r="DD142">
        <v>661.91</v>
      </c>
      <c r="DE142">
        <v>0</v>
      </c>
      <c r="DF142">
        <v>0</v>
      </c>
      <c r="DG142">
        <v>0</v>
      </c>
    </row>
    <row r="143" spans="1:111" s="26" customFormat="1" hidden="1" x14ac:dyDescent="0.3">
      <c r="A143">
        <v>1</v>
      </c>
      <c r="B143">
        <v>351</v>
      </c>
      <c r="C143" t="s">
        <v>144</v>
      </c>
      <c r="D143" t="s">
        <v>1629</v>
      </c>
      <c r="E143" t="s">
        <v>1629</v>
      </c>
      <c r="F143" t="s">
        <v>144</v>
      </c>
      <c r="G143" t="s">
        <v>132</v>
      </c>
      <c r="H143" t="s">
        <v>859</v>
      </c>
      <c r="I143"/>
      <c r="J143" t="s">
        <v>10</v>
      </c>
      <c r="K143">
        <v>1</v>
      </c>
      <c r="L143" t="s">
        <v>12</v>
      </c>
      <c r="M143">
        <v>1</v>
      </c>
      <c r="N143" t="s">
        <v>12</v>
      </c>
      <c r="O143">
        <v>1</v>
      </c>
      <c r="P143" t="s">
        <v>12</v>
      </c>
      <c r="Q143" t="s">
        <v>147</v>
      </c>
      <c r="R143" t="s">
        <v>860</v>
      </c>
      <c r="S143" t="s">
        <v>231</v>
      </c>
      <c r="T143" t="s">
        <v>166</v>
      </c>
      <c r="U143" s="2">
        <v>45671</v>
      </c>
      <c r="V143">
        <v>351</v>
      </c>
      <c r="W143" t="s">
        <v>1629</v>
      </c>
      <c r="X143" t="s">
        <v>144</v>
      </c>
      <c r="Y143" t="s">
        <v>132</v>
      </c>
      <c r="Z143" t="s">
        <v>859</v>
      </c>
      <c r="AA143" s="4">
        <v>0</v>
      </c>
      <c r="AB143" t="s">
        <v>10</v>
      </c>
      <c r="AC143">
        <v>1</v>
      </c>
      <c r="AD143" t="s">
        <v>12</v>
      </c>
      <c r="AE143">
        <v>1</v>
      </c>
      <c r="AF143" t="s">
        <v>12</v>
      </c>
      <c r="AG143">
        <v>1</v>
      </c>
      <c r="AH143" t="s">
        <v>12</v>
      </c>
      <c r="AI143" t="s">
        <v>151</v>
      </c>
      <c r="AJ143" t="s">
        <v>861</v>
      </c>
      <c r="AK143" t="s">
        <v>862</v>
      </c>
      <c r="AL143" t="s">
        <v>266</v>
      </c>
      <c r="AM143" t="s">
        <v>150</v>
      </c>
      <c r="AN143" s="2">
        <v>46134</v>
      </c>
      <c r="AO143" s="10">
        <v>40858</v>
      </c>
      <c r="AP143" s="2">
        <v>40858</v>
      </c>
      <c r="AQ143" s="3">
        <v>41588.5</v>
      </c>
      <c r="AR143" s="13">
        <v>160.73424657534247</v>
      </c>
      <c r="AS143" s="15">
        <v>775.2</v>
      </c>
      <c r="AT143">
        <v>1</v>
      </c>
      <c r="AU143">
        <v>774.2</v>
      </c>
      <c r="AV143"/>
      <c r="AW143"/>
      <c r="AX143">
        <v>120</v>
      </c>
      <c r="AY143">
        <v>6.4516666666666671</v>
      </c>
      <c r="AZ143">
        <v>256.65708418891171</v>
      </c>
      <c r="BA143">
        <v>96</v>
      </c>
      <c r="BB143">
        <v>2920</v>
      </c>
      <c r="BC143">
        <v>11.337777777777774</v>
      </c>
      <c r="BD143">
        <v>10.337777777777774</v>
      </c>
      <c r="BE143">
        <v>0.10768518518518515</v>
      </c>
      <c r="BF143" t="s">
        <v>150</v>
      </c>
      <c r="BG143">
        <v>0.5</v>
      </c>
      <c r="BH143">
        <v>96</v>
      </c>
      <c r="BI143">
        <v>2920</v>
      </c>
      <c r="BJ143">
        <v>256.65708418891171</v>
      </c>
      <c r="BK143" s="3">
        <v>41588.5</v>
      </c>
      <c r="BL143">
        <v>0.10768518518518515</v>
      </c>
      <c r="BM143" t="s">
        <v>137</v>
      </c>
      <c r="BN143">
        <v>775.2</v>
      </c>
      <c r="BO143">
        <v>0</v>
      </c>
      <c r="BP143">
        <v>0</v>
      </c>
      <c r="BQ143">
        <v>0</v>
      </c>
      <c r="BR143">
        <v>775.2</v>
      </c>
      <c r="BS143">
        <v>762.57</v>
      </c>
      <c r="BT143">
        <v>0</v>
      </c>
      <c r="BU143">
        <v>762.57</v>
      </c>
      <c r="BV143">
        <v>11.629999999999995</v>
      </c>
      <c r="BW143">
        <v>-10.337777777777774</v>
      </c>
      <c r="BX143">
        <v>1.2922222222222217</v>
      </c>
      <c r="BY143">
        <v>0</v>
      </c>
      <c r="BZ143">
        <v>0</v>
      </c>
      <c r="CA143">
        <v>763.86222222222227</v>
      </c>
      <c r="CB143">
        <v>11.337777777777774</v>
      </c>
      <c r="CC143">
        <v>96</v>
      </c>
      <c r="CD143">
        <v>775.2</v>
      </c>
      <c r="CE143">
        <v>0</v>
      </c>
      <c r="CF143">
        <v>775.2</v>
      </c>
      <c r="CG143">
        <v>0</v>
      </c>
      <c r="CH143">
        <v>0</v>
      </c>
      <c r="CI143">
        <v>0</v>
      </c>
      <c r="CJ143">
        <v>775.2</v>
      </c>
      <c r="CK143">
        <v>763.86222222222227</v>
      </c>
      <c r="CL143">
        <v>0</v>
      </c>
      <c r="CM143">
        <v>763.86222222222227</v>
      </c>
      <c r="CN143">
        <v>1.2922222222222217</v>
      </c>
      <c r="CO143">
        <v>0</v>
      </c>
      <c r="CP143">
        <v>1.2922222222222217</v>
      </c>
      <c r="CQ143">
        <v>0</v>
      </c>
      <c r="CR143">
        <v>0</v>
      </c>
      <c r="CS143">
        <v>765.15444444444449</v>
      </c>
      <c r="CT143">
        <v>10.045555555555552</v>
      </c>
      <c r="CU143">
        <v>84</v>
      </c>
      <c r="CV143" t="s">
        <v>859</v>
      </c>
      <c r="CW143" t="s">
        <v>138</v>
      </c>
      <c r="CX143" s="2">
        <v>45747</v>
      </c>
      <c r="CY143" t="s">
        <v>859</v>
      </c>
      <c r="CZ143" t="s">
        <v>863</v>
      </c>
      <c r="DA143" t="s">
        <v>139</v>
      </c>
      <c r="DB143">
        <v>661.91</v>
      </c>
      <c r="DC143">
        <v>1</v>
      </c>
      <c r="DD143">
        <v>661.91</v>
      </c>
      <c r="DE143">
        <v>0.5</v>
      </c>
      <c r="DF143">
        <v>330.95499999999998</v>
      </c>
      <c r="DG143">
        <v>330.95499999999998</v>
      </c>
    </row>
    <row r="144" spans="1:111" hidden="1" x14ac:dyDescent="0.3">
      <c r="A144">
        <v>1</v>
      </c>
      <c r="B144">
        <v>353</v>
      </c>
      <c r="C144" t="s">
        <v>144</v>
      </c>
      <c r="D144" t="s">
        <v>1630</v>
      </c>
      <c r="E144" t="s">
        <v>1630</v>
      </c>
      <c r="F144" t="s">
        <v>286</v>
      </c>
      <c r="G144" t="s">
        <v>287</v>
      </c>
      <c r="H144" t="s">
        <v>859</v>
      </c>
      <c r="J144" t="s">
        <v>10</v>
      </c>
      <c r="K144">
        <v>1</v>
      </c>
      <c r="L144" t="s">
        <v>12</v>
      </c>
      <c r="M144">
        <v>1</v>
      </c>
      <c r="N144" t="s">
        <v>12</v>
      </c>
      <c r="O144">
        <v>1</v>
      </c>
      <c r="P144" t="s">
        <v>12</v>
      </c>
      <c r="Q144" t="s">
        <v>147</v>
      </c>
      <c r="R144" t="s">
        <v>860</v>
      </c>
      <c r="S144" t="s">
        <v>231</v>
      </c>
      <c r="T144" t="s">
        <v>166</v>
      </c>
      <c r="U144" s="2">
        <v>45671</v>
      </c>
      <c r="V144">
        <v>353</v>
      </c>
      <c r="W144" t="s">
        <v>1630</v>
      </c>
      <c r="X144" t="s">
        <v>286</v>
      </c>
      <c r="Y144" t="s">
        <v>287</v>
      </c>
      <c r="Z144" t="s">
        <v>859</v>
      </c>
      <c r="AA144" s="4">
        <v>0</v>
      </c>
      <c r="AB144" t="s">
        <v>10</v>
      </c>
      <c r="AC144">
        <v>1</v>
      </c>
      <c r="AD144" t="s">
        <v>12</v>
      </c>
      <c r="AE144">
        <v>1</v>
      </c>
      <c r="AF144" t="s">
        <v>12</v>
      </c>
      <c r="AG144">
        <v>1</v>
      </c>
      <c r="AH144" t="s">
        <v>12</v>
      </c>
      <c r="AI144" t="s">
        <v>151</v>
      </c>
      <c r="AJ144" t="s">
        <v>861</v>
      </c>
      <c r="AK144" t="s">
        <v>1162</v>
      </c>
      <c r="AL144" t="s">
        <v>266</v>
      </c>
      <c r="AM144" t="s">
        <v>289</v>
      </c>
      <c r="AN144" s="2">
        <v>46133</v>
      </c>
      <c r="AO144" s="10">
        <v>40858</v>
      </c>
      <c r="AP144" s="2">
        <v>40858</v>
      </c>
      <c r="AQ144" s="3">
        <v>41588.5</v>
      </c>
      <c r="AR144" s="13">
        <v>160.73424657534247</v>
      </c>
      <c r="AS144" s="15">
        <v>775.2</v>
      </c>
      <c r="AT144">
        <v>1</v>
      </c>
      <c r="AU144">
        <v>774.2</v>
      </c>
      <c r="AX144">
        <v>120</v>
      </c>
      <c r="AY144">
        <v>6.4516666666666671</v>
      </c>
      <c r="AZ144">
        <v>256.65708418891171</v>
      </c>
      <c r="BA144">
        <v>96</v>
      </c>
      <c r="BB144">
        <v>2920</v>
      </c>
      <c r="BC144">
        <v>11.337777777777774</v>
      </c>
      <c r="BD144">
        <v>10.337777777777774</v>
      </c>
      <c r="BE144">
        <v>0.10768518518518515</v>
      </c>
      <c r="BF144" t="s">
        <v>289</v>
      </c>
      <c r="BG144">
        <v>0</v>
      </c>
      <c r="BH144">
        <v>96</v>
      </c>
      <c r="BI144">
        <v>2920</v>
      </c>
      <c r="BJ144">
        <v>256.73424657534247</v>
      </c>
      <c r="BK144" s="2">
        <v>48667</v>
      </c>
      <c r="BL144">
        <v>0.10768518518518515</v>
      </c>
      <c r="BM144" t="s">
        <v>1088</v>
      </c>
      <c r="BN144">
        <v>775.2</v>
      </c>
      <c r="BO144">
        <v>0</v>
      </c>
      <c r="BP144">
        <v>0</v>
      </c>
      <c r="BQ144">
        <v>0</v>
      </c>
      <c r="BR144">
        <v>775.2</v>
      </c>
      <c r="BS144">
        <v>762.57</v>
      </c>
      <c r="BT144">
        <v>0</v>
      </c>
      <c r="BU144">
        <v>762.57</v>
      </c>
      <c r="BV144">
        <v>11.629999999999995</v>
      </c>
      <c r="BW144">
        <v>-10.337777777777774</v>
      </c>
      <c r="BX144">
        <v>1.2922222222222217</v>
      </c>
      <c r="BY144">
        <v>0</v>
      </c>
      <c r="BZ144">
        <v>0</v>
      </c>
      <c r="CA144">
        <v>763.86222222222227</v>
      </c>
      <c r="CB144">
        <v>11.337777777777774</v>
      </c>
      <c r="CC144">
        <v>96</v>
      </c>
      <c r="CD144">
        <v>775.2</v>
      </c>
      <c r="CE144">
        <v>0</v>
      </c>
      <c r="CF144">
        <v>775.2</v>
      </c>
      <c r="CG144">
        <v>0</v>
      </c>
      <c r="CH144">
        <v>0</v>
      </c>
      <c r="CI144">
        <v>0</v>
      </c>
      <c r="CJ144">
        <v>775.2</v>
      </c>
      <c r="CK144">
        <v>763.86222222222227</v>
      </c>
      <c r="CL144">
        <v>0</v>
      </c>
      <c r="CM144">
        <v>763.86222222222227</v>
      </c>
      <c r="CN144">
        <v>1.2922222222222217</v>
      </c>
      <c r="CO144">
        <v>0</v>
      </c>
      <c r="CP144">
        <v>1.2922222222222217</v>
      </c>
      <c r="CQ144">
        <v>9.045555555555552</v>
      </c>
      <c r="CR144">
        <v>0</v>
      </c>
      <c r="CS144">
        <v>774.2</v>
      </c>
      <c r="CT144">
        <v>1</v>
      </c>
      <c r="CU144">
        <v>0</v>
      </c>
      <c r="CV144" t="s">
        <v>859</v>
      </c>
      <c r="CW144" t="s">
        <v>138</v>
      </c>
      <c r="CX144" s="2">
        <v>45747</v>
      </c>
      <c r="CY144" t="s">
        <v>859</v>
      </c>
      <c r="CZ144" t="s">
        <v>863</v>
      </c>
      <c r="DA144" t="s">
        <v>139</v>
      </c>
      <c r="DB144">
        <v>661.91</v>
      </c>
      <c r="DC144">
        <v>1</v>
      </c>
      <c r="DD144">
        <v>661.91</v>
      </c>
      <c r="DE144">
        <v>0</v>
      </c>
      <c r="DF144">
        <v>0</v>
      </c>
      <c r="DG144">
        <v>0</v>
      </c>
    </row>
    <row r="145" spans="1:111" hidden="1" x14ac:dyDescent="0.3">
      <c r="A145" s="9">
        <v>1</v>
      </c>
      <c r="B145" s="9" t="s">
        <v>864</v>
      </c>
      <c r="C145" s="9" t="s">
        <v>142</v>
      </c>
      <c r="D145" s="20" t="s">
        <v>865</v>
      </c>
      <c r="E145" s="9" t="s">
        <v>865</v>
      </c>
      <c r="F145" s="9" t="s">
        <v>144</v>
      </c>
      <c r="G145" s="20" t="s">
        <v>132</v>
      </c>
      <c r="H145" s="20" t="s">
        <v>866</v>
      </c>
      <c r="I145" s="9"/>
      <c r="J145" s="20" t="s">
        <v>10</v>
      </c>
      <c r="K145" s="9">
        <v>1</v>
      </c>
      <c r="L145" s="9" t="s">
        <v>12</v>
      </c>
      <c r="M145" s="9">
        <v>1</v>
      </c>
      <c r="N145" s="9" t="s">
        <v>12</v>
      </c>
      <c r="O145" s="9">
        <v>1</v>
      </c>
      <c r="P145" s="9" t="s">
        <v>12</v>
      </c>
      <c r="Q145" s="20" t="s">
        <v>163</v>
      </c>
      <c r="R145" s="9" t="s">
        <v>164</v>
      </c>
      <c r="S145" s="20" t="s">
        <v>165</v>
      </c>
      <c r="T145" s="20" t="s">
        <v>188</v>
      </c>
      <c r="U145" s="10">
        <v>45672</v>
      </c>
      <c r="V145" s="9" t="s">
        <v>864</v>
      </c>
      <c r="W145" s="9" t="s">
        <v>865</v>
      </c>
      <c r="X145" s="9" t="s">
        <v>144</v>
      </c>
      <c r="Y145" s="9" t="s">
        <v>132</v>
      </c>
      <c r="Z145" s="20" t="s">
        <v>867</v>
      </c>
      <c r="AA145" s="24">
        <v>0</v>
      </c>
      <c r="AB145" s="9" t="s">
        <v>10</v>
      </c>
      <c r="AC145" s="9">
        <v>1</v>
      </c>
      <c r="AD145" s="9" t="s">
        <v>12</v>
      </c>
      <c r="AE145" s="9">
        <v>1</v>
      </c>
      <c r="AF145" s="9" t="s">
        <v>12</v>
      </c>
      <c r="AG145" s="9">
        <v>1</v>
      </c>
      <c r="AH145" s="9" t="s">
        <v>12</v>
      </c>
      <c r="AI145" s="20" t="s">
        <v>168</v>
      </c>
      <c r="AJ145" s="9" t="s">
        <v>169</v>
      </c>
      <c r="AK145" s="20" t="s">
        <v>170</v>
      </c>
      <c r="AL145" s="20" t="s">
        <v>165</v>
      </c>
      <c r="AM145" s="20" t="s">
        <v>188</v>
      </c>
      <c r="AN145" s="10">
        <v>46132</v>
      </c>
      <c r="AO145" s="21">
        <v>45688</v>
      </c>
      <c r="AP145" s="10">
        <v>45689</v>
      </c>
      <c r="AQ145" s="11">
        <v>49341.5</v>
      </c>
      <c r="AR145" s="22">
        <v>1.9068493150684933</v>
      </c>
      <c r="AS145" s="23">
        <v>290</v>
      </c>
      <c r="AT145" s="9">
        <v>1</v>
      </c>
      <c r="AU145" s="9">
        <v>289</v>
      </c>
      <c r="AV145" s="9"/>
      <c r="AW145" s="9"/>
      <c r="AX145" s="9">
        <v>120</v>
      </c>
      <c r="AY145" s="9">
        <v>2.4083333333333332</v>
      </c>
      <c r="AZ145" s="9">
        <v>24</v>
      </c>
      <c r="BA145" s="9">
        <v>0</v>
      </c>
      <c r="BB145" s="20">
        <v>0</v>
      </c>
      <c r="BC145" s="9">
        <v>0</v>
      </c>
      <c r="BD145" s="9">
        <v>-1</v>
      </c>
      <c r="BE145" s="9">
        <v>0</v>
      </c>
      <c r="BF145" s="20" t="s">
        <v>188</v>
      </c>
      <c r="BG145" s="9">
        <v>0</v>
      </c>
      <c r="BH145" s="9">
        <v>24</v>
      </c>
      <c r="BI145" s="9">
        <v>730</v>
      </c>
      <c r="BJ145" s="9">
        <v>25.906849315068492</v>
      </c>
      <c r="BK145" s="10">
        <v>46477</v>
      </c>
      <c r="BL145" s="9">
        <v>-4.1666666666666664E-2</v>
      </c>
      <c r="BM145" s="9" t="s">
        <v>319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-0.5</v>
      </c>
      <c r="CP145" s="9">
        <v>-0.5</v>
      </c>
      <c r="CQ145" s="9">
        <v>0</v>
      </c>
      <c r="CR145" s="9">
        <v>0</v>
      </c>
      <c r="CS145" s="9">
        <v>-0.5</v>
      </c>
      <c r="CT145" s="9">
        <v>0.5</v>
      </c>
      <c r="CU145" s="9">
        <v>12</v>
      </c>
      <c r="CV145" s="9" t="s">
        <v>867</v>
      </c>
      <c r="CW145" s="9" t="s">
        <v>138</v>
      </c>
      <c r="CX145" s="10">
        <v>45747</v>
      </c>
      <c r="CY145" s="9" t="s">
        <v>867</v>
      </c>
      <c r="CZ145" s="9" t="s">
        <v>868</v>
      </c>
      <c r="DA145" s="9" t="s">
        <v>139</v>
      </c>
      <c r="DB145" s="9">
        <v>1399</v>
      </c>
      <c r="DC145" s="9">
        <v>1</v>
      </c>
      <c r="DD145" s="9">
        <v>1399</v>
      </c>
      <c r="DE145" s="9">
        <v>0.2</v>
      </c>
      <c r="DF145" s="9">
        <v>279.8</v>
      </c>
      <c r="DG145" s="9">
        <v>279.8</v>
      </c>
    </row>
    <row r="146" spans="1:111" hidden="1" x14ac:dyDescent="0.3">
      <c r="A146">
        <v>1</v>
      </c>
      <c r="B146">
        <v>708</v>
      </c>
      <c r="C146" t="s">
        <v>144</v>
      </c>
      <c r="D146" t="s">
        <v>1091</v>
      </c>
      <c r="E146" t="s">
        <v>1091</v>
      </c>
      <c r="F146" t="s">
        <v>144</v>
      </c>
      <c r="G146" t="s">
        <v>132</v>
      </c>
      <c r="H146" t="s">
        <v>866</v>
      </c>
      <c r="J146" t="s">
        <v>10</v>
      </c>
      <c r="K146">
        <v>1</v>
      </c>
      <c r="L146" t="s">
        <v>12</v>
      </c>
      <c r="M146">
        <v>1</v>
      </c>
      <c r="N146" t="s">
        <v>12</v>
      </c>
      <c r="O146">
        <v>1</v>
      </c>
      <c r="P146" t="s">
        <v>12</v>
      </c>
      <c r="Q146" t="s">
        <v>163</v>
      </c>
      <c r="R146" t="s">
        <v>164</v>
      </c>
      <c r="S146" t="s">
        <v>165</v>
      </c>
      <c r="T146" t="s">
        <v>188</v>
      </c>
      <c r="U146" s="2">
        <v>45672</v>
      </c>
      <c r="V146">
        <v>708</v>
      </c>
      <c r="W146" t="s">
        <v>1091</v>
      </c>
      <c r="X146" t="s">
        <v>144</v>
      </c>
      <c r="Y146" t="s">
        <v>132</v>
      </c>
      <c r="Z146" t="s">
        <v>867</v>
      </c>
      <c r="AA146" s="4">
        <v>0</v>
      </c>
      <c r="AB146" t="s">
        <v>10</v>
      </c>
      <c r="AC146">
        <v>1</v>
      </c>
      <c r="AD146" t="s">
        <v>12</v>
      </c>
      <c r="AE146">
        <v>1</v>
      </c>
      <c r="AF146" t="s">
        <v>12</v>
      </c>
      <c r="AG146">
        <v>1</v>
      </c>
      <c r="AH146" t="s">
        <v>12</v>
      </c>
      <c r="AI146" t="s">
        <v>168</v>
      </c>
      <c r="AJ146" t="s">
        <v>169</v>
      </c>
      <c r="AK146" t="s">
        <v>170</v>
      </c>
      <c r="AL146" t="s">
        <v>165</v>
      </c>
      <c r="AM146" t="s">
        <v>188</v>
      </c>
      <c r="AN146" s="2">
        <v>46132</v>
      </c>
      <c r="AO146" s="10">
        <v>43051</v>
      </c>
      <c r="AP146" s="2">
        <v>43051</v>
      </c>
      <c r="AQ146" s="3">
        <v>46703.5</v>
      </c>
      <c r="AR146" s="13">
        <v>88.635616438356166</v>
      </c>
      <c r="AS146" s="15">
        <v>2245.65</v>
      </c>
      <c r="AT146">
        <v>1</v>
      </c>
      <c r="AU146">
        <v>2244.65</v>
      </c>
      <c r="AX146">
        <v>120</v>
      </c>
      <c r="AY146">
        <v>18.705416666666668</v>
      </c>
      <c r="AZ146">
        <v>100.63244353182751</v>
      </c>
      <c r="BA146">
        <v>12</v>
      </c>
      <c r="BB146">
        <v>365</v>
      </c>
      <c r="BC146">
        <v>412.40000000000009</v>
      </c>
      <c r="BD146">
        <v>411.40000000000009</v>
      </c>
      <c r="BE146">
        <v>34.283333333333339</v>
      </c>
      <c r="BF146" t="s">
        <v>188</v>
      </c>
      <c r="BG146">
        <v>0</v>
      </c>
      <c r="BH146">
        <v>24</v>
      </c>
      <c r="BI146">
        <v>730</v>
      </c>
      <c r="BJ146">
        <v>112.63561643835618</v>
      </c>
      <c r="BK146" s="2">
        <v>46477</v>
      </c>
      <c r="BL146">
        <v>17.141666666666669</v>
      </c>
      <c r="BM146" t="s">
        <v>319</v>
      </c>
      <c r="BN146">
        <v>2245.65</v>
      </c>
      <c r="BO146">
        <v>0</v>
      </c>
      <c r="BP146">
        <v>0</v>
      </c>
      <c r="BQ146">
        <v>0</v>
      </c>
      <c r="BR146">
        <v>2245.65</v>
      </c>
      <c r="BS146">
        <v>1421.85</v>
      </c>
      <c r="BT146">
        <v>0</v>
      </c>
      <c r="BU146">
        <v>1421.85</v>
      </c>
      <c r="BV146">
        <v>224.12089552238808</v>
      </c>
      <c r="BW146">
        <v>187.27910447761201</v>
      </c>
      <c r="BX146">
        <v>411.40000000000009</v>
      </c>
      <c r="BY146">
        <v>0</v>
      </c>
      <c r="BZ146">
        <v>0</v>
      </c>
      <c r="CA146">
        <v>1833.25</v>
      </c>
      <c r="CB146">
        <v>412.40000000000009</v>
      </c>
      <c r="CC146">
        <v>12</v>
      </c>
      <c r="CD146">
        <v>2245.65</v>
      </c>
      <c r="CE146">
        <v>0</v>
      </c>
      <c r="CF146">
        <v>2245.65</v>
      </c>
      <c r="CG146">
        <v>0</v>
      </c>
      <c r="CH146">
        <v>0</v>
      </c>
      <c r="CI146">
        <v>0</v>
      </c>
      <c r="CJ146">
        <v>2245.65</v>
      </c>
      <c r="CK146">
        <v>1833.25</v>
      </c>
      <c r="CL146">
        <v>0</v>
      </c>
      <c r="CM146">
        <v>1833.25</v>
      </c>
      <c r="CN146">
        <v>411.40000000000009</v>
      </c>
      <c r="CO146">
        <v>-205.70000000000005</v>
      </c>
      <c r="CP146">
        <v>205.70000000000005</v>
      </c>
      <c r="CQ146">
        <v>0</v>
      </c>
      <c r="CR146">
        <v>0</v>
      </c>
      <c r="CS146">
        <v>2038.95</v>
      </c>
      <c r="CT146">
        <v>206.70000000000005</v>
      </c>
      <c r="CU146">
        <v>12</v>
      </c>
      <c r="CV146" t="s">
        <v>867</v>
      </c>
      <c r="CW146" t="s">
        <v>138</v>
      </c>
      <c r="CX146" s="2">
        <v>45747</v>
      </c>
      <c r="CY146" t="s">
        <v>867</v>
      </c>
      <c r="CZ146" t="s">
        <v>868</v>
      </c>
      <c r="DA146" t="s">
        <v>139</v>
      </c>
      <c r="DB146">
        <v>1399</v>
      </c>
      <c r="DC146">
        <v>1</v>
      </c>
      <c r="DD146">
        <v>1399</v>
      </c>
      <c r="DE146">
        <v>0.2</v>
      </c>
      <c r="DF146">
        <v>279.8</v>
      </c>
      <c r="DG146">
        <v>279.8</v>
      </c>
    </row>
    <row r="147" spans="1:111" s="26" customFormat="1" hidden="1" x14ac:dyDescent="0.3">
      <c r="A147">
        <v>1</v>
      </c>
      <c r="B147">
        <v>716</v>
      </c>
      <c r="C147" t="s">
        <v>144</v>
      </c>
      <c r="D147" t="s">
        <v>1092</v>
      </c>
      <c r="E147" t="s">
        <v>1092</v>
      </c>
      <c r="F147" t="s">
        <v>144</v>
      </c>
      <c r="G147" t="s">
        <v>132</v>
      </c>
      <c r="H147" t="s">
        <v>866</v>
      </c>
      <c r="I147"/>
      <c r="J147" t="s">
        <v>10</v>
      </c>
      <c r="K147">
        <v>1</v>
      </c>
      <c r="L147" t="s">
        <v>12</v>
      </c>
      <c r="M147">
        <v>1</v>
      </c>
      <c r="N147" t="s">
        <v>12</v>
      </c>
      <c r="O147">
        <v>1</v>
      </c>
      <c r="P147" t="s">
        <v>12</v>
      </c>
      <c r="Q147" t="s">
        <v>232</v>
      </c>
      <c r="R147" t="s">
        <v>498</v>
      </c>
      <c r="S147" t="s">
        <v>499</v>
      </c>
      <c r="T147" t="s">
        <v>150</v>
      </c>
      <c r="U147" s="2">
        <v>45671</v>
      </c>
      <c r="V147">
        <v>716</v>
      </c>
      <c r="W147" t="s">
        <v>1092</v>
      </c>
      <c r="X147" t="s">
        <v>144</v>
      </c>
      <c r="Y147" t="s">
        <v>132</v>
      </c>
      <c r="Z147" t="s">
        <v>867</v>
      </c>
      <c r="AA147" s="4">
        <v>0</v>
      </c>
      <c r="AB147" t="s">
        <v>10</v>
      </c>
      <c r="AC147">
        <v>1</v>
      </c>
      <c r="AD147" t="s">
        <v>12</v>
      </c>
      <c r="AE147">
        <v>1</v>
      </c>
      <c r="AF147" t="s">
        <v>12</v>
      </c>
      <c r="AG147">
        <v>1</v>
      </c>
      <c r="AH147" t="s">
        <v>12</v>
      </c>
      <c r="AI147" t="s">
        <v>232</v>
      </c>
      <c r="AJ147" t="s">
        <v>772</v>
      </c>
      <c r="AK147" t="s">
        <v>773</v>
      </c>
      <c r="AL147" t="s">
        <v>524</v>
      </c>
      <c r="AM147" t="s">
        <v>188</v>
      </c>
      <c r="AN147" s="2">
        <v>46132</v>
      </c>
      <c r="AO147" s="10">
        <v>43051</v>
      </c>
      <c r="AP147" s="2">
        <v>43051</v>
      </c>
      <c r="AQ147" s="3">
        <v>46703.5</v>
      </c>
      <c r="AR147" s="13">
        <v>88.635616438356166</v>
      </c>
      <c r="AS147" s="15">
        <v>2045.65</v>
      </c>
      <c r="AT147">
        <v>1</v>
      </c>
      <c r="AU147">
        <v>2044.65</v>
      </c>
      <c r="AV147"/>
      <c r="AW147"/>
      <c r="AX147">
        <v>120</v>
      </c>
      <c r="AY147">
        <v>17.03875</v>
      </c>
      <c r="AZ147">
        <v>120</v>
      </c>
      <c r="BA147">
        <v>32.054794520547937</v>
      </c>
      <c r="BB147">
        <v>974.99999999999966</v>
      </c>
      <c r="BC147">
        <v>546.02</v>
      </c>
      <c r="BD147">
        <v>545.02</v>
      </c>
      <c r="BE147">
        <v>17.002760683760687</v>
      </c>
      <c r="BF147" t="s">
        <v>188</v>
      </c>
      <c r="BG147">
        <v>0</v>
      </c>
      <c r="BH147">
        <v>24</v>
      </c>
      <c r="BI147">
        <v>730</v>
      </c>
      <c r="BJ147">
        <v>112.63561643835618</v>
      </c>
      <c r="BK147" s="2">
        <v>46477</v>
      </c>
      <c r="BL147">
        <v>22.709166666666665</v>
      </c>
      <c r="BM147" t="s">
        <v>202</v>
      </c>
      <c r="BN147">
        <v>2045.65</v>
      </c>
      <c r="BO147">
        <v>0</v>
      </c>
      <c r="BP147">
        <v>0</v>
      </c>
      <c r="BQ147">
        <v>0</v>
      </c>
      <c r="BR147">
        <v>2045.65</v>
      </c>
      <c r="BS147">
        <v>1295.23</v>
      </c>
      <c r="BT147">
        <v>0</v>
      </c>
      <c r="BU147">
        <v>1295.23</v>
      </c>
      <c r="BV147">
        <v>204.13305970149258</v>
      </c>
      <c r="BW147">
        <v>0.2669402985074214</v>
      </c>
      <c r="BX147">
        <v>204.4</v>
      </c>
      <c r="BY147">
        <v>0</v>
      </c>
      <c r="BZ147">
        <v>0</v>
      </c>
      <c r="CA147">
        <v>1499.63</v>
      </c>
      <c r="CB147">
        <v>546.02</v>
      </c>
      <c r="CC147">
        <v>32.054794520547937</v>
      </c>
      <c r="CD147">
        <v>2045.65</v>
      </c>
      <c r="CE147">
        <v>0</v>
      </c>
      <c r="CF147">
        <v>2045.65</v>
      </c>
      <c r="CG147">
        <v>0</v>
      </c>
      <c r="CH147">
        <v>0</v>
      </c>
      <c r="CI147">
        <v>0</v>
      </c>
      <c r="CJ147">
        <v>2045.65</v>
      </c>
      <c r="CK147">
        <v>1499.63</v>
      </c>
      <c r="CL147">
        <v>0</v>
      </c>
      <c r="CM147">
        <v>1499.63</v>
      </c>
      <c r="CN147">
        <v>204.03312820512826</v>
      </c>
      <c r="CO147">
        <v>68.476871794871727</v>
      </c>
      <c r="CP147">
        <v>272.51</v>
      </c>
      <c r="CQ147">
        <v>0</v>
      </c>
      <c r="CR147">
        <v>0</v>
      </c>
      <c r="CS147">
        <v>1772.14</v>
      </c>
      <c r="CT147">
        <v>273.51</v>
      </c>
      <c r="CU147">
        <v>12</v>
      </c>
      <c r="CV147" t="s">
        <v>867</v>
      </c>
      <c r="CW147" t="s">
        <v>138</v>
      </c>
      <c r="CX147" s="2">
        <v>45747</v>
      </c>
      <c r="CY147" t="s">
        <v>867</v>
      </c>
      <c r="CZ147" t="s">
        <v>868</v>
      </c>
      <c r="DA147" t="s">
        <v>139</v>
      </c>
      <c r="DB147">
        <v>1399</v>
      </c>
      <c r="DC147">
        <v>1</v>
      </c>
      <c r="DD147">
        <v>1399</v>
      </c>
      <c r="DE147">
        <v>0.2</v>
      </c>
      <c r="DF147">
        <v>279.8</v>
      </c>
      <c r="DG147">
        <v>279.8</v>
      </c>
    </row>
    <row r="148" spans="1:111" s="26" customFormat="1" hidden="1" x14ac:dyDescent="0.3">
      <c r="A148">
        <v>1</v>
      </c>
      <c r="B148">
        <v>718</v>
      </c>
      <c r="C148" t="s">
        <v>144</v>
      </c>
      <c r="D148" t="s">
        <v>1093</v>
      </c>
      <c r="E148" t="s">
        <v>1093</v>
      </c>
      <c r="F148" t="s">
        <v>144</v>
      </c>
      <c r="G148" t="s">
        <v>132</v>
      </c>
      <c r="H148" t="s">
        <v>866</v>
      </c>
      <c r="I148"/>
      <c r="J148" t="s">
        <v>10</v>
      </c>
      <c r="K148">
        <v>1</v>
      </c>
      <c r="L148" t="s">
        <v>12</v>
      </c>
      <c r="M148">
        <v>1</v>
      </c>
      <c r="N148" t="s">
        <v>12</v>
      </c>
      <c r="O148">
        <v>1</v>
      </c>
      <c r="P148" t="s">
        <v>12</v>
      </c>
      <c r="Q148" t="s">
        <v>232</v>
      </c>
      <c r="R148" t="s">
        <v>498</v>
      </c>
      <c r="S148" t="s">
        <v>499</v>
      </c>
      <c r="T148" t="s">
        <v>150</v>
      </c>
      <c r="U148" s="2">
        <v>45671</v>
      </c>
      <c r="V148">
        <v>718</v>
      </c>
      <c r="W148" t="s">
        <v>1093</v>
      </c>
      <c r="X148" t="s">
        <v>144</v>
      </c>
      <c r="Y148" t="s">
        <v>132</v>
      </c>
      <c r="Z148" t="s">
        <v>867</v>
      </c>
      <c r="AA148" s="4">
        <v>0</v>
      </c>
      <c r="AB148" t="s">
        <v>10</v>
      </c>
      <c r="AC148">
        <v>1</v>
      </c>
      <c r="AD148" t="s">
        <v>12</v>
      </c>
      <c r="AE148">
        <v>1</v>
      </c>
      <c r="AF148" t="s">
        <v>12</v>
      </c>
      <c r="AG148">
        <v>1</v>
      </c>
      <c r="AH148" t="s">
        <v>12</v>
      </c>
      <c r="AI148" t="s">
        <v>168</v>
      </c>
      <c r="AJ148" t="s">
        <v>781</v>
      </c>
      <c r="AK148" t="s">
        <v>782</v>
      </c>
      <c r="AL148" t="s">
        <v>499</v>
      </c>
      <c r="AM148" t="s">
        <v>188</v>
      </c>
      <c r="AN148" s="2">
        <v>46132</v>
      </c>
      <c r="AO148" s="10">
        <v>43051</v>
      </c>
      <c r="AP148" s="2">
        <v>43051</v>
      </c>
      <c r="AQ148" s="3">
        <v>46703.5</v>
      </c>
      <c r="AR148" s="13">
        <v>88.635616438356166</v>
      </c>
      <c r="AS148" s="15">
        <v>2045.65</v>
      </c>
      <c r="AT148">
        <v>1</v>
      </c>
      <c r="AU148">
        <v>2044.65</v>
      </c>
      <c r="AV148"/>
      <c r="AW148"/>
      <c r="AX148">
        <v>120</v>
      </c>
      <c r="AY148">
        <v>17.03875</v>
      </c>
      <c r="AZ148">
        <v>120</v>
      </c>
      <c r="BA148">
        <v>32.054794520547937</v>
      </c>
      <c r="BB148">
        <v>974.99999999999966</v>
      </c>
      <c r="BC148">
        <v>546.02</v>
      </c>
      <c r="BD148">
        <v>545.02</v>
      </c>
      <c r="BE148">
        <v>17.002760683760687</v>
      </c>
      <c r="BF148" t="s">
        <v>188</v>
      </c>
      <c r="BG148">
        <v>0</v>
      </c>
      <c r="BH148">
        <v>24</v>
      </c>
      <c r="BI148">
        <v>730</v>
      </c>
      <c r="BJ148">
        <v>112.63561643835618</v>
      </c>
      <c r="BK148" s="2">
        <v>46477</v>
      </c>
      <c r="BL148">
        <v>22.709166666666665</v>
      </c>
      <c r="BM148" t="s">
        <v>202</v>
      </c>
      <c r="BN148">
        <v>2045.65</v>
      </c>
      <c r="BO148">
        <v>0</v>
      </c>
      <c r="BP148">
        <v>0</v>
      </c>
      <c r="BQ148">
        <v>0</v>
      </c>
      <c r="BR148">
        <v>2045.65</v>
      </c>
      <c r="BS148">
        <v>1295.23</v>
      </c>
      <c r="BT148">
        <v>0</v>
      </c>
      <c r="BU148">
        <v>1295.23</v>
      </c>
      <c r="BV148">
        <v>204.13305970149258</v>
      </c>
      <c r="BW148">
        <v>0.2669402985074214</v>
      </c>
      <c r="BX148">
        <v>204.4</v>
      </c>
      <c r="BY148">
        <v>0</v>
      </c>
      <c r="BZ148">
        <v>0</v>
      </c>
      <c r="CA148">
        <v>1499.63</v>
      </c>
      <c r="CB148">
        <v>546.02</v>
      </c>
      <c r="CC148">
        <v>32.054794520547937</v>
      </c>
      <c r="CD148">
        <v>2045.65</v>
      </c>
      <c r="CE148">
        <v>0</v>
      </c>
      <c r="CF148">
        <v>2045.65</v>
      </c>
      <c r="CG148">
        <v>0</v>
      </c>
      <c r="CH148">
        <v>0</v>
      </c>
      <c r="CI148">
        <v>0</v>
      </c>
      <c r="CJ148">
        <v>2045.65</v>
      </c>
      <c r="CK148">
        <v>1499.63</v>
      </c>
      <c r="CL148">
        <v>0</v>
      </c>
      <c r="CM148">
        <v>1499.63</v>
      </c>
      <c r="CN148">
        <v>204.03312820512826</v>
      </c>
      <c r="CO148">
        <v>68.476871794871727</v>
      </c>
      <c r="CP148">
        <v>272.51</v>
      </c>
      <c r="CQ148">
        <v>0</v>
      </c>
      <c r="CR148">
        <v>0</v>
      </c>
      <c r="CS148">
        <v>1772.14</v>
      </c>
      <c r="CT148">
        <v>273.51</v>
      </c>
      <c r="CU148">
        <v>12</v>
      </c>
      <c r="CV148" t="s">
        <v>867</v>
      </c>
      <c r="CW148" t="s">
        <v>138</v>
      </c>
      <c r="CX148" s="2">
        <v>45747</v>
      </c>
      <c r="CY148" t="s">
        <v>867</v>
      </c>
      <c r="CZ148" t="s">
        <v>868</v>
      </c>
      <c r="DA148" t="s">
        <v>139</v>
      </c>
      <c r="DB148">
        <v>1399</v>
      </c>
      <c r="DC148">
        <v>1</v>
      </c>
      <c r="DD148">
        <v>1399</v>
      </c>
      <c r="DE148">
        <v>0.2</v>
      </c>
      <c r="DF148">
        <v>279.8</v>
      </c>
      <c r="DG148">
        <v>279.8</v>
      </c>
    </row>
    <row r="149" spans="1:111" hidden="1" x14ac:dyDescent="0.3">
      <c r="A149">
        <v>1</v>
      </c>
      <c r="B149">
        <v>730</v>
      </c>
      <c r="C149" t="s">
        <v>144</v>
      </c>
      <c r="D149" t="s">
        <v>1094</v>
      </c>
      <c r="E149" t="s">
        <v>1094</v>
      </c>
      <c r="F149" t="s">
        <v>144</v>
      </c>
      <c r="G149" t="s">
        <v>132</v>
      </c>
      <c r="H149" t="s">
        <v>1095</v>
      </c>
      <c r="J149" t="s">
        <v>10</v>
      </c>
      <c r="K149">
        <v>1</v>
      </c>
      <c r="L149" t="s">
        <v>12</v>
      </c>
      <c r="M149">
        <v>1</v>
      </c>
      <c r="N149" t="s">
        <v>12</v>
      </c>
      <c r="O149">
        <v>1</v>
      </c>
      <c r="P149" t="s">
        <v>12</v>
      </c>
      <c r="Q149" t="s">
        <v>147</v>
      </c>
      <c r="R149" t="s">
        <v>594</v>
      </c>
      <c r="S149" t="s">
        <v>231</v>
      </c>
      <c r="T149" t="s">
        <v>166</v>
      </c>
      <c r="U149" s="2">
        <v>45671</v>
      </c>
      <c r="V149">
        <v>730</v>
      </c>
      <c r="W149" t="s">
        <v>1094</v>
      </c>
      <c r="X149" t="s">
        <v>144</v>
      </c>
      <c r="Y149" t="s">
        <v>132</v>
      </c>
      <c r="Z149" t="s">
        <v>1095</v>
      </c>
      <c r="AA149" s="4">
        <v>0</v>
      </c>
      <c r="AB149" t="s">
        <v>10</v>
      </c>
      <c r="AC149">
        <v>1</v>
      </c>
      <c r="AD149" t="s">
        <v>12</v>
      </c>
      <c r="AE149">
        <v>1</v>
      </c>
      <c r="AF149" t="s">
        <v>12</v>
      </c>
      <c r="AG149">
        <v>1</v>
      </c>
      <c r="AH149" t="s">
        <v>12</v>
      </c>
      <c r="AI149" t="s">
        <v>151</v>
      </c>
      <c r="AJ149" t="s">
        <v>595</v>
      </c>
      <c r="AK149" t="s">
        <v>744</v>
      </c>
      <c r="AL149" t="s">
        <v>266</v>
      </c>
      <c r="AM149" t="s">
        <v>166</v>
      </c>
      <c r="AN149" s="2">
        <v>46133</v>
      </c>
      <c r="AO149" s="10">
        <v>43051</v>
      </c>
      <c r="AP149" s="2">
        <v>43051</v>
      </c>
      <c r="AQ149" s="3">
        <v>46703.5</v>
      </c>
      <c r="AR149" s="13">
        <v>88.635616438356166</v>
      </c>
      <c r="AS149" s="15">
        <v>3575</v>
      </c>
      <c r="AT149">
        <v>1</v>
      </c>
      <c r="AU149">
        <v>3574</v>
      </c>
      <c r="AX149">
        <v>120</v>
      </c>
      <c r="AY149">
        <v>29.783333333333335</v>
      </c>
      <c r="AZ149">
        <v>120</v>
      </c>
      <c r="BA149">
        <v>32.054794520547944</v>
      </c>
      <c r="BB149">
        <v>975</v>
      </c>
      <c r="BC149">
        <v>954.30000000000018</v>
      </c>
      <c r="BD149">
        <v>953.30000000000018</v>
      </c>
      <c r="BE149">
        <v>29.73970085470086</v>
      </c>
      <c r="BF149" t="s">
        <v>166</v>
      </c>
      <c r="BG149">
        <v>0.8</v>
      </c>
      <c r="BH149">
        <v>32.054794520547944</v>
      </c>
      <c r="BI149">
        <v>975</v>
      </c>
      <c r="BJ149">
        <v>120</v>
      </c>
      <c r="BK149" s="3">
        <v>46703.5</v>
      </c>
      <c r="BL149">
        <v>29.73970085470086</v>
      </c>
      <c r="BM149" t="s">
        <v>137</v>
      </c>
      <c r="BN149">
        <v>3575</v>
      </c>
      <c r="BO149">
        <v>0</v>
      </c>
      <c r="BP149">
        <v>0</v>
      </c>
      <c r="BQ149">
        <v>0</v>
      </c>
      <c r="BR149">
        <v>3575</v>
      </c>
      <c r="BS149">
        <v>2263.4699999999998</v>
      </c>
      <c r="BT149">
        <v>0</v>
      </c>
      <c r="BU149">
        <v>2263.4699999999998</v>
      </c>
      <c r="BV149">
        <v>356.97272388059707</v>
      </c>
      <c r="BW149">
        <v>0.25727611940294537</v>
      </c>
      <c r="BX149">
        <v>357.23</v>
      </c>
      <c r="BY149">
        <v>0</v>
      </c>
      <c r="BZ149">
        <v>0</v>
      </c>
      <c r="CA149">
        <v>2620.6999999999998</v>
      </c>
      <c r="CB149">
        <v>954.30000000000018</v>
      </c>
      <c r="CC149">
        <v>32.054794520547944</v>
      </c>
      <c r="CD149">
        <v>3575</v>
      </c>
      <c r="CE149">
        <v>0</v>
      </c>
      <c r="CF149">
        <v>3575</v>
      </c>
      <c r="CG149">
        <v>0</v>
      </c>
      <c r="CH149">
        <v>0</v>
      </c>
      <c r="CI149">
        <v>0</v>
      </c>
      <c r="CJ149">
        <v>3575</v>
      </c>
      <c r="CK149">
        <v>2620.6999999999998</v>
      </c>
      <c r="CL149">
        <v>0</v>
      </c>
      <c r="CM149">
        <v>2620.6999999999998</v>
      </c>
      <c r="CN149">
        <v>356.87641025641034</v>
      </c>
      <c r="CO149">
        <v>0</v>
      </c>
      <c r="CP149">
        <v>356.87641025641034</v>
      </c>
      <c r="CQ149">
        <v>0</v>
      </c>
      <c r="CR149">
        <v>0</v>
      </c>
      <c r="CS149">
        <v>2977.5764102564103</v>
      </c>
      <c r="CT149">
        <v>597.42358974358967</v>
      </c>
      <c r="CU149">
        <v>20.05479452054794</v>
      </c>
      <c r="CV149" t="s">
        <v>1095</v>
      </c>
      <c r="CW149" t="s">
        <v>138</v>
      </c>
      <c r="CX149" s="2">
        <v>45747</v>
      </c>
      <c r="CY149" t="s">
        <v>1095</v>
      </c>
      <c r="CZ149" t="s">
        <v>1096</v>
      </c>
      <c r="DA149" t="s">
        <v>139</v>
      </c>
      <c r="DB149">
        <v>3499</v>
      </c>
      <c r="DC149">
        <v>1</v>
      </c>
      <c r="DD149">
        <v>3499</v>
      </c>
      <c r="DE149">
        <v>0.8</v>
      </c>
      <c r="DF149">
        <v>2799.2000000000003</v>
      </c>
      <c r="DG149">
        <v>2799.2000000000003</v>
      </c>
    </row>
    <row r="150" spans="1:111" hidden="1" x14ac:dyDescent="0.3">
      <c r="A150">
        <v>1</v>
      </c>
      <c r="B150">
        <v>731</v>
      </c>
      <c r="C150" t="s">
        <v>144</v>
      </c>
      <c r="D150" t="s">
        <v>1097</v>
      </c>
      <c r="E150" t="s">
        <v>1097</v>
      </c>
      <c r="F150" t="s">
        <v>144</v>
      </c>
      <c r="G150" t="s">
        <v>132</v>
      </c>
      <c r="H150" t="s">
        <v>1095</v>
      </c>
      <c r="J150" t="s">
        <v>10</v>
      </c>
      <c r="K150">
        <v>1</v>
      </c>
      <c r="L150" t="s">
        <v>12</v>
      </c>
      <c r="M150">
        <v>1</v>
      </c>
      <c r="N150" t="s">
        <v>12</v>
      </c>
      <c r="O150">
        <v>1</v>
      </c>
      <c r="P150" t="s">
        <v>12</v>
      </c>
      <c r="Q150" t="s">
        <v>147</v>
      </c>
      <c r="R150" t="s">
        <v>594</v>
      </c>
      <c r="S150" t="s">
        <v>231</v>
      </c>
      <c r="T150" t="s">
        <v>166</v>
      </c>
      <c r="U150" s="2">
        <v>45671</v>
      </c>
      <c r="V150">
        <v>731</v>
      </c>
      <c r="W150" t="s">
        <v>1097</v>
      </c>
      <c r="X150" t="s">
        <v>144</v>
      </c>
      <c r="Y150" t="s">
        <v>132</v>
      </c>
      <c r="Z150" t="s">
        <v>1095</v>
      </c>
      <c r="AA150" s="4">
        <v>0</v>
      </c>
      <c r="AB150" t="s">
        <v>10</v>
      </c>
      <c r="AC150">
        <v>1</v>
      </c>
      <c r="AD150" t="s">
        <v>12</v>
      </c>
      <c r="AE150">
        <v>1</v>
      </c>
      <c r="AF150" t="s">
        <v>12</v>
      </c>
      <c r="AG150">
        <v>1</v>
      </c>
      <c r="AH150" t="s">
        <v>12</v>
      </c>
      <c r="AI150" t="s">
        <v>151</v>
      </c>
      <c r="AJ150" t="s">
        <v>595</v>
      </c>
      <c r="AK150" t="s">
        <v>744</v>
      </c>
      <c r="AL150" t="s">
        <v>266</v>
      </c>
      <c r="AM150" t="s">
        <v>166</v>
      </c>
      <c r="AN150" s="2">
        <v>46133</v>
      </c>
      <c r="AO150" s="10">
        <v>43051</v>
      </c>
      <c r="AP150" s="2">
        <v>43051</v>
      </c>
      <c r="AQ150" s="3">
        <v>46703.5</v>
      </c>
      <c r="AR150" s="13">
        <v>88.635616438356166</v>
      </c>
      <c r="AS150" s="15">
        <v>3575</v>
      </c>
      <c r="AT150">
        <v>1</v>
      </c>
      <c r="AU150">
        <v>3574</v>
      </c>
      <c r="AX150">
        <v>120</v>
      </c>
      <c r="AY150">
        <v>29.783333333333335</v>
      </c>
      <c r="AZ150">
        <v>120</v>
      </c>
      <c r="BA150">
        <v>32.054794520547944</v>
      </c>
      <c r="BB150">
        <v>975</v>
      </c>
      <c r="BC150">
        <v>954.30000000000018</v>
      </c>
      <c r="BD150">
        <v>953.30000000000018</v>
      </c>
      <c r="BE150">
        <v>29.73970085470086</v>
      </c>
      <c r="BF150" t="s">
        <v>166</v>
      </c>
      <c r="BG150">
        <v>0.8</v>
      </c>
      <c r="BH150">
        <v>32.054794520547944</v>
      </c>
      <c r="BI150">
        <v>975</v>
      </c>
      <c r="BJ150">
        <v>120</v>
      </c>
      <c r="BK150" s="3">
        <v>46703.5</v>
      </c>
      <c r="BL150">
        <v>29.73970085470086</v>
      </c>
      <c r="BM150" t="s">
        <v>137</v>
      </c>
      <c r="BN150">
        <v>3575</v>
      </c>
      <c r="BO150">
        <v>0</v>
      </c>
      <c r="BP150">
        <v>0</v>
      </c>
      <c r="BQ150">
        <v>0</v>
      </c>
      <c r="BR150">
        <v>3575</v>
      </c>
      <c r="BS150">
        <v>2263.4699999999998</v>
      </c>
      <c r="BT150">
        <v>0</v>
      </c>
      <c r="BU150">
        <v>2263.4699999999998</v>
      </c>
      <c r="BV150">
        <v>356.97272388059707</v>
      </c>
      <c r="BW150">
        <v>0.25727611940294537</v>
      </c>
      <c r="BX150">
        <v>357.23</v>
      </c>
      <c r="BY150">
        <v>0</v>
      </c>
      <c r="BZ150">
        <v>0</v>
      </c>
      <c r="CA150">
        <v>2620.6999999999998</v>
      </c>
      <c r="CB150">
        <v>954.30000000000018</v>
      </c>
      <c r="CC150">
        <v>32.054794520547944</v>
      </c>
      <c r="CD150">
        <v>3575</v>
      </c>
      <c r="CE150">
        <v>0</v>
      </c>
      <c r="CF150">
        <v>3575</v>
      </c>
      <c r="CG150">
        <v>0</v>
      </c>
      <c r="CH150">
        <v>0</v>
      </c>
      <c r="CI150">
        <v>0</v>
      </c>
      <c r="CJ150">
        <v>3575</v>
      </c>
      <c r="CK150">
        <v>2620.6999999999998</v>
      </c>
      <c r="CL150">
        <v>0</v>
      </c>
      <c r="CM150">
        <v>2620.6999999999998</v>
      </c>
      <c r="CN150">
        <v>356.87641025641034</v>
      </c>
      <c r="CO150">
        <v>0</v>
      </c>
      <c r="CP150">
        <v>356.87641025641034</v>
      </c>
      <c r="CQ150">
        <v>0</v>
      </c>
      <c r="CR150">
        <v>0</v>
      </c>
      <c r="CS150">
        <v>2977.5764102564103</v>
      </c>
      <c r="CT150">
        <v>597.42358974358967</v>
      </c>
      <c r="CU150">
        <v>20.05479452054794</v>
      </c>
      <c r="CV150" t="s">
        <v>1095</v>
      </c>
      <c r="CW150" t="s">
        <v>138</v>
      </c>
      <c r="CX150" s="2">
        <v>45747</v>
      </c>
      <c r="CY150" t="s">
        <v>1095</v>
      </c>
      <c r="CZ150" t="s">
        <v>1096</v>
      </c>
      <c r="DA150" t="s">
        <v>139</v>
      </c>
      <c r="DB150">
        <v>3499</v>
      </c>
      <c r="DC150">
        <v>1</v>
      </c>
      <c r="DD150">
        <v>3499</v>
      </c>
      <c r="DE150">
        <v>0.8</v>
      </c>
      <c r="DF150">
        <v>2799.2000000000003</v>
      </c>
      <c r="DG150">
        <v>2799.2000000000003</v>
      </c>
    </row>
    <row r="151" spans="1:111" s="26" customFormat="1" hidden="1" x14ac:dyDescent="0.3">
      <c r="A151">
        <v>1</v>
      </c>
      <c r="B151">
        <v>732</v>
      </c>
      <c r="C151" t="s">
        <v>144</v>
      </c>
      <c r="D151" t="s">
        <v>1098</v>
      </c>
      <c r="E151" t="s">
        <v>1098</v>
      </c>
      <c r="F151" t="s">
        <v>144</v>
      </c>
      <c r="G151" t="s">
        <v>132</v>
      </c>
      <c r="H151" t="s">
        <v>1095</v>
      </c>
      <c r="I151"/>
      <c r="J151" t="s">
        <v>10</v>
      </c>
      <c r="K151">
        <v>1</v>
      </c>
      <c r="L151" t="s">
        <v>12</v>
      </c>
      <c r="M151">
        <v>1</v>
      </c>
      <c r="N151" t="s">
        <v>12</v>
      </c>
      <c r="O151">
        <v>1</v>
      </c>
      <c r="P151" t="s">
        <v>12</v>
      </c>
      <c r="Q151" t="s">
        <v>147</v>
      </c>
      <c r="R151" t="s">
        <v>594</v>
      </c>
      <c r="S151" t="s">
        <v>231</v>
      </c>
      <c r="T151" t="s">
        <v>166</v>
      </c>
      <c r="U151" s="2">
        <v>45671</v>
      </c>
      <c r="V151">
        <v>732</v>
      </c>
      <c r="W151" t="s">
        <v>1098</v>
      </c>
      <c r="X151" t="s">
        <v>144</v>
      </c>
      <c r="Y151" t="s">
        <v>132</v>
      </c>
      <c r="Z151" t="s">
        <v>1095</v>
      </c>
      <c r="AA151" s="4">
        <v>0</v>
      </c>
      <c r="AB151" t="s">
        <v>10</v>
      </c>
      <c r="AC151">
        <v>1</v>
      </c>
      <c r="AD151" t="s">
        <v>12</v>
      </c>
      <c r="AE151">
        <v>1</v>
      </c>
      <c r="AF151" t="s">
        <v>12</v>
      </c>
      <c r="AG151">
        <v>1</v>
      </c>
      <c r="AH151" t="s">
        <v>12</v>
      </c>
      <c r="AI151" t="s">
        <v>151</v>
      </c>
      <c r="AJ151" t="s">
        <v>595</v>
      </c>
      <c r="AK151" t="s">
        <v>744</v>
      </c>
      <c r="AL151" t="s">
        <v>266</v>
      </c>
      <c r="AM151" t="s">
        <v>166</v>
      </c>
      <c r="AN151" s="2">
        <v>46133</v>
      </c>
      <c r="AO151" s="10">
        <v>43051</v>
      </c>
      <c r="AP151" s="2">
        <v>43051</v>
      </c>
      <c r="AQ151" s="3">
        <v>46703.5</v>
      </c>
      <c r="AR151" s="13">
        <v>88.635616438356166</v>
      </c>
      <c r="AS151" s="15">
        <v>3575</v>
      </c>
      <c r="AT151">
        <v>1</v>
      </c>
      <c r="AU151">
        <v>3574</v>
      </c>
      <c r="AV151"/>
      <c r="AW151"/>
      <c r="AX151">
        <v>120</v>
      </c>
      <c r="AY151">
        <v>29.783333333333335</v>
      </c>
      <c r="AZ151">
        <v>120</v>
      </c>
      <c r="BA151">
        <v>32.054794520547944</v>
      </c>
      <c r="BB151">
        <v>975</v>
      </c>
      <c r="BC151">
        <v>954.30000000000018</v>
      </c>
      <c r="BD151">
        <v>953.30000000000018</v>
      </c>
      <c r="BE151">
        <v>29.73970085470086</v>
      </c>
      <c r="BF151" t="s">
        <v>166</v>
      </c>
      <c r="BG151">
        <v>0.8</v>
      </c>
      <c r="BH151">
        <v>32.054794520547944</v>
      </c>
      <c r="BI151">
        <v>975</v>
      </c>
      <c r="BJ151">
        <v>120</v>
      </c>
      <c r="BK151" s="3">
        <v>46703.5</v>
      </c>
      <c r="BL151">
        <v>29.73970085470086</v>
      </c>
      <c r="BM151" t="s">
        <v>137</v>
      </c>
      <c r="BN151">
        <v>3575</v>
      </c>
      <c r="BO151">
        <v>0</v>
      </c>
      <c r="BP151">
        <v>0</v>
      </c>
      <c r="BQ151">
        <v>0</v>
      </c>
      <c r="BR151">
        <v>3575</v>
      </c>
      <c r="BS151">
        <v>2263.4699999999998</v>
      </c>
      <c r="BT151">
        <v>0</v>
      </c>
      <c r="BU151">
        <v>2263.4699999999998</v>
      </c>
      <c r="BV151">
        <v>356.97272388059707</v>
      </c>
      <c r="BW151">
        <v>0.25727611940294537</v>
      </c>
      <c r="BX151">
        <v>357.23</v>
      </c>
      <c r="BY151">
        <v>0</v>
      </c>
      <c r="BZ151">
        <v>0</v>
      </c>
      <c r="CA151">
        <v>2620.6999999999998</v>
      </c>
      <c r="CB151">
        <v>954.30000000000018</v>
      </c>
      <c r="CC151">
        <v>32.054794520547944</v>
      </c>
      <c r="CD151">
        <v>3575</v>
      </c>
      <c r="CE151">
        <v>0</v>
      </c>
      <c r="CF151">
        <v>3575</v>
      </c>
      <c r="CG151">
        <v>0</v>
      </c>
      <c r="CH151">
        <v>0</v>
      </c>
      <c r="CI151">
        <v>0</v>
      </c>
      <c r="CJ151">
        <v>3575</v>
      </c>
      <c r="CK151">
        <v>2620.6999999999998</v>
      </c>
      <c r="CL151">
        <v>0</v>
      </c>
      <c r="CM151">
        <v>2620.6999999999998</v>
      </c>
      <c r="CN151">
        <v>356.87641025641034</v>
      </c>
      <c r="CO151">
        <v>0</v>
      </c>
      <c r="CP151">
        <v>356.87641025641034</v>
      </c>
      <c r="CQ151">
        <v>0</v>
      </c>
      <c r="CR151">
        <v>0</v>
      </c>
      <c r="CS151">
        <v>2977.5764102564103</v>
      </c>
      <c r="CT151">
        <v>597.42358974358967</v>
      </c>
      <c r="CU151">
        <v>20.05479452054794</v>
      </c>
      <c r="CV151" t="s">
        <v>1095</v>
      </c>
      <c r="CW151" t="s">
        <v>138</v>
      </c>
      <c r="CX151" s="2">
        <v>45747</v>
      </c>
      <c r="CY151" t="s">
        <v>1095</v>
      </c>
      <c r="CZ151" t="s">
        <v>1096</v>
      </c>
      <c r="DA151" t="s">
        <v>139</v>
      </c>
      <c r="DB151">
        <v>3499</v>
      </c>
      <c r="DC151">
        <v>1</v>
      </c>
      <c r="DD151">
        <v>3499</v>
      </c>
      <c r="DE151">
        <v>0.8</v>
      </c>
      <c r="DF151">
        <v>2799.2000000000003</v>
      </c>
      <c r="DG151">
        <v>2799.2000000000003</v>
      </c>
    </row>
    <row r="152" spans="1:111" hidden="1" x14ac:dyDescent="0.3">
      <c r="A152">
        <v>1</v>
      </c>
      <c r="B152">
        <v>425</v>
      </c>
      <c r="C152" t="s">
        <v>144</v>
      </c>
      <c r="D152" t="s">
        <v>1500</v>
      </c>
      <c r="E152" t="s">
        <v>1500</v>
      </c>
      <c r="F152" t="s">
        <v>144</v>
      </c>
      <c r="G152" t="s">
        <v>132</v>
      </c>
      <c r="H152" t="s">
        <v>1095</v>
      </c>
      <c r="J152" t="s">
        <v>10</v>
      </c>
      <c r="K152">
        <v>1</v>
      </c>
      <c r="L152" t="s">
        <v>12</v>
      </c>
      <c r="M152">
        <v>1</v>
      </c>
      <c r="N152" t="s">
        <v>12</v>
      </c>
      <c r="O152">
        <v>1</v>
      </c>
      <c r="P152" t="s">
        <v>12</v>
      </c>
      <c r="Q152" t="s">
        <v>232</v>
      </c>
      <c r="R152" t="s">
        <v>258</v>
      </c>
      <c r="S152" t="s">
        <v>259</v>
      </c>
      <c r="T152" t="s">
        <v>166</v>
      </c>
      <c r="U152" s="2">
        <v>45672</v>
      </c>
      <c r="V152">
        <v>425</v>
      </c>
      <c r="W152" t="s">
        <v>1500</v>
      </c>
      <c r="X152" t="s">
        <v>144</v>
      </c>
      <c r="Y152" t="s">
        <v>132</v>
      </c>
      <c r="Z152" t="s">
        <v>1095</v>
      </c>
      <c r="AA152" s="4">
        <v>0</v>
      </c>
      <c r="AB152" t="s">
        <v>10</v>
      </c>
      <c r="AC152">
        <v>1</v>
      </c>
      <c r="AD152" t="s">
        <v>12</v>
      </c>
      <c r="AE152">
        <v>1</v>
      </c>
      <c r="AF152" t="s">
        <v>12</v>
      </c>
      <c r="AG152">
        <v>1</v>
      </c>
      <c r="AH152" t="s">
        <v>12</v>
      </c>
      <c r="AI152" t="s">
        <v>232</v>
      </c>
      <c r="AJ152" t="s">
        <v>306</v>
      </c>
      <c r="AK152" t="s">
        <v>307</v>
      </c>
      <c r="AL152" t="s">
        <v>259</v>
      </c>
      <c r="AM152" t="s">
        <v>166</v>
      </c>
      <c r="AN152" s="2">
        <v>46132</v>
      </c>
      <c r="AO152" s="10">
        <v>41607</v>
      </c>
      <c r="AP152" s="2">
        <v>41607</v>
      </c>
      <c r="AQ152" s="3">
        <v>42337.5</v>
      </c>
      <c r="AR152" s="13">
        <v>136.10958904109589</v>
      </c>
      <c r="AS152" s="15">
        <v>8416.67</v>
      </c>
      <c r="AT152">
        <v>1</v>
      </c>
      <c r="AU152">
        <v>8415.67</v>
      </c>
      <c r="AX152">
        <v>120</v>
      </c>
      <c r="AY152">
        <v>70.130583333333334</v>
      </c>
      <c r="AZ152">
        <v>232.04928131416835</v>
      </c>
      <c r="BA152">
        <v>95.999999999999872</v>
      </c>
      <c r="BB152">
        <v>2919.9999999999959</v>
      </c>
      <c r="BC152">
        <v>249.14222222222179</v>
      </c>
      <c r="BD152">
        <v>248.14222222222179</v>
      </c>
      <c r="BE152">
        <v>2.5848148148148136</v>
      </c>
      <c r="BF152" t="s">
        <v>166</v>
      </c>
      <c r="BG152">
        <v>0.8</v>
      </c>
      <c r="BH152">
        <v>95.999999999999872</v>
      </c>
      <c r="BI152">
        <v>2919.9999999999959</v>
      </c>
      <c r="BJ152">
        <v>232.04928131416835</v>
      </c>
      <c r="BK152" s="3">
        <v>42337.5</v>
      </c>
      <c r="BL152">
        <v>2.5848148148148136</v>
      </c>
      <c r="BM152" t="s">
        <v>137</v>
      </c>
      <c r="BN152">
        <v>8416.67</v>
      </c>
      <c r="BO152">
        <v>0</v>
      </c>
      <c r="BP152">
        <v>0</v>
      </c>
      <c r="BQ152">
        <v>0</v>
      </c>
      <c r="BR152">
        <v>8416.67</v>
      </c>
      <c r="BS152">
        <v>8136.51</v>
      </c>
      <c r="BT152">
        <v>0</v>
      </c>
      <c r="BU152">
        <v>8136.51</v>
      </c>
      <c r="BV152">
        <v>279.15999999999985</v>
      </c>
      <c r="BW152">
        <v>-248.1422222222221</v>
      </c>
      <c r="BX152">
        <v>31.017777777777763</v>
      </c>
      <c r="BY152">
        <v>0</v>
      </c>
      <c r="BZ152">
        <v>0</v>
      </c>
      <c r="CA152">
        <v>8167.5277777777783</v>
      </c>
      <c r="CB152">
        <v>249.14222222222179</v>
      </c>
      <c r="CC152">
        <v>95.999999999999872</v>
      </c>
      <c r="CD152">
        <v>8416.67</v>
      </c>
      <c r="CE152">
        <v>0</v>
      </c>
      <c r="CF152">
        <v>8416.67</v>
      </c>
      <c r="CG152">
        <v>0</v>
      </c>
      <c r="CH152">
        <v>0</v>
      </c>
      <c r="CI152">
        <v>0</v>
      </c>
      <c r="CJ152">
        <v>8416.67</v>
      </c>
      <c r="CK152">
        <v>8167.5277777777783</v>
      </c>
      <c r="CL152">
        <v>0</v>
      </c>
      <c r="CM152">
        <v>8167.5277777777783</v>
      </c>
      <c r="CN152">
        <v>31.017777777777763</v>
      </c>
      <c r="CO152">
        <v>0</v>
      </c>
      <c r="CP152">
        <v>31.017777777777763</v>
      </c>
      <c r="CQ152">
        <v>0</v>
      </c>
      <c r="CR152">
        <v>0</v>
      </c>
      <c r="CS152">
        <v>8198.5455555555563</v>
      </c>
      <c r="CT152">
        <v>218.12444444444372</v>
      </c>
      <c r="CU152">
        <v>83.999999999999758</v>
      </c>
      <c r="CV152" t="s">
        <v>1095</v>
      </c>
      <c r="CW152" t="s">
        <v>138</v>
      </c>
      <c r="CX152" s="2">
        <v>45747</v>
      </c>
      <c r="CY152" t="s">
        <v>1095</v>
      </c>
      <c r="CZ152" t="s">
        <v>1096</v>
      </c>
      <c r="DA152" t="s">
        <v>139</v>
      </c>
      <c r="DB152">
        <v>3499</v>
      </c>
      <c r="DC152">
        <v>1</v>
      </c>
      <c r="DD152">
        <v>3499</v>
      </c>
      <c r="DE152">
        <v>0.8</v>
      </c>
      <c r="DF152">
        <v>2799.2000000000003</v>
      </c>
      <c r="DG152">
        <v>2799.2000000000003</v>
      </c>
    </row>
    <row r="153" spans="1:111" hidden="1" x14ac:dyDescent="0.3">
      <c r="A153">
        <v>1</v>
      </c>
      <c r="B153">
        <v>426</v>
      </c>
      <c r="C153" t="s">
        <v>144</v>
      </c>
      <c r="D153" t="s">
        <v>1501</v>
      </c>
      <c r="E153" t="s">
        <v>1501</v>
      </c>
      <c r="F153" t="s">
        <v>144</v>
      </c>
      <c r="G153" t="s">
        <v>132</v>
      </c>
      <c r="H153" t="s">
        <v>1095</v>
      </c>
      <c r="J153" t="s">
        <v>10</v>
      </c>
      <c r="K153">
        <v>1</v>
      </c>
      <c r="L153" t="s">
        <v>12</v>
      </c>
      <c r="M153">
        <v>1</v>
      </c>
      <c r="N153" t="s">
        <v>12</v>
      </c>
      <c r="O153">
        <v>1</v>
      </c>
      <c r="P153" t="s">
        <v>12</v>
      </c>
      <c r="Q153" t="s">
        <v>212</v>
      </c>
      <c r="R153" t="s">
        <v>213</v>
      </c>
      <c r="S153" t="s">
        <v>214</v>
      </c>
      <c r="T153" t="s">
        <v>166</v>
      </c>
      <c r="U153" s="2">
        <v>45673</v>
      </c>
      <c r="V153">
        <v>426</v>
      </c>
      <c r="W153" t="s">
        <v>1501</v>
      </c>
      <c r="X153" t="s">
        <v>144</v>
      </c>
      <c r="Y153" t="s">
        <v>132</v>
      </c>
      <c r="Z153" t="s">
        <v>1095</v>
      </c>
      <c r="AA153" s="4">
        <v>0</v>
      </c>
      <c r="AB153" t="s">
        <v>10</v>
      </c>
      <c r="AC153">
        <v>1</v>
      </c>
      <c r="AD153" t="s">
        <v>12</v>
      </c>
      <c r="AE153">
        <v>1</v>
      </c>
      <c r="AF153" t="s">
        <v>12</v>
      </c>
      <c r="AG153">
        <v>1</v>
      </c>
      <c r="AH153" t="s">
        <v>12</v>
      </c>
      <c r="AI153" t="s">
        <v>215</v>
      </c>
      <c r="AJ153" t="s">
        <v>216</v>
      </c>
      <c r="AK153" t="s">
        <v>217</v>
      </c>
      <c r="AL153" t="s">
        <v>214</v>
      </c>
      <c r="AM153" t="s">
        <v>166</v>
      </c>
      <c r="AN153" s="2">
        <v>46134</v>
      </c>
      <c r="AO153" s="10">
        <v>41607</v>
      </c>
      <c r="AP153" s="2">
        <v>41607</v>
      </c>
      <c r="AQ153" s="3">
        <v>42337.5</v>
      </c>
      <c r="AR153" s="13">
        <v>136.10958904109589</v>
      </c>
      <c r="AS153" s="15">
        <v>8416.67</v>
      </c>
      <c r="AT153">
        <v>1</v>
      </c>
      <c r="AU153">
        <v>8415.67</v>
      </c>
      <c r="AX153">
        <v>120</v>
      </c>
      <c r="AY153">
        <v>70.130583333333334</v>
      </c>
      <c r="AZ153">
        <v>232.04928131416835</v>
      </c>
      <c r="BA153">
        <v>95.999999999999872</v>
      </c>
      <c r="BB153">
        <v>2919.9999999999959</v>
      </c>
      <c r="BC153">
        <v>249.14222222222179</v>
      </c>
      <c r="BD153">
        <v>248.14222222222179</v>
      </c>
      <c r="BE153">
        <v>2.5848148148148136</v>
      </c>
      <c r="BF153" t="s">
        <v>166</v>
      </c>
      <c r="BG153">
        <v>0.8</v>
      </c>
      <c r="BH153">
        <v>95.999999999999872</v>
      </c>
      <c r="BI153">
        <v>2919.9999999999959</v>
      </c>
      <c r="BJ153">
        <v>232.04928131416835</v>
      </c>
      <c r="BK153" s="3">
        <v>42337.5</v>
      </c>
      <c r="BL153">
        <v>2.5848148148148136</v>
      </c>
      <c r="BM153" t="s">
        <v>137</v>
      </c>
      <c r="BN153">
        <v>8416.67</v>
      </c>
      <c r="BO153">
        <v>0</v>
      </c>
      <c r="BP153">
        <v>0</v>
      </c>
      <c r="BQ153">
        <v>0</v>
      </c>
      <c r="BR153">
        <v>8416.67</v>
      </c>
      <c r="BS153">
        <v>8136.51</v>
      </c>
      <c r="BT153">
        <v>0</v>
      </c>
      <c r="BU153">
        <v>8136.51</v>
      </c>
      <c r="BV153">
        <v>279.15999999999985</v>
      </c>
      <c r="BW153">
        <v>-248.1422222222221</v>
      </c>
      <c r="BX153">
        <v>31.017777777777763</v>
      </c>
      <c r="BY153">
        <v>0</v>
      </c>
      <c r="BZ153">
        <v>0</v>
      </c>
      <c r="CA153">
        <v>8167.5277777777783</v>
      </c>
      <c r="CB153">
        <v>249.14222222222179</v>
      </c>
      <c r="CC153">
        <v>95.999999999999872</v>
      </c>
      <c r="CD153">
        <v>8416.67</v>
      </c>
      <c r="CE153">
        <v>0</v>
      </c>
      <c r="CF153">
        <v>8416.67</v>
      </c>
      <c r="CG153">
        <v>0</v>
      </c>
      <c r="CH153">
        <v>0</v>
      </c>
      <c r="CI153">
        <v>0</v>
      </c>
      <c r="CJ153">
        <v>8416.67</v>
      </c>
      <c r="CK153">
        <v>8167.5277777777783</v>
      </c>
      <c r="CL153">
        <v>0</v>
      </c>
      <c r="CM153">
        <v>8167.5277777777783</v>
      </c>
      <c r="CN153">
        <v>31.017777777777763</v>
      </c>
      <c r="CO153">
        <v>0</v>
      </c>
      <c r="CP153">
        <v>31.017777777777763</v>
      </c>
      <c r="CQ153">
        <v>0</v>
      </c>
      <c r="CR153">
        <v>0</v>
      </c>
      <c r="CS153">
        <v>8198.5455555555563</v>
      </c>
      <c r="CT153">
        <v>218.12444444444372</v>
      </c>
      <c r="CU153">
        <v>83.999999999999758</v>
      </c>
      <c r="CV153" t="s">
        <v>1095</v>
      </c>
      <c r="CW153" t="s">
        <v>138</v>
      </c>
      <c r="CX153" s="2">
        <v>45747</v>
      </c>
      <c r="CY153" t="s">
        <v>1095</v>
      </c>
      <c r="CZ153" t="s">
        <v>1096</v>
      </c>
      <c r="DA153" t="s">
        <v>139</v>
      </c>
      <c r="DB153">
        <v>3499</v>
      </c>
      <c r="DC153">
        <v>1</v>
      </c>
      <c r="DD153">
        <v>3499</v>
      </c>
      <c r="DE153">
        <v>0.8</v>
      </c>
      <c r="DF153">
        <v>2799.2000000000003</v>
      </c>
      <c r="DG153">
        <v>2799.2000000000003</v>
      </c>
    </row>
    <row r="154" spans="1:111" hidden="1" x14ac:dyDescent="0.3">
      <c r="A154">
        <v>1</v>
      </c>
      <c r="B154">
        <v>614</v>
      </c>
      <c r="C154" t="s">
        <v>144</v>
      </c>
      <c r="D154" t="s">
        <v>1299</v>
      </c>
      <c r="E154" t="s">
        <v>1299</v>
      </c>
      <c r="F154" t="s">
        <v>144</v>
      </c>
      <c r="G154" t="s">
        <v>132</v>
      </c>
      <c r="H154" t="s">
        <v>1300</v>
      </c>
      <c r="J154" t="s">
        <v>10</v>
      </c>
      <c r="K154">
        <v>1</v>
      </c>
      <c r="L154" t="s">
        <v>12</v>
      </c>
      <c r="M154">
        <v>1</v>
      </c>
      <c r="N154" t="s">
        <v>12</v>
      </c>
      <c r="O154">
        <v>1</v>
      </c>
      <c r="P154" t="s">
        <v>12</v>
      </c>
      <c r="Q154" t="s">
        <v>147</v>
      </c>
      <c r="R154" t="s">
        <v>855</v>
      </c>
      <c r="S154" t="s">
        <v>231</v>
      </c>
      <c r="T154" t="s">
        <v>166</v>
      </c>
      <c r="U154" s="2">
        <v>45673</v>
      </c>
      <c r="V154">
        <v>614</v>
      </c>
      <c r="W154" t="s">
        <v>1299</v>
      </c>
      <c r="X154" t="s">
        <v>144</v>
      </c>
      <c r="Y154" t="s">
        <v>132</v>
      </c>
      <c r="Z154" t="s">
        <v>1300</v>
      </c>
      <c r="AA154" s="4">
        <v>0</v>
      </c>
      <c r="AB154" t="s">
        <v>10</v>
      </c>
      <c r="AC154">
        <v>1</v>
      </c>
      <c r="AD154" t="s">
        <v>12</v>
      </c>
      <c r="AE154">
        <v>1</v>
      </c>
      <c r="AF154" t="s">
        <v>12</v>
      </c>
      <c r="AG154">
        <v>1</v>
      </c>
      <c r="AH154" t="s">
        <v>12</v>
      </c>
      <c r="AI154" t="s">
        <v>215</v>
      </c>
      <c r="AJ154" t="s">
        <v>1061</v>
      </c>
      <c r="AK154" t="s">
        <v>1062</v>
      </c>
      <c r="AL154" t="s">
        <v>1063</v>
      </c>
      <c r="AM154" t="s">
        <v>166</v>
      </c>
      <c r="AN154" s="2">
        <v>46133</v>
      </c>
      <c r="AO154" s="10">
        <v>42521</v>
      </c>
      <c r="AP154" s="2">
        <v>42521</v>
      </c>
      <c r="AQ154" s="3">
        <v>46173.5</v>
      </c>
      <c r="AR154" s="13">
        <v>106.06027397260274</v>
      </c>
      <c r="AS154" s="15">
        <v>15141.62</v>
      </c>
      <c r="AT154">
        <v>1</v>
      </c>
      <c r="AU154">
        <v>15140.62</v>
      </c>
      <c r="AX154">
        <v>120</v>
      </c>
      <c r="AY154">
        <v>126.17183333333334</v>
      </c>
      <c r="AZ154">
        <v>120</v>
      </c>
      <c r="BA154">
        <v>14.038356164383561</v>
      </c>
      <c r="BB154">
        <v>427</v>
      </c>
      <c r="BC154">
        <v>1770.2800000000007</v>
      </c>
      <c r="BD154">
        <v>1769.2800000000007</v>
      </c>
      <c r="BE154">
        <v>126.03185011709607</v>
      </c>
      <c r="BF154" t="s">
        <v>166</v>
      </c>
      <c r="BG154">
        <v>0.8</v>
      </c>
      <c r="BH154">
        <v>108</v>
      </c>
      <c r="BI154">
        <v>3285</v>
      </c>
      <c r="BJ154">
        <v>214.06027397260274</v>
      </c>
      <c r="BK154" s="2">
        <v>49032</v>
      </c>
      <c r="BL154">
        <v>16.382222222222229</v>
      </c>
      <c r="BM154" t="s">
        <v>254</v>
      </c>
      <c r="BN154">
        <v>15141.62</v>
      </c>
      <c r="BO154">
        <v>0</v>
      </c>
      <c r="BP154">
        <v>0</v>
      </c>
      <c r="BQ154">
        <v>0</v>
      </c>
      <c r="BR154">
        <v>15141.62</v>
      </c>
      <c r="BS154">
        <v>11858.11</v>
      </c>
      <c r="BT154">
        <v>0</v>
      </c>
      <c r="BU154">
        <v>11858.11</v>
      </c>
      <c r="BV154">
        <v>1512.7729166666668</v>
      </c>
      <c r="BW154">
        <v>0.45708333333323026</v>
      </c>
      <c r="BX154">
        <v>1513.23</v>
      </c>
      <c r="BY154">
        <v>0</v>
      </c>
      <c r="BZ154">
        <v>0</v>
      </c>
      <c r="CA154">
        <v>13371.34</v>
      </c>
      <c r="CB154">
        <v>1770.2800000000007</v>
      </c>
      <c r="CC154">
        <v>14.038356164383561</v>
      </c>
      <c r="CD154">
        <v>15141.62</v>
      </c>
      <c r="CE154">
        <v>0</v>
      </c>
      <c r="CF154">
        <v>15141.62</v>
      </c>
      <c r="CG154">
        <v>0</v>
      </c>
      <c r="CH154">
        <v>0</v>
      </c>
      <c r="CI154">
        <v>0</v>
      </c>
      <c r="CJ154">
        <v>15141.62</v>
      </c>
      <c r="CK154">
        <v>13371.34</v>
      </c>
      <c r="CL154">
        <v>0</v>
      </c>
      <c r="CM154">
        <v>13371.34</v>
      </c>
      <c r="CN154">
        <v>1512.382201405153</v>
      </c>
      <c r="CO154">
        <v>-1315.7955347384861</v>
      </c>
      <c r="CP154">
        <v>196.58666666666676</v>
      </c>
      <c r="CQ154">
        <v>0</v>
      </c>
      <c r="CR154">
        <v>0</v>
      </c>
      <c r="CS154">
        <v>13567.926666666666</v>
      </c>
      <c r="CT154">
        <v>1573.6933333333345</v>
      </c>
      <c r="CU154">
        <v>96.000000000000028</v>
      </c>
      <c r="CV154" t="s">
        <v>1300</v>
      </c>
      <c r="CW154" t="s">
        <v>138</v>
      </c>
      <c r="CX154" s="2">
        <v>45747</v>
      </c>
      <c r="CY154" t="s">
        <v>1300</v>
      </c>
      <c r="CZ154" t="s">
        <v>1301</v>
      </c>
      <c r="DA154" t="s">
        <v>139</v>
      </c>
      <c r="DB154">
        <v>2299</v>
      </c>
      <c r="DC154">
        <v>1</v>
      </c>
      <c r="DD154">
        <v>2299</v>
      </c>
      <c r="DE154">
        <v>0.8</v>
      </c>
      <c r="DF154">
        <v>1839.2</v>
      </c>
      <c r="DG154">
        <v>1839.2</v>
      </c>
    </row>
    <row r="155" spans="1:111" hidden="1" x14ac:dyDescent="0.3">
      <c r="A155">
        <v>1</v>
      </c>
      <c r="B155">
        <v>422</v>
      </c>
      <c r="C155" t="s">
        <v>144</v>
      </c>
      <c r="D155" t="s">
        <v>1502</v>
      </c>
      <c r="E155" t="s">
        <v>1502</v>
      </c>
      <c r="F155" t="s">
        <v>144</v>
      </c>
      <c r="G155" t="s">
        <v>132</v>
      </c>
      <c r="H155" t="s">
        <v>1300</v>
      </c>
      <c r="J155" t="s">
        <v>10</v>
      </c>
      <c r="K155">
        <v>1</v>
      </c>
      <c r="L155" t="s">
        <v>12</v>
      </c>
      <c r="M155">
        <v>1</v>
      </c>
      <c r="N155" t="s">
        <v>12</v>
      </c>
      <c r="O155">
        <v>1</v>
      </c>
      <c r="P155" t="s">
        <v>12</v>
      </c>
      <c r="Q155" t="s">
        <v>232</v>
      </c>
      <c r="R155" t="s">
        <v>258</v>
      </c>
      <c r="S155" t="s">
        <v>259</v>
      </c>
      <c r="T155" t="s">
        <v>166</v>
      </c>
      <c r="U155" s="2">
        <v>45672</v>
      </c>
      <c r="V155">
        <v>422</v>
      </c>
      <c r="W155" t="s">
        <v>1502</v>
      </c>
      <c r="X155" t="s">
        <v>144</v>
      </c>
      <c r="Y155" t="s">
        <v>132</v>
      </c>
      <c r="Z155" t="s">
        <v>1300</v>
      </c>
      <c r="AA155" s="4">
        <v>0</v>
      </c>
      <c r="AB155" t="s">
        <v>10</v>
      </c>
      <c r="AC155">
        <v>1</v>
      </c>
      <c r="AD155" t="s">
        <v>12</v>
      </c>
      <c r="AE155">
        <v>1</v>
      </c>
      <c r="AF155" t="s">
        <v>12</v>
      </c>
      <c r="AG155">
        <v>1</v>
      </c>
      <c r="AH155" t="s">
        <v>12</v>
      </c>
      <c r="AI155" t="s">
        <v>232</v>
      </c>
      <c r="AJ155" t="s">
        <v>306</v>
      </c>
      <c r="AK155" t="s">
        <v>307</v>
      </c>
      <c r="AL155" t="s">
        <v>259</v>
      </c>
      <c r="AM155" t="s">
        <v>166</v>
      </c>
      <c r="AN155" s="2">
        <v>46132</v>
      </c>
      <c r="AO155" s="10">
        <v>41607</v>
      </c>
      <c r="AP155" s="2">
        <v>41607</v>
      </c>
      <c r="AQ155" s="3">
        <v>42337.5</v>
      </c>
      <c r="AR155" s="13">
        <v>136.10958904109589</v>
      </c>
      <c r="AS155" s="15">
        <v>12334.97</v>
      </c>
      <c r="AT155">
        <v>1</v>
      </c>
      <c r="AU155">
        <v>12333.97</v>
      </c>
      <c r="AX155">
        <v>120</v>
      </c>
      <c r="AY155">
        <v>102.78308333333332</v>
      </c>
      <c r="AZ155">
        <v>232.04928131416835</v>
      </c>
      <c r="BA155">
        <v>95.999999999999943</v>
      </c>
      <c r="BB155">
        <v>2919.9999999999982</v>
      </c>
      <c r="BC155">
        <v>365.07999999999993</v>
      </c>
      <c r="BD155">
        <v>364.07999999999993</v>
      </c>
      <c r="BE155">
        <v>3.7925000000000013</v>
      </c>
      <c r="BF155" t="s">
        <v>166</v>
      </c>
      <c r="BG155">
        <v>0.8</v>
      </c>
      <c r="BH155">
        <v>95.999999999999943</v>
      </c>
      <c r="BI155">
        <v>2919.9999999999982</v>
      </c>
      <c r="BJ155">
        <v>232.04928131416835</v>
      </c>
      <c r="BK155" s="3">
        <v>42337.5</v>
      </c>
      <c r="BL155">
        <v>3.7925000000000013</v>
      </c>
      <c r="BM155" t="s">
        <v>137</v>
      </c>
      <c r="BN155">
        <v>12334.97</v>
      </c>
      <c r="BO155">
        <v>0</v>
      </c>
      <c r="BP155">
        <v>0</v>
      </c>
      <c r="BQ155">
        <v>0</v>
      </c>
      <c r="BR155">
        <v>12334.97</v>
      </c>
      <c r="BS155">
        <v>11924.38</v>
      </c>
      <c r="BT155">
        <v>0</v>
      </c>
      <c r="BU155">
        <v>11924.38</v>
      </c>
      <c r="BV155">
        <v>409.59000000000015</v>
      </c>
      <c r="BW155">
        <v>-364.08000000000015</v>
      </c>
      <c r="BX155">
        <v>45.510000000000019</v>
      </c>
      <c r="BY155">
        <v>0</v>
      </c>
      <c r="BZ155">
        <v>0</v>
      </c>
      <c r="CA155">
        <v>11969.89</v>
      </c>
      <c r="CB155">
        <v>365.07999999999993</v>
      </c>
      <c r="CC155">
        <v>95.999999999999943</v>
      </c>
      <c r="CD155">
        <v>12334.97</v>
      </c>
      <c r="CE155">
        <v>0</v>
      </c>
      <c r="CF155">
        <v>12334.97</v>
      </c>
      <c r="CG155">
        <v>0</v>
      </c>
      <c r="CH155">
        <v>0</v>
      </c>
      <c r="CI155">
        <v>0</v>
      </c>
      <c r="CJ155">
        <v>12334.97</v>
      </c>
      <c r="CK155">
        <v>11969.89</v>
      </c>
      <c r="CL155">
        <v>0</v>
      </c>
      <c r="CM155">
        <v>11969.89</v>
      </c>
      <c r="CN155">
        <v>45.510000000000019</v>
      </c>
      <c r="CO155">
        <v>0</v>
      </c>
      <c r="CP155">
        <v>45.510000000000019</v>
      </c>
      <c r="CQ155">
        <v>0</v>
      </c>
      <c r="CR155">
        <v>0</v>
      </c>
      <c r="CS155">
        <v>12015.4</v>
      </c>
      <c r="CT155">
        <v>319.56999999999971</v>
      </c>
      <c r="CU155">
        <v>83.999999999999901</v>
      </c>
      <c r="CV155" t="s">
        <v>1300</v>
      </c>
      <c r="CW155" t="s">
        <v>138</v>
      </c>
      <c r="CX155" s="2">
        <v>45747</v>
      </c>
      <c r="CY155" t="s">
        <v>1300</v>
      </c>
      <c r="CZ155" t="s">
        <v>1301</v>
      </c>
      <c r="DA155" t="s">
        <v>139</v>
      </c>
      <c r="DB155">
        <v>2299</v>
      </c>
      <c r="DC155">
        <v>1</v>
      </c>
      <c r="DD155">
        <v>2299</v>
      </c>
      <c r="DE155">
        <v>0.8</v>
      </c>
      <c r="DF155">
        <v>1839.2</v>
      </c>
      <c r="DG155">
        <v>1839.2</v>
      </c>
    </row>
    <row r="156" spans="1:111" hidden="1" x14ac:dyDescent="0.3">
      <c r="A156">
        <v>1</v>
      </c>
      <c r="B156">
        <v>423</v>
      </c>
      <c r="C156" t="s">
        <v>144</v>
      </c>
      <c r="D156" t="s">
        <v>1503</v>
      </c>
      <c r="E156" t="s">
        <v>1503</v>
      </c>
      <c r="F156" t="s">
        <v>144</v>
      </c>
      <c r="G156" t="s">
        <v>132</v>
      </c>
      <c r="H156" t="s">
        <v>1300</v>
      </c>
      <c r="J156" t="s">
        <v>10</v>
      </c>
      <c r="K156">
        <v>1</v>
      </c>
      <c r="L156" t="s">
        <v>12</v>
      </c>
      <c r="M156">
        <v>1</v>
      </c>
      <c r="N156" t="s">
        <v>12</v>
      </c>
      <c r="O156">
        <v>1</v>
      </c>
      <c r="P156" t="s">
        <v>12</v>
      </c>
      <c r="Q156" t="s">
        <v>147</v>
      </c>
      <c r="R156" t="s">
        <v>300</v>
      </c>
      <c r="S156" t="s">
        <v>301</v>
      </c>
      <c r="T156" t="s">
        <v>166</v>
      </c>
      <c r="U156" s="2">
        <v>45672</v>
      </c>
      <c r="V156">
        <v>423</v>
      </c>
      <c r="W156" t="s">
        <v>1503</v>
      </c>
      <c r="X156" t="s">
        <v>144</v>
      </c>
      <c r="Y156" t="s">
        <v>132</v>
      </c>
      <c r="Z156" t="s">
        <v>1300</v>
      </c>
      <c r="AA156" s="4">
        <v>0</v>
      </c>
      <c r="AB156" t="s">
        <v>10</v>
      </c>
      <c r="AC156">
        <v>1</v>
      </c>
      <c r="AD156" t="s">
        <v>12</v>
      </c>
      <c r="AE156">
        <v>1</v>
      </c>
      <c r="AF156" t="s">
        <v>12</v>
      </c>
      <c r="AG156">
        <v>1</v>
      </c>
      <c r="AH156" t="s">
        <v>12</v>
      </c>
      <c r="AI156" t="s">
        <v>151</v>
      </c>
      <c r="AJ156" t="s">
        <v>302</v>
      </c>
      <c r="AK156" t="s">
        <v>303</v>
      </c>
      <c r="AL156" t="s">
        <v>304</v>
      </c>
      <c r="AM156" t="s">
        <v>166</v>
      </c>
      <c r="AN156" s="2">
        <v>46134</v>
      </c>
      <c r="AO156" s="10">
        <v>41607</v>
      </c>
      <c r="AP156" s="2">
        <v>41607</v>
      </c>
      <c r="AQ156" s="3">
        <v>42337.5</v>
      </c>
      <c r="AR156" s="13">
        <v>136.10958904109589</v>
      </c>
      <c r="AS156" s="15">
        <v>12334.97</v>
      </c>
      <c r="AT156">
        <v>1</v>
      </c>
      <c r="AU156">
        <v>12333.97</v>
      </c>
      <c r="AX156">
        <v>120</v>
      </c>
      <c r="AY156">
        <v>102.78308333333332</v>
      </c>
      <c r="AZ156">
        <v>232.04928131416835</v>
      </c>
      <c r="BA156">
        <v>95.999999999999943</v>
      </c>
      <c r="BB156">
        <v>2919.9999999999982</v>
      </c>
      <c r="BC156">
        <v>365.07999999999993</v>
      </c>
      <c r="BD156">
        <v>364.07999999999993</v>
      </c>
      <c r="BE156">
        <v>3.7925000000000013</v>
      </c>
      <c r="BF156" t="s">
        <v>166</v>
      </c>
      <c r="BG156">
        <v>0.8</v>
      </c>
      <c r="BH156">
        <v>95.999999999999943</v>
      </c>
      <c r="BI156">
        <v>2919.9999999999982</v>
      </c>
      <c r="BJ156">
        <v>232.04928131416835</v>
      </c>
      <c r="BK156" s="3">
        <v>42337.5</v>
      </c>
      <c r="BL156">
        <v>3.7925000000000013</v>
      </c>
      <c r="BM156" t="s">
        <v>137</v>
      </c>
      <c r="BN156">
        <v>12334.97</v>
      </c>
      <c r="BO156">
        <v>0</v>
      </c>
      <c r="BP156">
        <v>0</v>
      </c>
      <c r="BQ156">
        <v>0</v>
      </c>
      <c r="BR156">
        <v>12334.97</v>
      </c>
      <c r="BS156">
        <v>11924.38</v>
      </c>
      <c r="BT156">
        <v>0</v>
      </c>
      <c r="BU156">
        <v>11924.38</v>
      </c>
      <c r="BV156">
        <v>409.59000000000015</v>
      </c>
      <c r="BW156">
        <v>-364.08000000000015</v>
      </c>
      <c r="BX156">
        <v>45.510000000000019</v>
      </c>
      <c r="BY156">
        <v>0</v>
      </c>
      <c r="BZ156">
        <v>0</v>
      </c>
      <c r="CA156">
        <v>11969.89</v>
      </c>
      <c r="CB156">
        <v>365.07999999999993</v>
      </c>
      <c r="CC156">
        <v>95.999999999999943</v>
      </c>
      <c r="CD156">
        <v>12334.97</v>
      </c>
      <c r="CE156">
        <v>0</v>
      </c>
      <c r="CF156">
        <v>12334.97</v>
      </c>
      <c r="CG156">
        <v>0</v>
      </c>
      <c r="CH156">
        <v>0</v>
      </c>
      <c r="CI156">
        <v>0</v>
      </c>
      <c r="CJ156">
        <v>12334.97</v>
      </c>
      <c r="CK156">
        <v>11969.89</v>
      </c>
      <c r="CL156">
        <v>0</v>
      </c>
      <c r="CM156">
        <v>11969.89</v>
      </c>
      <c r="CN156">
        <v>45.510000000000019</v>
      </c>
      <c r="CO156">
        <v>0</v>
      </c>
      <c r="CP156">
        <v>45.510000000000019</v>
      </c>
      <c r="CQ156">
        <v>0</v>
      </c>
      <c r="CR156">
        <v>0</v>
      </c>
      <c r="CS156">
        <v>12015.4</v>
      </c>
      <c r="CT156">
        <v>319.56999999999971</v>
      </c>
      <c r="CU156">
        <v>83.999999999999901</v>
      </c>
      <c r="CV156" t="s">
        <v>1300</v>
      </c>
      <c r="CW156" t="s">
        <v>138</v>
      </c>
      <c r="CX156" s="2">
        <v>45747</v>
      </c>
      <c r="CY156" t="s">
        <v>1300</v>
      </c>
      <c r="CZ156" t="s">
        <v>1301</v>
      </c>
      <c r="DA156" t="s">
        <v>139</v>
      </c>
      <c r="DB156">
        <v>2299</v>
      </c>
      <c r="DC156">
        <v>1</v>
      </c>
      <c r="DD156">
        <v>2299</v>
      </c>
      <c r="DE156">
        <v>0.8</v>
      </c>
      <c r="DF156">
        <v>1839.2</v>
      </c>
      <c r="DG156">
        <v>1839.2</v>
      </c>
    </row>
    <row r="157" spans="1:111" hidden="1" x14ac:dyDescent="0.3">
      <c r="A157">
        <v>1</v>
      </c>
      <c r="B157">
        <v>424</v>
      </c>
      <c r="C157" t="s">
        <v>144</v>
      </c>
      <c r="D157" t="s">
        <v>1504</v>
      </c>
      <c r="E157" t="s">
        <v>1504</v>
      </c>
      <c r="F157" t="s">
        <v>144</v>
      </c>
      <c r="G157" t="s">
        <v>132</v>
      </c>
      <c r="H157" t="s">
        <v>1300</v>
      </c>
      <c r="J157" t="s">
        <v>10</v>
      </c>
      <c r="K157">
        <v>1</v>
      </c>
      <c r="L157" t="s">
        <v>12</v>
      </c>
      <c r="M157">
        <v>1</v>
      </c>
      <c r="N157" t="s">
        <v>12</v>
      </c>
      <c r="O157">
        <v>1</v>
      </c>
      <c r="P157" t="s">
        <v>12</v>
      </c>
      <c r="Q157" t="s">
        <v>212</v>
      </c>
      <c r="R157" t="s">
        <v>213</v>
      </c>
      <c r="S157" t="s">
        <v>214</v>
      </c>
      <c r="T157" t="s">
        <v>166</v>
      </c>
      <c r="U157" s="2">
        <v>45673</v>
      </c>
      <c r="V157">
        <v>424</v>
      </c>
      <c r="W157" t="s">
        <v>1504</v>
      </c>
      <c r="X157" t="s">
        <v>144</v>
      </c>
      <c r="Y157" t="s">
        <v>132</v>
      </c>
      <c r="Z157" t="s">
        <v>1300</v>
      </c>
      <c r="AA157" s="4">
        <v>0</v>
      </c>
      <c r="AB157" t="s">
        <v>10</v>
      </c>
      <c r="AC157">
        <v>1</v>
      </c>
      <c r="AD157" t="s">
        <v>12</v>
      </c>
      <c r="AE157">
        <v>1</v>
      </c>
      <c r="AF157" t="s">
        <v>12</v>
      </c>
      <c r="AG157">
        <v>1</v>
      </c>
      <c r="AH157" t="s">
        <v>12</v>
      </c>
      <c r="AI157" t="s">
        <v>215</v>
      </c>
      <c r="AJ157" t="s">
        <v>216</v>
      </c>
      <c r="AK157" t="s">
        <v>217</v>
      </c>
      <c r="AL157" t="s">
        <v>214</v>
      </c>
      <c r="AM157" t="s">
        <v>166</v>
      </c>
      <c r="AN157" s="2">
        <v>46134</v>
      </c>
      <c r="AO157" s="10">
        <v>41607</v>
      </c>
      <c r="AP157" s="2">
        <v>41607</v>
      </c>
      <c r="AQ157" s="3">
        <v>42337.5</v>
      </c>
      <c r="AR157" s="13">
        <v>136.10958904109589</v>
      </c>
      <c r="AS157" s="15">
        <v>12334.97</v>
      </c>
      <c r="AT157">
        <v>1</v>
      </c>
      <c r="AU157">
        <v>12333.97</v>
      </c>
      <c r="AX157">
        <v>120</v>
      </c>
      <c r="AY157">
        <v>102.78308333333332</v>
      </c>
      <c r="AZ157">
        <v>232.04928131416835</v>
      </c>
      <c r="BA157">
        <v>95.999999999999943</v>
      </c>
      <c r="BB157">
        <v>2919.9999999999982</v>
      </c>
      <c r="BC157">
        <v>365.07999999999993</v>
      </c>
      <c r="BD157">
        <v>364.07999999999993</v>
      </c>
      <c r="BE157">
        <v>3.7925000000000013</v>
      </c>
      <c r="BF157" t="s">
        <v>166</v>
      </c>
      <c r="BG157">
        <v>0.8</v>
      </c>
      <c r="BH157">
        <v>95.999999999999943</v>
      </c>
      <c r="BI157">
        <v>2919.9999999999982</v>
      </c>
      <c r="BJ157">
        <v>232.04928131416835</v>
      </c>
      <c r="BK157" s="3">
        <v>42337.5</v>
      </c>
      <c r="BL157">
        <v>3.7925000000000013</v>
      </c>
      <c r="BM157" t="s">
        <v>137</v>
      </c>
      <c r="BN157">
        <v>12334.97</v>
      </c>
      <c r="BO157">
        <v>0</v>
      </c>
      <c r="BP157">
        <v>0</v>
      </c>
      <c r="BQ157">
        <v>0</v>
      </c>
      <c r="BR157">
        <v>12334.97</v>
      </c>
      <c r="BS157">
        <v>11924.38</v>
      </c>
      <c r="BT157">
        <v>0</v>
      </c>
      <c r="BU157">
        <v>11924.38</v>
      </c>
      <c r="BV157">
        <v>409.59000000000015</v>
      </c>
      <c r="BW157">
        <v>-364.08000000000015</v>
      </c>
      <c r="BX157">
        <v>45.510000000000019</v>
      </c>
      <c r="BY157">
        <v>0</v>
      </c>
      <c r="BZ157">
        <v>0</v>
      </c>
      <c r="CA157">
        <v>11969.89</v>
      </c>
      <c r="CB157">
        <v>365.07999999999993</v>
      </c>
      <c r="CC157">
        <v>95.999999999999943</v>
      </c>
      <c r="CD157">
        <v>12334.97</v>
      </c>
      <c r="CE157">
        <v>0</v>
      </c>
      <c r="CF157">
        <v>12334.97</v>
      </c>
      <c r="CG157">
        <v>0</v>
      </c>
      <c r="CH157">
        <v>0</v>
      </c>
      <c r="CI157">
        <v>0</v>
      </c>
      <c r="CJ157">
        <v>12334.97</v>
      </c>
      <c r="CK157">
        <v>11969.89</v>
      </c>
      <c r="CL157">
        <v>0</v>
      </c>
      <c r="CM157">
        <v>11969.89</v>
      </c>
      <c r="CN157">
        <v>45.510000000000019</v>
      </c>
      <c r="CO157">
        <v>0</v>
      </c>
      <c r="CP157">
        <v>45.510000000000019</v>
      </c>
      <c r="CQ157">
        <v>0</v>
      </c>
      <c r="CR157">
        <v>0</v>
      </c>
      <c r="CS157">
        <v>12015.4</v>
      </c>
      <c r="CT157">
        <v>319.56999999999971</v>
      </c>
      <c r="CU157">
        <v>83.999999999999901</v>
      </c>
      <c r="CV157" t="s">
        <v>1300</v>
      </c>
      <c r="CW157" t="s">
        <v>138</v>
      </c>
      <c r="CX157" s="2">
        <v>45747</v>
      </c>
      <c r="CY157" t="s">
        <v>1300</v>
      </c>
      <c r="CZ157" t="s">
        <v>1301</v>
      </c>
      <c r="DA157" t="s">
        <v>139</v>
      </c>
      <c r="DB157">
        <v>2299</v>
      </c>
      <c r="DC157">
        <v>1</v>
      </c>
      <c r="DD157">
        <v>2299</v>
      </c>
      <c r="DE157">
        <v>0.8</v>
      </c>
      <c r="DF157">
        <v>1839.2</v>
      </c>
      <c r="DG157">
        <v>1839.2</v>
      </c>
    </row>
    <row r="158" spans="1:111" hidden="1" x14ac:dyDescent="0.3">
      <c r="A158" s="9">
        <v>1</v>
      </c>
      <c r="B158" s="9" t="s">
        <v>869</v>
      </c>
      <c r="C158" s="9" t="s">
        <v>142</v>
      </c>
      <c r="D158" s="20" t="s">
        <v>870</v>
      </c>
      <c r="E158" s="9" t="s">
        <v>870</v>
      </c>
      <c r="F158" s="9" t="s">
        <v>144</v>
      </c>
      <c r="G158" s="20" t="s">
        <v>132</v>
      </c>
      <c r="H158" s="20" t="s">
        <v>871</v>
      </c>
      <c r="I158" s="9"/>
      <c r="J158" s="20" t="s">
        <v>10</v>
      </c>
      <c r="K158" s="9">
        <v>1</v>
      </c>
      <c r="L158" s="9" t="s">
        <v>12</v>
      </c>
      <c r="M158" s="9">
        <v>1</v>
      </c>
      <c r="N158" s="9" t="s">
        <v>12</v>
      </c>
      <c r="O158" s="9">
        <v>1</v>
      </c>
      <c r="P158" s="9" t="s">
        <v>12</v>
      </c>
      <c r="Q158" s="20" t="s">
        <v>147</v>
      </c>
      <c r="R158" s="9" t="s">
        <v>672</v>
      </c>
      <c r="S158" s="20" t="s">
        <v>231</v>
      </c>
      <c r="T158" s="20" t="s">
        <v>150</v>
      </c>
      <c r="U158" s="10">
        <v>45672</v>
      </c>
      <c r="V158" s="9" t="s">
        <v>869</v>
      </c>
      <c r="W158" s="9" t="s">
        <v>870</v>
      </c>
      <c r="X158" s="9" t="s">
        <v>144</v>
      </c>
      <c r="Y158" s="9" t="s">
        <v>132</v>
      </c>
      <c r="Z158" s="20" t="s">
        <v>871</v>
      </c>
      <c r="AA158" s="24">
        <v>0</v>
      </c>
      <c r="AB158" s="9" t="s">
        <v>10</v>
      </c>
      <c r="AC158" s="9">
        <v>1</v>
      </c>
      <c r="AD158" s="9" t="s">
        <v>12</v>
      </c>
      <c r="AE158" s="9">
        <v>1</v>
      </c>
      <c r="AF158" s="9" t="s">
        <v>12</v>
      </c>
      <c r="AG158" s="9">
        <v>1</v>
      </c>
      <c r="AH158" s="9" t="s">
        <v>12</v>
      </c>
      <c r="AI158" s="20" t="s">
        <v>151</v>
      </c>
      <c r="AJ158" s="9" t="s">
        <v>500</v>
      </c>
      <c r="AK158" s="20" t="s">
        <v>501</v>
      </c>
      <c r="AL158" s="20" t="s">
        <v>475</v>
      </c>
      <c r="AM158" s="20" t="s">
        <v>150</v>
      </c>
      <c r="AN158" s="10">
        <v>46133</v>
      </c>
      <c r="AO158" s="21">
        <v>45688</v>
      </c>
      <c r="AP158" s="10">
        <v>45689</v>
      </c>
      <c r="AQ158" s="11">
        <v>49341.5</v>
      </c>
      <c r="AR158" s="22">
        <v>1.9068493150684933</v>
      </c>
      <c r="AS158" s="23">
        <v>699.5</v>
      </c>
      <c r="AT158" s="9">
        <v>1</v>
      </c>
      <c r="AU158" s="9">
        <v>698.5</v>
      </c>
      <c r="AV158" s="9"/>
      <c r="AW158" s="9"/>
      <c r="AX158" s="9">
        <v>120</v>
      </c>
      <c r="AY158" s="9">
        <v>5.8208333333333337</v>
      </c>
      <c r="AZ158" s="9">
        <v>60</v>
      </c>
      <c r="BA158" s="9">
        <v>0</v>
      </c>
      <c r="BB158" s="20">
        <v>0</v>
      </c>
      <c r="BC158" s="9">
        <v>0</v>
      </c>
      <c r="BD158" s="9">
        <v>-1</v>
      </c>
      <c r="BE158" s="9">
        <v>0</v>
      </c>
      <c r="BF158" s="20" t="s">
        <v>150</v>
      </c>
      <c r="BG158" s="9">
        <v>0.5</v>
      </c>
      <c r="BH158" s="9">
        <v>0</v>
      </c>
      <c r="BI158" s="9">
        <v>0</v>
      </c>
      <c r="BJ158" s="9">
        <v>60</v>
      </c>
      <c r="BK158" s="11">
        <v>49341.5</v>
      </c>
      <c r="BL158" s="9">
        <v>0</v>
      </c>
      <c r="BM158" s="9" t="s">
        <v>137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 t="s">
        <v>871</v>
      </c>
      <c r="CW158" s="9" t="s">
        <v>138</v>
      </c>
      <c r="CX158" s="10">
        <v>45747</v>
      </c>
      <c r="CY158" s="9" t="s">
        <v>871</v>
      </c>
      <c r="CZ158" s="9" t="s">
        <v>872</v>
      </c>
      <c r="DA158" s="9" t="s">
        <v>139</v>
      </c>
      <c r="DB158" s="9">
        <v>1399</v>
      </c>
      <c r="DC158" s="9">
        <v>1</v>
      </c>
      <c r="DD158" s="9">
        <v>1399</v>
      </c>
      <c r="DE158" s="9">
        <v>0.5</v>
      </c>
      <c r="DF158" s="9">
        <v>699.5</v>
      </c>
      <c r="DG158" s="9">
        <v>699.5</v>
      </c>
    </row>
    <row r="159" spans="1:111" hidden="1" x14ac:dyDescent="0.3">
      <c r="A159" s="9">
        <v>1</v>
      </c>
      <c r="B159" s="9" t="s">
        <v>873</v>
      </c>
      <c r="C159" s="9" t="s">
        <v>142</v>
      </c>
      <c r="D159" s="20" t="s">
        <v>874</v>
      </c>
      <c r="E159" s="9" t="s">
        <v>874</v>
      </c>
      <c r="F159" s="9" t="s">
        <v>144</v>
      </c>
      <c r="G159" s="20" t="s">
        <v>132</v>
      </c>
      <c r="H159" s="20" t="s">
        <v>871</v>
      </c>
      <c r="I159" s="9"/>
      <c r="J159" s="20" t="s">
        <v>10</v>
      </c>
      <c r="K159" s="9">
        <v>1</v>
      </c>
      <c r="L159" s="9" t="s">
        <v>12</v>
      </c>
      <c r="M159" s="9">
        <v>1</v>
      </c>
      <c r="N159" s="9" t="s">
        <v>12</v>
      </c>
      <c r="O159" s="9">
        <v>1</v>
      </c>
      <c r="P159" s="9" t="s">
        <v>12</v>
      </c>
      <c r="Q159" s="20" t="s">
        <v>147</v>
      </c>
      <c r="R159" s="9" t="s">
        <v>539</v>
      </c>
      <c r="S159" s="20" t="s">
        <v>540</v>
      </c>
      <c r="T159" s="20" t="s">
        <v>166</v>
      </c>
      <c r="U159" s="10">
        <v>45672</v>
      </c>
      <c r="V159" s="9" t="s">
        <v>873</v>
      </c>
      <c r="W159" s="9" t="s">
        <v>874</v>
      </c>
      <c r="X159" s="9" t="s">
        <v>144</v>
      </c>
      <c r="Y159" s="9" t="s">
        <v>132</v>
      </c>
      <c r="Z159" s="20" t="s">
        <v>871</v>
      </c>
      <c r="AA159" s="24">
        <v>0</v>
      </c>
      <c r="AB159" s="9" t="s">
        <v>10</v>
      </c>
      <c r="AC159" s="9">
        <v>1</v>
      </c>
      <c r="AD159" s="9" t="s">
        <v>12</v>
      </c>
      <c r="AE159" s="9">
        <v>1</v>
      </c>
      <c r="AF159" s="9" t="s">
        <v>12</v>
      </c>
      <c r="AG159" s="9">
        <v>1</v>
      </c>
      <c r="AH159" s="9" t="s">
        <v>12</v>
      </c>
      <c r="AI159" s="20" t="s">
        <v>151</v>
      </c>
      <c r="AJ159" s="9" t="s">
        <v>875</v>
      </c>
      <c r="AK159" s="20" t="s">
        <v>876</v>
      </c>
      <c r="AL159" s="20" t="s">
        <v>540</v>
      </c>
      <c r="AM159" s="20" t="s">
        <v>166</v>
      </c>
      <c r="AN159" s="10">
        <v>46132</v>
      </c>
      <c r="AO159" s="21">
        <v>45688</v>
      </c>
      <c r="AP159" s="10">
        <v>45689</v>
      </c>
      <c r="AQ159" s="11">
        <v>49341.5</v>
      </c>
      <c r="AR159" s="22">
        <v>1.9068493150684933</v>
      </c>
      <c r="AS159" s="23">
        <v>1119.2</v>
      </c>
      <c r="AT159" s="9">
        <v>1</v>
      </c>
      <c r="AU159" s="9">
        <v>1118.2</v>
      </c>
      <c r="AV159" s="9"/>
      <c r="AW159" s="9"/>
      <c r="AX159" s="9">
        <v>120</v>
      </c>
      <c r="AY159" s="9">
        <v>9.3183333333333334</v>
      </c>
      <c r="AZ159" s="9">
        <v>96</v>
      </c>
      <c r="BA159" s="9">
        <v>0</v>
      </c>
      <c r="BB159" s="20">
        <v>0</v>
      </c>
      <c r="BC159" s="9">
        <v>0</v>
      </c>
      <c r="BD159" s="9">
        <v>-1</v>
      </c>
      <c r="BE159" s="9">
        <v>0</v>
      </c>
      <c r="BF159" s="20" t="s">
        <v>166</v>
      </c>
      <c r="BG159" s="9">
        <v>0.8</v>
      </c>
      <c r="BH159" s="9">
        <v>0</v>
      </c>
      <c r="BI159" s="9">
        <v>0</v>
      </c>
      <c r="BJ159" s="9">
        <v>96</v>
      </c>
      <c r="BK159" s="11">
        <v>49341.5</v>
      </c>
      <c r="BL159" s="9">
        <v>0</v>
      </c>
      <c r="BM159" s="9" t="s">
        <v>137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 t="s">
        <v>871</v>
      </c>
      <c r="CW159" s="9" t="s">
        <v>138</v>
      </c>
      <c r="CX159" s="10">
        <v>45747</v>
      </c>
      <c r="CY159" s="9" t="s">
        <v>871</v>
      </c>
      <c r="CZ159" s="9" t="s">
        <v>872</v>
      </c>
      <c r="DA159" s="9" t="s">
        <v>139</v>
      </c>
      <c r="DB159" s="9">
        <v>1399</v>
      </c>
      <c r="DC159" s="9">
        <v>1</v>
      </c>
      <c r="DD159" s="9">
        <v>1399</v>
      </c>
      <c r="DE159" s="9">
        <v>0.8</v>
      </c>
      <c r="DF159" s="9">
        <v>1119.2</v>
      </c>
      <c r="DG159" s="9">
        <v>1119.2</v>
      </c>
    </row>
    <row r="160" spans="1:111" hidden="1" x14ac:dyDescent="0.3">
      <c r="A160" s="9">
        <v>1</v>
      </c>
      <c r="B160" s="9" t="s">
        <v>877</v>
      </c>
      <c r="C160" s="9" t="s">
        <v>142</v>
      </c>
      <c r="D160" s="20" t="s">
        <v>878</v>
      </c>
      <c r="E160" s="9" t="s">
        <v>878</v>
      </c>
      <c r="F160" s="9" t="s">
        <v>144</v>
      </c>
      <c r="G160" s="20" t="s">
        <v>132</v>
      </c>
      <c r="H160" s="20" t="s">
        <v>871</v>
      </c>
      <c r="I160" s="9"/>
      <c r="J160" s="20" t="s">
        <v>10</v>
      </c>
      <c r="K160" s="9">
        <v>1</v>
      </c>
      <c r="L160" s="9" t="s">
        <v>12</v>
      </c>
      <c r="M160" s="9">
        <v>1</v>
      </c>
      <c r="N160" s="9" t="s">
        <v>12</v>
      </c>
      <c r="O160" s="9">
        <v>1</v>
      </c>
      <c r="P160" s="9" t="s">
        <v>12</v>
      </c>
      <c r="Q160" s="20" t="s">
        <v>147</v>
      </c>
      <c r="R160" s="9" t="s">
        <v>459</v>
      </c>
      <c r="S160" s="20" t="s">
        <v>487</v>
      </c>
      <c r="T160" s="20" t="s">
        <v>150</v>
      </c>
      <c r="U160" s="10">
        <v>45672</v>
      </c>
      <c r="V160" s="9" t="s">
        <v>877</v>
      </c>
      <c r="W160" s="9" t="s">
        <v>878</v>
      </c>
      <c r="X160" s="9" t="s">
        <v>144</v>
      </c>
      <c r="Y160" s="9" t="s">
        <v>132</v>
      </c>
      <c r="Z160" s="20" t="s">
        <v>871</v>
      </c>
      <c r="AA160" s="24">
        <v>0</v>
      </c>
      <c r="AB160" s="9" t="s">
        <v>10</v>
      </c>
      <c r="AC160" s="9">
        <v>1</v>
      </c>
      <c r="AD160" s="9" t="s">
        <v>12</v>
      </c>
      <c r="AE160" s="9">
        <v>1</v>
      </c>
      <c r="AF160" s="9" t="s">
        <v>12</v>
      </c>
      <c r="AG160" s="9">
        <v>1</v>
      </c>
      <c r="AH160" s="9" t="s">
        <v>12</v>
      </c>
      <c r="AI160" s="20" t="s">
        <v>151</v>
      </c>
      <c r="AJ160" s="9" t="s">
        <v>685</v>
      </c>
      <c r="AK160" s="20" t="s">
        <v>686</v>
      </c>
      <c r="AL160" s="20" t="s">
        <v>487</v>
      </c>
      <c r="AM160" s="20" t="s">
        <v>150</v>
      </c>
      <c r="AN160" s="10">
        <v>46133</v>
      </c>
      <c r="AO160" s="21">
        <v>45688</v>
      </c>
      <c r="AP160" s="10">
        <v>45689</v>
      </c>
      <c r="AQ160" s="11">
        <v>49341.5</v>
      </c>
      <c r="AR160" s="22">
        <v>1.9068493150684933</v>
      </c>
      <c r="AS160" s="23">
        <v>699.5</v>
      </c>
      <c r="AT160" s="9">
        <v>1</v>
      </c>
      <c r="AU160" s="9">
        <v>698.5</v>
      </c>
      <c r="AV160" s="9"/>
      <c r="AW160" s="9"/>
      <c r="AX160" s="9">
        <v>120</v>
      </c>
      <c r="AY160" s="9">
        <v>5.8208333333333337</v>
      </c>
      <c r="AZ160" s="9">
        <v>60</v>
      </c>
      <c r="BA160" s="9">
        <v>0</v>
      </c>
      <c r="BB160" s="20">
        <v>0</v>
      </c>
      <c r="BC160" s="9">
        <v>0</v>
      </c>
      <c r="BD160" s="9">
        <v>-1</v>
      </c>
      <c r="BE160" s="9">
        <v>0</v>
      </c>
      <c r="BF160" s="20" t="s">
        <v>150</v>
      </c>
      <c r="BG160" s="9">
        <v>0.5</v>
      </c>
      <c r="BH160" s="9">
        <v>0</v>
      </c>
      <c r="BI160" s="9">
        <v>0</v>
      </c>
      <c r="BJ160" s="9">
        <v>60</v>
      </c>
      <c r="BK160" s="11">
        <v>49341.5</v>
      </c>
      <c r="BL160" s="9">
        <v>0</v>
      </c>
      <c r="BM160" s="9" t="s">
        <v>137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 t="s">
        <v>871</v>
      </c>
      <c r="CW160" s="9" t="s">
        <v>138</v>
      </c>
      <c r="CX160" s="10">
        <v>45747</v>
      </c>
      <c r="CY160" s="9" t="s">
        <v>871</v>
      </c>
      <c r="CZ160" s="9" t="s">
        <v>872</v>
      </c>
      <c r="DA160" s="9" t="s">
        <v>139</v>
      </c>
      <c r="DB160" s="9">
        <v>1399</v>
      </c>
      <c r="DC160" s="9">
        <v>1</v>
      </c>
      <c r="DD160" s="9">
        <v>1399</v>
      </c>
      <c r="DE160" s="9">
        <v>0.5</v>
      </c>
      <c r="DF160" s="9">
        <v>699.5</v>
      </c>
      <c r="DG160" s="9">
        <v>699.5</v>
      </c>
    </row>
    <row r="161" spans="1:111" hidden="1" x14ac:dyDescent="0.3">
      <c r="A161" s="9">
        <v>1</v>
      </c>
      <c r="B161" s="9" t="s">
        <v>879</v>
      </c>
      <c r="C161" s="9" t="s">
        <v>142</v>
      </c>
      <c r="D161" s="9" t="s">
        <v>880</v>
      </c>
      <c r="E161" s="9" t="s">
        <v>880</v>
      </c>
      <c r="F161" s="9" t="s">
        <v>144</v>
      </c>
      <c r="G161" s="9" t="s">
        <v>132</v>
      </c>
      <c r="H161" s="9" t="s">
        <v>871</v>
      </c>
      <c r="I161" s="9" t="s">
        <v>140</v>
      </c>
      <c r="J161" s="9" t="s">
        <v>10</v>
      </c>
      <c r="K161" s="9">
        <v>1</v>
      </c>
      <c r="L161" s="9" t="s">
        <v>12</v>
      </c>
      <c r="M161" s="9">
        <v>1</v>
      </c>
      <c r="N161" s="9" t="s">
        <v>12</v>
      </c>
      <c r="O161" s="9">
        <v>1</v>
      </c>
      <c r="P161" s="9" t="s">
        <v>12</v>
      </c>
      <c r="Q161" s="9" t="s">
        <v>133</v>
      </c>
      <c r="R161" s="9" t="s">
        <v>195</v>
      </c>
      <c r="S161" s="9" t="s">
        <v>196</v>
      </c>
      <c r="T161" s="9" t="s">
        <v>150</v>
      </c>
      <c r="U161" s="10">
        <v>45671</v>
      </c>
      <c r="V161" s="9" t="s">
        <v>879</v>
      </c>
      <c r="W161" s="9" t="s">
        <v>880</v>
      </c>
      <c r="X161" s="9" t="s">
        <v>144</v>
      </c>
      <c r="Y161" s="9" t="s">
        <v>132</v>
      </c>
      <c r="Z161" s="9" t="s">
        <v>871</v>
      </c>
      <c r="AA161" s="12">
        <v>0</v>
      </c>
      <c r="AB161" s="9" t="s">
        <v>10</v>
      </c>
      <c r="AC161" s="9">
        <v>1</v>
      </c>
      <c r="AD161" s="9" t="s">
        <v>12</v>
      </c>
      <c r="AE161" s="9">
        <v>1</v>
      </c>
      <c r="AF161" s="9" t="s">
        <v>12</v>
      </c>
      <c r="AG161" s="9">
        <v>1</v>
      </c>
      <c r="AH161" s="9" t="s">
        <v>12</v>
      </c>
      <c r="AI161" s="9" t="s">
        <v>133</v>
      </c>
      <c r="AJ161" s="9" t="s">
        <v>208</v>
      </c>
      <c r="AK161" s="9" t="s">
        <v>209</v>
      </c>
      <c r="AL161" s="9" t="s">
        <v>196</v>
      </c>
      <c r="AM161" s="9" t="s">
        <v>188</v>
      </c>
      <c r="AN161" s="10">
        <v>46132</v>
      </c>
      <c r="AO161" s="10">
        <v>45688</v>
      </c>
      <c r="AP161" s="10">
        <v>45689</v>
      </c>
      <c r="AQ161" s="11">
        <v>49341.5</v>
      </c>
      <c r="AR161" s="14">
        <v>1.9068493150684933</v>
      </c>
      <c r="AS161" s="16">
        <v>699.5</v>
      </c>
      <c r="AT161" s="9">
        <v>1</v>
      </c>
      <c r="AU161" s="9">
        <v>698.5</v>
      </c>
      <c r="AV161" s="9"/>
      <c r="AW161" s="9"/>
      <c r="AX161" s="9">
        <v>120</v>
      </c>
      <c r="AY161" s="9">
        <v>5.8208333333333337</v>
      </c>
      <c r="AZ161" s="9">
        <v>60</v>
      </c>
      <c r="BA161" s="9">
        <v>0</v>
      </c>
      <c r="BB161" s="9">
        <v>0</v>
      </c>
      <c r="BC161" s="9">
        <v>0</v>
      </c>
      <c r="BD161" s="9">
        <v>-1</v>
      </c>
      <c r="BE161" s="9">
        <v>0</v>
      </c>
      <c r="BF161" s="9" t="s">
        <v>188</v>
      </c>
      <c r="BG161" s="9">
        <v>0</v>
      </c>
      <c r="BH161" s="9">
        <v>24</v>
      </c>
      <c r="BI161" s="9">
        <v>730</v>
      </c>
      <c r="BJ161" s="9">
        <v>25.906849315068492</v>
      </c>
      <c r="BK161" s="10">
        <v>46477</v>
      </c>
      <c r="BL161" s="9">
        <v>-4.1666666666666664E-2</v>
      </c>
      <c r="BM161" s="9" t="s">
        <v>202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-0.5</v>
      </c>
      <c r="CP161" s="9">
        <v>-0.5</v>
      </c>
      <c r="CQ161" s="9">
        <v>0</v>
      </c>
      <c r="CR161" s="9">
        <v>0</v>
      </c>
      <c r="CS161" s="9">
        <v>-0.5</v>
      </c>
      <c r="CT161" s="9">
        <v>0.5</v>
      </c>
      <c r="CU161" s="9">
        <v>12</v>
      </c>
      <c r="CV161" s="9" t="s">
        <v>871</v>
      </c>
      <c r="CW161" s="9" t="s">
        <v>138</v>
      </c>
      <c r="CX161" s="10">
        <v>45747</v>
      </c>
      <c r="CY161" s="9" t="s">
        <v>871</v>
      </c>
      <c r="CZ161" s="9" t="s">
        <v>872</v>
      </c>
      <c r="DA161" s="9" t="s">
        <v>139</v>
      </c>
      <c r="DB161" s="9">
        <v>1399</v>
      </c>
      <c r="DC161" s="9">
        <v>1</v>
      </c>
      <c r="DD161" s="9">
        <v>1399</v>
      </c>
      <c r="DE161" s="9">
        <v>0.2</v>
      </c>
      <c r="DF161" s="9">
        <v>279.8</v>
      </c>
      <c r="DG161" s="9">
        <v>279.8</v>
      </c>
    </row>
    <row r="162" spans="1:111" hidden="1" x14ac:dyDescent="0.3">
      <c r="A162" s="9">
        <v>1</v>
      </c>
      <c r="B162" s="9" t="s">
        <v>881</v>
      </c>
      <c r="C162" s="9" t="s">
        <v>142</v>
      </c>
      <c r="D162" s="9" t="s">
        <v>882</v>
      </c>
      <c r="E162" s="9" t="s">
        <v>882</v>
      </c>
      <c r="F162" s="9" t="s">
        <v>144</v>
      </c>
      <c r="G162" s="9" t="s">
        <v>132</v>
      </c>
      <c r="H162" s="9" t="s">
        <v>871</v>
      </c>
      <c r="I162" s="9"/>
      <c r="J162" s="9" t="s">
        <v>10</v>
      </c>
      <c r="K162" s="9">
        <v>1</v>
      </c>
      <c r="L162" s="9" t="s">
        <v>12</v>
      </c>
      <c r="M162" s="9">
        <v>1</v>
      </c>
      <c r="N162" s="9" t="s">
        <v>12</v>
      </c>
      <c r="O162" s="9">
        <v>1</v>
      </c>
      <c r="P162" s="9" t="s">
        <v>12</v>
      </c>
      <c r="Q162" s="9" t="s">
        <v>212</v>
      </c>
      <c r="R162" s="9" t="s">
        <v>883</v>
      </c>
      <c r="S162" s="9" t="s">
        <v>214</v>
      </c>
      <c r="T162" s="9" t="s">
        <v>166</v>
      </c>
      <c r="U162" s="10">
        <v>45673</v>
      </c>
      <c r="V162" s="9" t="s">
        <v>881</v>
      </c>
      <c r="W162" s="9" t="s">
        <v>882</v>
      </c>
      <c r="X162" s="9" t="s">
        <v>144</v>
      </c>
      <c r="Y162" s="9" t="s">
        <v>132</v>
      </c>
      <c r="Z162" s="9" t="s">
        <v>871</v>
      </c>
      <c r="AA162" s="12">
        <v>0</v>
      </c>
      <c r="AB162" s="9" t="s">
        <v>10</v>
      </c>
      <c r="AC162" s="9">
        <v>1</v>
      </c>
      <c r="AD162" s="9" t="s">
        <v>12</v>
      </c>
      <c r="AE162" s="9">
        <v>1</v>
      </c>
      <c r="AF162" s="9" t="s">
        <v>12</v>
      </c>
      <c r="AG162" s="9">
        <v>1</v>
      </c>
      <c r="AH162" s="9" t="s">
        <v>12</v>
      </c>
      <c r="AI162" s="9" t="s">
        <v>215</v>
      </c>
      <c r="AJ162" s="9" t="s">
        <v>884</v>
      </c>
      <c r="AK162" s="9" t="s">
        <v>885</v>
      </c>
      <c r="AL162" s="9" t="s">
        <v>886</v>
      </c>
      <c r="AM162" s="9" t="s">
        <v>166</v>
      </c>
      <c r="AN162" s="10">
        <v>46133</v>
      </c>
      <c r="AO162" s="10">
        <v>45688</v>
      </c>
      <c r="AP162" s="10">
        <v>45689</v>
      </c>
      <c r="AQ162" s="11">
        <v>49341.5</v>
      </c>
      <c r="AR162" s="14">
        <v>1.9068493150684933</v>
      </c>
      <c r="AS162" s="16">
        <v>1119.2</v>
      </c>
      <c r="AT162" s="9">
        <v>1</v>
      </c>
      <c r="AU162" s="9">
        <v>1118.2</v>
      </c>
      <c r="AV162" s="9"/>
      <c r="AW162" s="9"/>
      <c r="AX162" s="9">
        <v>120</v>
      </c>
      <c r="AY162" s="9">
        <v>9.3183333333333334</v>
      </c>
      <c r="AZ162" s="9">
        <v>96</v>
      </c>
      <c r="BA162" s="9">
        <v>0</v>
      </c>
      <c r="BB162" s="9">
        <v>0</v>
      </c>
      <c r="BC162" s="9">
        <v>0</v>
      </c>
      <c r="BD162" s="9">
        <v>-1</v>
      </c>
      <c r="BE162" s="9">
        <v>0</v>
      </c>
      <c r="BF162" s="9" t="s">
        <v>166</v>
      </c>
      <c r="BG162" s="9">
        <v>0.8</v>
      </c>
      <c r="BH162" s="9">
        <v>0</v>
      </c>
      <c r="BI162" s="9">
        <v>0</v>
      </c>
      <c r="BJ162" s="9">
        <v>96</v>
      </c>
      <c r="BK162" s="11">
        <v>49341.5</v>
      </c>
      <c r="BL162" s="9">
        <v>0</v>
      </c>
      <c r="BM162" s="9" t="s">
        <v>137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 t="s">
        <v>871</v>
      </c>
      <c r="CW162" s="9" t="s">
        <v>138</v>
      </c>
      <c r="CX162" s="10">
        <v>45747</v>
      </c>
      <c r="CY162" s="9" t="s">
        <v>871</v>
      </c>
      <c r="CZ162" s="9" t="s">
        <v>872</v>
      </c>
      <c r="DA162" s="9" t="s">
        <v>139</v>
      </c>
      <c r="DB162" s="9">
        <v>1399</v>
      </c>
      <c r="DC162" s="9">
        <v>1</v>
      </c>
      <c r="DD162" s="9">
        <v>1399</v>
      </c>
      <c r="DE162" s="9">
        <v>0.8</v>
      </c>
      <c r="DF162" s="9">
        <v>1119.2</v>
      </c>
      <c r="DG162" s="9">
        <v>1119.2</v>
      </c>
    </row>
    <row r="163" spans="1:111" hidden="1" x14ac:dyDescent="0.3">
      <c r="A163" s="9">
        <v>1</v>
      </c>
      <c r="B163" s="9" t="s">
        <v>887</v>
      </c>
      <c r="C163" s="9" t="s">
        <v>142</v>
      </c>
      <c r="D163" s="20" t="s">
        <v>888</v>
      </c>
      <c r="E163" s="9" t="s">
        <v>888</v>
      </c>
      <c r="F163" s="9" t="s">
        <v>144</v>
      </c>
      <c r="G163" s="20" t="s">
        <v>132</v>
      </c>
      <c r="H163" s="20" t="s">
        <v>871</v>
      </c>
      <c r="I163" s="9" t="s">
        <v>248</v>
      </c>
      <c r="J163" s="20" t="s">
        <v>10</v>
      </c>
      <c r="K163" s="9">
        <v>1</v>
      </c>
      <c r="L163" s="9" t="s">
        <v>12</v>
      </c>
      <c r="M163" s="9">
        <v>1</v>
      </c>
      <c r="N163" s="9" t="s">
        <v>12</v>
      </c>
      <c r="O163" s="9">
        <v>1</v>
      </c>
      <c r="P163" s="9" t="s">
        <v>12</v>
      </c>
      <c r="Q163" s="20" t="s">
        <v>147</v>
      </c>
      <c r="R163" s="9" t="s">
        <v>343</v>
      </c>
      <c r="S163" s="20" t="s">
        <v>344</v>
      </c>
      <c r="T163" s="20" t="s">
        <v>188</v>
      </c>
      <c r="U163" s="10">
        <v>45672</v>
      </c>
      <c r="V163" s="9" t="s">
        <v>887</v>
      </c>
      <c r="W163" s="9" t="s">
        <v>888</v>
      </c>
      <c r="X163" s="9" t="s">
        <v>144</v>
      </c>
      <c r="Y163" s="9" t="s">
        <v>132</v>
      </c>
      <c r="Z163" s="20" t="s">
        <v>871</v>
      </c>
      <c r="AA163" s="20" t="s">
        <v>248</v>
      </c>
      <c r="AB163" s="9" t="s">
        <v>10</v>
      </c>
      <c r="AC163" s="9">
        <v>1</v>
      </c>
      <c r="AD163" s="9" t="s">
        <v>12</v>
      </c>
      <c r="AE163" s="9">
        <v>1</v>
      </c>
      <c r="AF163" s="9" t="s">
        <v>12</v>
      </c>
      <c r="AG163" s="9">
        <v>1</v>
      </c>
      <c r="AH163" s="9" t="s">
        <v>12</v>
      </c>
      <c r="AI163" s="20" t="s">
        <v>151</v>
      </c>
      <c r="AJ163" s="9" t="s">
        <v>345</v>
      </c>
      <c r="AK163" s="20" t="s">
        <v>346</v>
      </c>
      <c r="AL163" s="20" t="s">
        <v>344</v>
      </c>
      <c r="AM163" s="20" t="s">
        <v>188</v>
      </c>
      <c r="AN163" s="10">
        <v>46132</v>
      </c>
      <c r="AO163" s="21">
        <v>45688</v>
      </c>
      <c r="AP163" s="10">
        <v>45689</v>
      </c>
      <c r="AQ163" s="11">
        <v>49341.5</v>
      </c>
      <c r="AR163" s="22">
        <v>1.9068493150684933</v>
      </c>
      <c r="AS163" s="23">
        <v>279.8</v>
      </c>
      <c r="AT163" s="9">
        <v>1</v>
      </c>
      <c r="AU163" s="9">
        <v>278.8</v>
      </c>
      <c r="AV163" s="9"/>
      <c r="AW163" s="9"/>
      <c r="AX163" s="9">
        <v>120</v>
      </c>
      <c r="AY163" s="9">
        <v>2.3233333333333333</v>
      </c>
      <c r="AZ163" s="9">
        <v>24</v>
      </c>
      <c r="BA163" s="9">
        <v>0</v>
      </c>
      <c r="BB163" s="20">
        <v>0</v>
      </c>
      <c r="BC163" s="9">
        <v>0</v>
      </c>
      <c r="BD163" s="9">
        <v>-1</v>
      </c>
      <c r="BE163" s="9">
        <v>0</v>
      </c>
      <c r="BF163" s="20" t="s">
        <v>188</v>
      </c>
      <c r="BG163" s="9">
        <v>0</v>
      </c>
      <c r="BH163" s="9">
        <v>24</v>
      </c>
      <c r="BI163" s="9">
        <v>730</v>
      </c>
      <c r="BJ163" s="9">
        <v>25.906849315068492</v>
      </c>
      <c r="BK163" s="10">
        <v>46477</v>
      </c>
      <c r="BL163" s="9">
        <v>-4.1666666666666664E-2</v>
      </c>
      <c r="BM163" s="9" t="s">
        <v>319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-0.5</v>
      </c>
      <c r="CP163" s="9">
        <v>-0.5</v>
      </c>
      <c r="CQ163" s="9">
        <v>0</v>
      </c>
      <c r="CR163" s="9">
        <v>0</v>
      </c>
      <c r="CS163" s="9">
        <v>-0.5</v>
      </c>
      <c r="CT163" s="9">
        <v>0.5</v>
      </c>
      <c r="CU163" s="9">
        <v>12</v>
      </c>
      <c r="CV163" s="9" t="s">
        <v>871</v>
      </c>
      <c r="CW163" s="9" t="s">
        <v>138</v>
      </c>
      <c r="CX163" s="10">
        <v>45747</v>
      </c>
      <c r="CY163" s="9" t="s">
        <v>871</v>
      </c>
      <c r="CZ163" s="9" t="s">
        <v>872</v>
      </c>
      <c r="DA163" s="9" t="s">
        <v>139</v>
      </c>
      <c r="DB163" s="9">
        <v>1399</v>
      </c>
      <c r="DC163" s="9">
        <v>1</v>
      </c>
      <c r="DD163" s="9">
        <v>1399</v>
      </c>
      <c r="DE163" s="9">
        <v>0.2</v>
      </c>
      <c r="DF163" s="9">
        <v>279.8</v>
      </c>
      <c r="DG163" s="9">
        <v>279.8</v>
      </c>
    </row>
    <row r="164" spans="1:111" hidden="1" x14ac:dyDescent="0.3">
      <c r="A164" s="9">
        <v>1</v>
      </c>
      <c r="B164" s="9" t="s">
        <v>889</v>
      </c>
      <c r="C164" s="9" t="s">
        <v>142</v>
      </c>
      <c r="D164" s="9" t="s">
        <v>890</v>
      </c>
      <c r="E164" s="9" t="s">
        <v>890</v>
      </c>
      <c r="F164" s="9" t="s">
        <v>144</v>
      </c>
      <c r="G164" s="9" t="s">
        <v>132</v>
      </c>
      <c r="H164" s="9" t="s">
        <v>871</v>
      </c>
      <c r="I164" s="9"/>
      <c r="J164" s="9" t="s">
        <v>10</v>
      </c>
      <c r="K164" s="9">
        <v>1</v>
      </c>
      <c r="L164" s="9" t="s">
        <v>12</v>
      </c>
      <c r="M164" s="9">
        <v>1</v>
      </c>
      <c r="N164" s="9" t="s">
        <v>12</v>
      </c>
      <c r="O164" s="9">
        <v>1</v>
      </c>
      <c r="P164" s="9" t="s">
        <v>12</v>
      </c>
      <c r="Q164" s="9" t="s">
        <v>232</v>
      </c>
      <c r="R164" s="9" t="s">
        <v>891</v>
      </c>
      <c r="S164" s="9" t="s">
        <v>235</v>
      </c>
      <c r="T164" s="9" t="s">
        <v>166</v>
      </c>
      <c r="U164" s="10">
        <v>45671</v>
      </c>
      <c r="V164" s="9" t="s">
        <v>889</v>
      </c>
      <c r="W164" s="9" t="s">
        <v>890</v>
      </c>
      <c r="X164" s="9" t="s">
        <v>144</v>
      </c>
      <c r="Y164" s="9" t="s">
        <v>132</v>
      </c>
      <c r="Z164" s="9" t="s">
        <v>871</v>
      </c>
      <c r="AA164" s="12">
        <v>0</v>
      </c>
      <c r="AB164" s="9" t="s">
        <v>10</v>
      </c>
      <c r="AC164" s="9">
        <v>1</v>
      </c>
      <c r="AD164" s="9" t="s">
        <v>12</v>
      </c>
      <c r="AE164" s="9">
        <v>1</v>
      </c>
      <c r="AF164" s="9" t="s">
        <v>12</v>
      </c>
      <c r="AG164" s="9">
        <v>1</v>
      </c>
      <c r="AH164" s="9" t="s">
        <v>12</v>
      </c>
      <c r="AI164" s="9" t="s">
        <v>232</v>
      </c>
      <c r="AJ164" s="9" t="s">
        <v>233</v>
      </c>
      <c r="AK164" s="9" t="s">
        <v>234</v>
      </c>
      <c r="AL164" s="9" t="s">
        <v>235</v>
      </c>
      <c r="AM164" s="9" t="s">
        <v>166</v>
      </c>
      <c r="AN164" s="10">
        <v>46132</v>
      </c>
      <c r="AO164" s="10">
        <v>45688</v>
      </c>
      <c r="AP164" s="10">
        <v>45689</v>
      </c>
      <c r="AQ164" s="11">
        <v>49341.5</v>
      </c>
      <c r="AR164" s="14">
        <v>1.9068493150684933</v>
      </c>
      <c r="AS164" s="16">
        <v>1119.2</v>
      </c>
      <c r="AT164" s="9">
        <v>1</v>
      </c>
      <c r="AU164" s="9">
        <v>1118.2</v>
      </c>
      <c r="AV164" s="9"/>
      <c r="AW164" s="9"/>
      <c r="AX164" s="9">
        <v>120</v>
      </c>
      <c r="AY164" s="9">
        <v>9.3183333333333334</v>
      </c>
      <c r="AZ164" s="9">
        <v>96</v>
      </c>
      <c r="BA164" s="9">
        <v>0</v>
      </c>
      <c r="BB164" s="9">
        <v>0</v>
      </c>
      <c r="BC164" s="9">
        <v>0</v>
      </c>
      <c r="BD164" s="9">
        <v>-1</v>
      </c>
      <c r="BE164" s="9">
        <v>0</v>
      </c>
      <c r="BF164" s="9" t="s">
        <v>166</v>
      </c>
      <c r="BG164" s="9">
        <v>0.8</v>
      </c>
      <c r="BH164" s="9">
        <v>0</v>
      </c>
      <c r="BI164" s="9">
        <v>0</v>
      </c>
      <c r="BJ164" s="9">
        <v>96</v>
      </c>
      <c r="BK164" s="11">
        <v>49341.5</v>
      </c>
      <c r="BL164" s="9">
        <v>0</v>
      </c>
      <c r="BM164" s="9" t="s">
        <v>137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 t="s">
        <v>871</v>
      </c>
      <c r="CW164" s="9" t="s">
        <v>138</v>
      </c>
      <c r="CX164" s="10">
        <v>45747</v>
      </c>
      <c r="CY164" s="9" t="s">
        <v>871</v>
      </c>
      <c r="CZ164" s="9" t="s">
        <v>872</v>
      </c>
      <c r="DA164" s="9" t="s">
        <v>139</v>
      </c>
      <c r="DB164" s="9">
        <v>1399</v>
      </c>
      <c r="DC164" s="9">
        <v>1</v>
      </c>
      <c r="DD164" s="9">
        <v>1399</v>
      </c>
      <c r="DE164" s="9">
        <v>0.8</v>
      </c>
      <c r="DF164" s="9">
        <v>1119.2</v>
      </c>
      <c r="DG164" s="9">
        <v>1119.2</v>
      </c>
    </row>
    <row r="165" spans="1:111" hidden="1" x14ac:dyDescent="0.3">
      <c r="A165" s="9">
        <v>1</v>
      </c>
      <c r="B165" s="9" t="s">
        <v>892</v>
      </c>
      <c r="C165" s="9" t="s">
        <v>142</v>
      </c>
      <c r="D165" s="9" t="s">
        <v>893</v>
      </c>
      <c r="E165" s="9" t="s">
        <v>893</v>
      </c>
      <c r="F165" s="9" t="s">
        <v>144</v>
      </c>
      <c r="G165" s="9" t="s">
        <v>132</v>
      </c>
      <c r="H165" s="9" t="s">
        <v>871</v>
      </c>
      <c r="I165" s="9"/>
      <c r="J165" s="9" t="s">
        <v>10</v>
      </c>
      <c r="K165" s="9">
        <v>1</v>
      </c>
      <c r="L165" s="9" t="s">
        <v>12</v>
      </c>
      <c r="M165" s="9">
        <v>1</v>
      </c>
      <c r="N165" s="9" t="s">
        <v>12</v>
      </c>
      <c r="O165" s="9">
        <v>1</v>
      </c>
      <c r="P165" s="9" t="s">
        <v>12</v>
      </c>
      <c r="Q165" s="9" t="s">
        <v>133</v>
      </c>
      <c r="R165" s="9" t="s">
        <v>195</v>
      </c>
      <c r="S165" s="9" t="s">
        <v>196</v>
      </c>
      <c r="T165" s="9" t="s">
        <v>150</v>
      </c>
      <c r="U165" s="10">
        <v>45673</v>
      </c>
      <c r="V165" s="9" t="s">
        <v>892</v>
      </c>
      <c r="W165" s="9" t="s">
        <v>893</v>
      </c>
      <c r="X165" s="9" t="s">
        <v>144</v>
      </c>
      <c r="Y165" s="9" t="s">
        <v>132</v>
      </c>
      <c r="Z165" s="9" t="s">
        <v>871</v>
      </c>
      <c r="AA165" s="12">
        <v>0</v>
      </c>
      <c r="AB165" s="9" t="s">
        <v>10</v>
      </c>
      <c r="AC165" s="9">
        <v>1</v>
      </c>
      <c r="AD165" s="9" t="s">
        <v>12</v>
      </c>
      <c r="AE165" s="9">
        <v>1</v>
      </c>
      <c r="AF165" s="9" t="s">
        <v>12</v>
      </c>
      <c r="AG165" s="9">
        <v>1</v>
      </c>
      <c r="AH165" s="9" t="s">
        <v>12</v>
      </c>
      <c r="AI165" s="9" t="s">
        <v>133</v>
      </c>
      <c r="AJ165" s="9" t="s">
        <v>208</v>
      </c>
      <c r="AK165" s="9" t="s">
        <v>209</v>
      </c>
      <c r="AL165" s="9" t="s">
        <v>357</v>
      </c>
      <c r="AM165" s="9" t="s">
        <v>150</v>
      </c>
      <c r="AN165" s="10">
        <v>46132</v>
      </c>
      <c r="AO165" s="10">
        <v>45688</v>
      </c>
      <c r="AP165" s="10">
        <v>45689</v>
      </c>
      <c r="AQ165" s="11">
        <v>49341.5</v>
      </c>
      <c r="AR165" s="14">
        <v>1.9068493150684933</v>
      </c>
      <c r="AS165" s="16">
        <v>699.5</v>
      </c>
      <c r="AT165" s="9">
        <v>1</v>
      </c>
      <c r="AU165" s="9">
        <v>698.5</v>
      </c>
      <c r="AV165" s="9"/>
      <c r="AW165" s="9"/>
      <c r="AX165" s="9">
        <v>120</v>
      </c>
      <c r="AY165" s="9">
        <v>5.8208333333333337</v>
      </c>
      <c r="AZ165" s="9">
        <v>60</v>
      </c>
      <c r="BA165" s="9">
        <v>0</v>
      </c>
      <c r="BB165" s="9">
        <v>0</v>
      </c>
      <c r="BC165" s="9">
        <v>0</v>
      </c>
      <c r="BD165" s="9">
        <v>-1</v>
      </c>
      <c r="BE165" s="9">
        <v>0</v>
      </c>
      <c r="BF165" s="9" t="s">
        <v>150</v>
      </c>
      <c r="BG165" s="9">
        <v>0.5</v>
      </c>
      <c r="BH165" s="9">
        <v>0</v>
      </c>
      <c r="BI165" s="9">
        <v>0</v>
      </c>
      <c r="BJ165" s="9">
        <v>60</v>
      </c>
      <c r="BK165" s="11">
        <v>49341.5</v>
      </c>
      <c r="BL165" s="9">
        <v>0</v>
      </c>
      <c r="BM165" s="9" t="s">
        <v>137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 t="s">
        <v>871</v>
      </c>
      <c r="CW165" s="9" t="s">
        <v>138</v>
      </c>
      <c r="CX165" s="10">
        <v>45747</v>
      </c>
      <c r="CY165" s="9" t="s">
        <v>871</v>
      </c>
      <c r="CZ165" s="9" t="s">
        <v>872</v>
      </c>
      <c r="DA165" s="9" t="s">
        <v>139</v>
      </c>
      <c r="DB165" s="9">
        <v>1399</v>
      </c>
      <c r="DC165" s="9">
        <v>1</v>
      </c>
      <c r="DD165" s="9">
        <v>1399</v>
      </c>
      <c r="DE165" s="9">
        <v>0.5</v>
      </c>
      <c r="DF165" s="9">
        <v>699.5</v>
      </c>
      <c r="DG165" s="9">
        <v>699.5</v>
      </c>
    </row>
    <row r="166" spans="1:111" s="26" customFormat="1" hidden="1" x14ac:dyDescent="0.3">
      <c r="A166">
        <v>1</v>
      </c>
      <c r="B166">
        <v>687</v>
      </c>
      <c r="C166" t="s">
        <v>144</v>
      </c>
      <c r="D166" t="s">
        <v>1099</v>
      </c>
      <c r="E166" t="s">
        <v>1099</v>
      </c>
      <c r="F166" t="s">
        <v>144</v>
      </c>
      <c r="G166" t="s">
        <v>132</v>
      </c>
      <c r="H166" t="s">
        <v>871</v>
      </c>
      <c r="I166" t="s">
        <v>140</v>
      </c>
      <c r="J166" t="s">
        <v>10</v>
      </c>
      <c r="K166">
        <v>1</v>
      </c>
      <c r="L166" t="s">
        <v>12</v>
      </c>
      <c r="M166">
        <v>1</v>
      </c>
      <c r="N166" t="s">
        <v>12</v>
      </c>
      <c r="O166">
        <v>1</v>
      </c>
      <c r="P166" t="s">
        <v>12</v>
      </c>
      <c r="Q166" t="s">
        <v>232</v>
      </c>
      <c r="R166" t="s">
        <v>565</v>
      </c>
      <c r="S166" t="s">
        <v>566</v>
      </c>
      <c r="T166" t="s">
        <v>188</v>
      </c>
      <c r="U166" s="2">
        <v>45673</v>
      </c>
      <c r="V166">
        <v>687</v>
      </c>
      <c r="W166" t="s">
        <v>1099</v>
      </c>
      <c r="X166" t="s">
        <v>144</v>
      </c>
      <c r="Y166" t="s">
        <v>132</v>
      </c>
      <c r="Z166" t="s">
        <v>871</v>
      </c>
      <c r="AA166" s="4">
        <v>0</v>
      </c>
      <c r="AB166" t="s">
        <v>10</v>
      </c>
      <c r="AC166">
        <v>1</v>
      </c>
      <c r="AD166" t="s">
        <v>12</v>
      </c>
      <c r="AE166">
        <v>1</v>
      </c>
      <c r="AF166" t="s">
        <v>12</v>
      </c>
      <c r="AG166">
        <v>1</v>
      </c>
      <c r="AH166" t="s">
        <v>12</v>
      </c>
      <c r="AI166" t="s">
        <v>232</v>
      </c>
      <c r="AJ166" t="s">
        <v>623</v>
      </c>
      <c r="AK166" t="s">
        <v>624</v>
      </c>
      <c r="AL166" t="s">
        <v>566</v>
      </c>
      <c r="AM166" t="s">
        <v>188</v>
      </c>
      <c r="AN166" s="2">
        <v>46132</v>
      </c>
      <c r="AO166" s="10">
        <v>43051</v>
      </c>
      <c r="AP166" s="2">
        <v>43051</v>
      </c>
      <c r="AQ166" s="3">
        <v>46703.5</v>
      </c>
      <c r="AR166" s="13">
        <v>88.635616438356166</v>
      </c>
      <c r="AS166" s="15">
        <v>2145.65</v>
      </c>
      <c r="AT166">
        <v>1</v>
      </c>
      <c r="AU166">
        <v>2144.65</v>
      </c>
      <c r="AV166"/>
      <c r="AW166"/>
      <c r="AX166">
        <v>120</v>
      </c>
      <c r="AY166">
        <v>17.872083333333332</v>
      </c>
      <c r="AZ166">
        <v>100.63244353182751</v>
      </c>
      <c r="BA166">
        <v>12</v>
      </c>
      <c r="BB166">
        <v>365</v>
      </c>
      <c r="BC166">
        <v>394.06500000000005</v>
      </c>
      <c r="BD166">
        <v>393.06500000000005</v>
      </c>
      <c r="BE166">
        <v>32.755416666666669</v>
      </c>
      <c r="BF166" t="s">
        <v>188</v>
      </c>
      <c r="BG166">
        <v>0</v>
      </c>
      <c r="BH166">
        <v>24</v>
      </c>
      <c r="BI166">
        <v>730</v>
      </c>
      <c r="BJ166">
        <v>112.63561643835618</v>
      </c>
      <c r="BK166" s="2">
        <v>46477</v>
      </c>
      <c r="BL166">
        <v>16.377708333333334</v>
      </c>
      <c r="BM166" t="s">
        <v>319</v>
      </c>
      <c r="BN166">
        <v>2145.65</v>
      </c>
      <c r="BO166">
        <v>0</v>
      </c>
      <c r="BP166">
        <v>0</v>
      </c>
      <c r="BQ166">
        <v>0</v>
      </c>
      <c r="BR166">
        <v>2145.65</v>
      </c>
      <c r="BS166">
        <v>1358.52</v>
      </c>
      <c r="BT166">
        <v>0</v>
      </c>
      <c r="BU166">
        <v>1358.52</v>
      </c>
      <c r="BV166">
        <v>214.13242537313437</v>
      </c>
      <c r="BW166">
        <v>178.93257462686569</v>
      </c>
      <c r="BX166">
        <v>393.06500000000005</v>
      </c>
      <c r="BY166">
        <v>0</v>
      </c>
      <c r="BZ166">
        <v>0</v>
      </c>
      <c r="CA166">
        <v>1751.585</v>
      </c>
      <c r="CB166">
        <v>394.06500000000005</v>
      </c>
      <c r="CC166">
        <v>12</v>
      </c>
      <c r="CD166">
        <v>2145.65</v>
      </c>
      <c r="CE166">
        <v>0</v>
      </c>
      <c r="CF166">
        <v>2145.65</v>
      </c>
      <c r="CG166">
        <v>0</v>
      </c>
      <c r="CH166">
        <v>0</v>
      </c>
      <c r="CI166">
        <v>0</v>
      </c>
      <c r="CJ166">
        <v>2145.65</v>
      </c>
      <c r="CK166">
        <v>1751.585</v>
      </c>
      <c r="CL166">
        <v>0</v>
      </c>
      <c r="CM166">
        <v>1751.585</v>
      </c>
      <c r="CN166">
        <v>393.06500000000005</v>
      </c>
      <c r="CO166">
        <v>-196.53250000000003</v>
      </c>
      <c r="CP166">
        <v>196.53250000000003</v>
      </c>
      <c r="CQ166">
        <v>0</v>
      </c>
      <c r="CR166">
        <v>0</v>
      </c>
      <c r="CS166">
        <v>1948.1175000000001</v>
      </c>
      <c r="CT166">
        <v>197.53250000000003</v>
      </c>
      <c r="CU166">
        <v>12</v>
      </c>
      <c r="CV166" t="s">
        <v>871</v>
      </c>
      <c r="CW166" t="s">
        <v>138</v>
      </c>
      <c r="CX166" s="2">
        <v>45747</v>
      </c>
      <c r="CY166" t="s">
        <v>871</v>
      </c>
      <c r="CZ166" t="s">
        <v>872</v>
      </c>
      <c r="DA166" t="s">
        <v>139</v>
      </c>
      <c r="DB166">
        <v>1399</v>
      </c>
      <c r="DC166">
        <v>1</v>
      </c>
      <c r="DD166">
        <v>1399</v>
      </c>
      <c r="DE166">
        <v>0.2</v>
      </c>
      <c r="DF166">
        <v>279.8</v>
      </c>
      <c r="DG166">
        <v>279.8</v>
      </c>
    </row>
    <row r="167" spans="1:111" s="26" customFormat="1" hidden="1" x14ac:dyDescent="0.3">
      <c r="A167">
        <v>1</v>
      </c>
      <c r="B167">
        <v>688</v>
      </c>
      <c r="C167" t="s">
        <v>144</v>
      </c>
      <c r="D167" t="s">
        <v>1100</v>
      </c>
      <c r="E167" t="s">
        <v>1100</v>
      </c>
      <c r="F167" t="s">
        <v>144</v>
      </c>
      <c r="G167" t="s">
        <v>132</v>
      </c>
      <c r="H167" t="s">
        <v>871</v>
      </c>
      <c r="I167"/>
      <c r="J167" t="s">
        <v>10</v>
      </c>
      <c r="K167">
        <v>1</v>
      </c>
      <c r="L167" t="s">
        <v>12</v>
      </c>
      <c r="M167">
        <v>1</v>
      </c>
      <c r="N167" t="s">
        <v>12</v>
      </c>
      <c r="O167">
        <v>1</v>
      </c>
      <c r="P167" t="s">
        <v>12</v>
      </c>
      <c r="Q167" t="s">
        <v>232</v>
      </c>
      <c r="R167" t="s">
        <v>891</v>
      </c>
      <c r="S167" t="s">
        <v>235</v>
      </c>
      <c r="T167" t="s">
        <v>166</v>
      </c>
      <c r="U167" s="2">
        <v>45671</v>
      </c>
      <c r="V167">
        <v>688</v>
      </c>
      <c r="W167" t="s">
        <v>1100</v>
      </c>
      <c r="X167" t="s">
        <v>144</v>
      </c>
      <c r="Y167" t="s">
        <v>132</v>
      </c>
      <c r="Z167" t="s">
        <v>871</v>
      </c>
      <c r="AA167" s="4">
        <v>0</v>
      </c>
      <c r="AB167" t="s">
        <v>10</v>
      </c>
      <c r="AC167">
        <v>1</v>
      </c>
      <c r="AD167" t="s">
        <v>12</v>
      </c>
      <c r="AE167">
        <v>1</v>
      </c>
      <c r="AF167" t="s">
        <v>12</v>
      </c>
      <c r="AG167">
        <v>1</v>
      </c>
      <c r="AH167" t="s">
        <v>12</v>
      </c>
      <c r="AI167" t="s">
        <v>232</v>
      </c>
      <c r="AJ167" t="s">
        <v>233</v>
      </c>
      <c r="AK167" t="s">
        <v>234</v>
      </c>
      <c r="AL167" t="s">
        <v>235</v>
      </c>
      <c r="AM167" t="s">
        <v>150</v>
      </c>
      <c r="AN167" s="2">
        <v>46132</v>
      </c>
      <c r="AO167" s="10">
        <v>43051</v>
      </c>
      <c r="AP167" s="2">
        <v>43051</v>
      </c>
      <c r="AQ167" s="3">
        <v>46703.5</v>
      </c>
      <c r="AR167" s="13">
        <v>88.635616438356166</v>
      </c>
      <c r="AS167" s="15">
        <v>2145.65</v>
      </c>
      <c r="AT167">
        <v>1</v>
      </c>
      <c r="AU167">
        <v>2144.65</v>
      </c>
      <c r="AV167"/>
      <c r="AW167"/>
      <c r="AX167">
        <v>120</v>
      </c>
      <c r="AY167">
        <v>17.872083333333332</v>
      </c>
      <c r="AZ167">
        <v>120</v>
      </c>
      <c r="BA167">
        <v>32.054794520547944</v>
      </c>
      <c r="BB167">
        <v>975</v>
      </c>
      <c r="BC167">
        <v>572.73</v>
      </c>
      <c r="BD167">
        <v>571.73</v>
      </c>
      <c r="BE167">
        <v>17.836021367521369</v>
      </c>
      <c r="BF167" t="s">
        <v>150</v>
      </c>
      <c r="BG167">
        <v>0.5</v>
      </c>
      <c r="BH167">
        <v>32.054794520547944</v>
      </c>
      <c r="BI167">
        <v>975</v>
      </c>
      <c r="BJ167">
        <v>120</v>
      </c>
      <c r="BK167" s="3">
        <v>46703.5</v>
      </c>
      <c r="BL167">
        <v>17.836021367521369</v>
      </c>
      <c r="BM167" t="s">
        <v>137</v>
      </c>
      <c r="BN167">
        <v>2145.65</v>
      </c>
      <c r="BO167">
        <v>0</v>
      </c>
      <c r="BP167">
        <v>0</v>
      </c>
      <c r="BQ167">
        <v>0</v>
      </c>
      <c r="BR167">
        <v>2145.65</v>
      </c>
      <c r="BS167">
        <v>1358.52</v>
      </c>
      <c r="BT167">
        <v>0</v>
      </c>
      <c r="BU167">
        <v>1358.52</v>
      </c>
      <c r="BV167">
        <v>214.13242537313437</v>
      </c>
      <c r="BW167">
        <v>0.26757462686563827</v>
      </c>
      <c r="BX167">
        <v>214.4</v>
      </c>
      <c r="BY167">
        <v>0</v>
      </c>
      <c r="BZ167">
        <v>0</v>
      </c>
      <c r="CA167">
        <v>1572.92</v>
      </c>
      <c r="CB167">
        <v>572.73</v>
      </c>
      <c r="CC167">
        <v>32.054794520547944</v>
      </c>
      <c r="CD167">
        <v>2145.65</v>
      </c>
      <c r="CE167">
        <v>0</v>
      </c>
      <c r="CF167">
        <v>2145.65</v>
      </c>
      <c r="CG167">
        <v>0</v>
      </c>
      <c r="CH167">
        <v>0</v>
      </c>
      <c r="CI167">
        <v>0</v>
      </c>
      <c r="CJ167">
        <v>2145.65</v>
      </c>
      <c r="CK167">
        <v>1572.92</v>
      </c>
      <c r="CL167">
        <v>0</v>
      </c>
      <c r="CM167">
        <v>1572.92</v>
      </c>
      <c r="CN167">
        <v>214.03225641025642</v>
      </c>
      <c r="CO167">
        <v>0</v>
      </c>
      <c r="CP167">
        <v>214.03225641025642</v>
      </c>
      <c r="CQ167">
        <v>0</v>
      </c>
      <c r="CR167">
        <v>0</v>
      </c>
      <c r="CS167">
        <v>1786.9522564102565</v>
      </c>
      <c r="CT167">
        <v>358.6977435897436</v>
      </c>
      <c r="CU167">
        <v>20.054794520547944</v>
      </c>
      <c r="CV167" t="s">
        <v>871</v>
      </c>
      <c r="CW167" t="s">
        <v>138</v>
      </c>
      <c r="CX167" s="2">
        <v>45747</v>
      </c>
      <c r="CY167" t="s">
        <v>871</v>
      </c>
      <c r="CZ167" t="s">
        <v>872</v>
      </c>
      <c r="DA167" t="s">
        <v>139</v>
      </c>
      <c r="DB167">
        <v>1399</v>
      </c>
      <c r="DC167">
        <v>1</v>
      </c>
      <c r="DD167">
        <v>1399</v>
      </c>
      <c r="DE167">
        <v>0.5</v>
      </c>
      <c r="DF167">
        <v>699.5</v>
      </c>
      <c r="DG167">
        <v>699.5</v>
      </c>
    </row>
    <row r="168" spans="1:111" s="26" customFormat="1" hidden="1" x14ac:dyDescent="0.3">
      <c r="A168">
        <v>1</v>
      </c>
      <c r="B168">
        <v>690</v>
      </c>
      <c r="C168" t="s">
        <v>144</v>
      </c>
      <c r="D168" t="s">
        <v>1101</v>
      </c>
      <c r="E168" t="s">
        <v>1101</v>
      </c>
      <c r="F168" t="s">
        <v>144</v>
      </c>
      <c r="G168" t="s">
        <v>132</v>
      </c>
      <c r="H168" t="s">
        <v>871</v>
      </c>
      <c r="I168"/>
      <c r="J168" t="s">
        <v>10</v>
      </c>
      <c r="K168">
        <v>1</v>
      </c>
      <c r="L168" t="s">
        <v>12</v>
      </c>
      <c r="M168">
        <v>1</v>
      </c>
      <c r="N168" t="s">
        <v>12</v>
      </c>
      <c r="O168">
        <v>1</v>
      </c>
      <c r="P168" t="s">
        <v>12</v>
      </c>
      <c r="Q168" t="s">
        <v>232</v>
      </c>
      <c r="R168" t="s">
        <v>351</v>
      </c>
      <c r="S168" t="s">
        <v>1102</v>
      </c>
      <c r="T168" t="s">
        <v>188</v>
      </c>
      <c r="U168" s="2">
        <v>45671</v>
      </c>
      <c r="V168">
        <v>690</v>
      </c>
      <c r="W168" t="s">
        <v>1101</v>
      </c>
      <c r="X168" t="s">
        <v>144</v>
      </c>
      <c r="Y168" t="s">
        <v>132</v>
      </c>
      <c r="Z168" t="s">
        <v>871</v>
      </c>
      <c r="AA168" s="4">
        <v>0</v>
      </c>
      <c r="AB168" t="s">
        <v>10</v>
      </c>
      <c r="AC168">
        <v>1</v>
      </c>
      <c r="AD168" t="s">
        <v>12</v>
      </c>
      <c r="AE168">
        <v>1</v>
      </c>
      <c r="AF168" t="s">
        <v>12</v>
      </c>
      <c r="AG168">
        <v>1</v>
      </c>
      <c r="AH168" t="s">
        <v>12</v>
      </c>
      <c r="AI168" t="s">
        <v>151</v>
      </c>
      <c r="AJ168" t="s">
        <v>312</v>
      </c>
      <c r="AK168" t="s">
        <v>313</v>
      </c>
      <c r="AL168" t="s">
        <v>266</v>
      </c>
      <c r="AM168" t="s">
        <v>188</v>
      </c>
      <c r="AN168" s="2">
        <v>46134</v>
      </c>
      <c r="AO168" s="10">
        <v>43051</v>
      </c>
      <c r="AP168" s="2">
        <v>43051</v>
      </c>
      <c r="AQ168" s="3">
        <v>46703.5</v>
      </c>
      <c r="AR168" s="13">
        <v>88.635616438356166</v>
      </c>
      <c r="AS168" s="15">
        <v>2145.65</v>
      </c>
      <c r="AT168">
        <v>1</v>
      </c>
      <c r="AU168">
        <v>2144.65</v>
      </c>
      <c r="AV168"/>
      <c r="AW168"/>
      <c r="AX168">
        <v>120</v>
      </c>
      <c r="AY168">
        <v>17.872083333333332</v>
      </c>
      <c r="AZ168">
        <v>100.63244353182751</v>
      </c>
      <c r="BA168">
        <v>12</v>
      </c>
      <c r="BB168">
        <v>365</v>
      </c>
      <c r="BC168">
        <v>394.06500000000005</v>
      </c>
      <c r="BD168">
        <v>393.06500000000005</v>
      </c>
      <c r="BE168">
        <v>32.755416666666669</v>
      </c>
      <c r="BF168" t="s">
        <v>188</v>
      </c>
      <c r="BG168">
        <v>0</v>
      </c>
      <c r="BH168">
        <v>24</v>
      </c>
      <c r="BI168">
        <v>730</v>
      </c>
      <c r="BJ168">
        <v>112.63561643835618</v>
      </c>
      <c r="BK168" s="2">
        <v>46477</v>
      </c>
      <c r="BL168">
        <v>16.377708333333334</v>
      </c>
      <c r="BM168" t="s">
        <v>319</v>
      </c>
      <c r="BN168">
        <v>2145.65</v>
      </c>
      <c r="BO168">
        <v>0</v>
      </c>
      <c r="BP168">
        <v>0</v>
      </c>
      <c r="BQ168">
        <v>0</v>
      </c>
      <c r="BR168">
        <v>2145.65</v>
      </c>
      <c r="BS168">
        <v>1358.52</v>
      </c>
      <c r="BT168">
        <v>0</v>
      </c>
      <c r="BU168">
        <v>1358.52</v>
      </c>
      <c r="BV168">
        <v>214.13242537313437</v>
      </c>
      <c r="BW168">
        <v>178.93257462686569</v>
      </c>
      <c r="BX168">
        <v>393.06500000000005</v>
      </c>
      <c r="BY168">
        <v>0</v>
      </c>
      <c r="BZ168">
        <v>0</v>
      </c>
      <c r="CA168">
        <v>1751.585</v>
      </c>
      <c r="CB168">
        <v>394.06500000000005</v>
      </c>
      <c r="CC168">
        <v>12</v>
      </c>
      <c r="CD168">
        <v>2145.65</v>
      </c>
      <c r="CE168">
        <v>0</v>
      </c>
      <c r="CF168">
        <v>2145.65</v>
      </c>
      <c r="CG168">
        <v>0</v>
      </c>
      <c r="CH168">
        <v>0</v>
      </c>
      <c r="CI168">
        <v>0</v>
      </c>
      <c r="CJ168">
        <v>2145.65</v>
      </c>
      <c r="CK168">
        <v>1751.585</v>
      </c>
      <c r="CL168">
        <v>0</v>
      </c>
      <c r="CM168">
        <v>1751.585</v>
      </c>
      <c r="CN168">
        <v>393.06500000000005</v>
      </c>
      <c r="CO168">
        <v>-196.53250000000003</v>
      </c>
      <c r="CP168">
        <v>196.53250000000003</v>
      </c>
      <c r="CQ168">
        <v>0</v>
      </c>
      <c r="CR168">
        <v>0</v>
      </c>
      <c r="CS168">
        <v>1948.1175000000001</v>
      </c>
      <c r="CT168">
        <v>197.53250000000003</v>
      </c>
      <c r="CU168">
        <v>12</v>
      </c>
      <c r="CV168" t="s">
        <v>871</v>
      </c>
      <c r="CW168" t="s">
        <v>138</v>
      </c>
      <c r="CX168" s="2">
        <v>45747</v>
      </c>
      <c r="CY168" t="s">
        <v>871</v>
      </c>
      <c r="CZ168" t="s">
        <v>872</v>
      </c>
      <c r="DA168" t="s">
        <v>139</v>
      </c>
      <c r="DB168">
        <v>1399</v>
      </c>
      <c r="DC168">
        <v>1</v>
      </c>
      <c r="DD168">
        <v>1399</v>
      </c>
      <c r="DE168">
        <v>0.2</v>
      </c>
      <c r="DF168">
        <v>279.8</v>
      </c>
      <c r="DG168">
        <v>279.8</v>
      </c>
    </row>
    <row r="169" spans="1:111" hidden="1" x14ac:dyDescent="0.3">
      <c r="A169">
        <v>1</v>
      </c>
      <c r="B169">
        <v>691</v>
      </c>
      <c r="C169" t="s">
        <v>144</v>
      </c>
      <c r="D169" t="s">
        <v>1103</v>
      </c>
      <c r="E169" t="s">
        <v>1103</v>
      </c>
      <c r="F169" t="s">
        <v>144</v>
      </c>
      <c r="G169" t="s">
        <v>132</v>
      </c>
      <c r="H169" t="s">
        <v>871</v>
      </c>
      <c r="I169" t="s">
        <v>140</v>
      </c>
      <c r="J169" t="s">
        <v>10</v>
      </c>
      <c r="K169">
        <v>1</v>
      </c>
      <c r="L169" t="s">
        <v>12</v>
      </c>
      <c r="M169">
        <v>1</v>
      </c>
      <c r="N169" t="s">
        <v>12</v>
      </c>
      <c r="O169">
        <v>1</v>
      </c>
      <c r="P169" t="s">
        <v>12</v>
      </c>
      <c r="Q169" t="s">
        <v>147</v>
      </c>
      <c r="R169" t="s">
        <v>494</v>
      </c>
      <c r="S169" t="s">
        <v>495</v>
      </c>
      <c r="T169" t="s">
        <v>150</v>
      </c>
      <c r="U169" s="2">
        <v>45671</v>
      </c>
      <c r="V169">
        <v>691</v>
      </c>
      <c r="W169" t="s">
        <v>1103</v>
      </c>
      <c r="X169" t="s">
        <v>144</v>
      </c>
      <c r="Y169" t="s">
        <v>132</v>
      </c>
      <c r="Z169" t="s">
        <v>871</v>
      </c>
      <c r="AA169" s="4">
        <v>0</v>
      </c>
      <c r="AB169" t="s">
        <v>10</v>
      </c>
      <c r="AC169">
        <v>1</v>
      </c>
      <c r="AD169" t="s">
        <v>12</v>
      </c>
      <c r="AE169">
        <v>1</v>
      </c>
      <c r="AF169" t="s">
        <v>12</v>
      </c>
      <c r="AG169">
        <v>1</v>
      </c>
      <c r="AH169" t="s">
        <v>12</v>
      </c>
      <c r="AI169" t="s">
        <v>168</v>
      </c>
      <c r="AJ169" t="s">
        <v>768</v>
      </c>
      <c r="AK169" t="s">
        <v>769</v>
      </c>
      <c r="AL169" t="s">
        <v>495</v>
      </c>
      <c r="AM169" t="s">
        <v>150</v>
      </c>
      <c r="AN169" s="2">
        <v>46132</v>
      </c>
      <c r="AO169" s="10">
        <v>43051</v>
      </c>
      <c r="AP169" s="2">
        <v>43051</v>
      </c>
      <c r="AQ169" s="3">
        <v>46703.5</v>
      </c>
      <c r="AR169" s="13">
        <v>88.635616438356166</v>
      </c>
      <c r="AS169" s="15">
        <v>2145.65</v>
      </c>
      <c r="AT169">
        <v>1</v>
      </c>
      <c r="AU169">
        <v>2144.65</v>
      </c>
      <c r="AX169">
        <v>120</v>
      </c>
      <c r="AY169">
        <v>17.872083333333332</v>
      </c>
      <c r="AZ169">
        <v>120</v>
      </c>
      <c r="BA169">
        <v>32.054794520547944</v>
      </c>
      <c r="BB169">
        <v>975</v>
      </c>
      <c r="BC169">
        <v>572.73</v>
      </c>
      <c r="BD169">
        <v>571.73</v>
      </c>
      <c r="BE169">
        <v>17.836021367521369</v>
      </c>
      <c r="BF169" t="s">
        <v>150</v>
      </c>
      <c r="BG169">
        <v>0.5</v>
      </c>
      <c r="BH169">
        <v>32.054794520547944</v>
      </c>
      <c r="BI169">
        <v>975</v>
      </c>
      <c r="BJ169">
        <v>120</v>
      </c>
      <c r="BK169" s="3">
        <v>46703.5</v>
      </c>
      <c r="BL169">
        <v>17.836021367521369</v>
      </c>
      <c r="BM169" t="s">
        <v>137</v>
      </c>
      <c r="BN169">
        <v>2145.65</v>
      </c>
      <c r="BO169">
        <v>0</v>
      </c>
      <c r="BP169">
        <v>0</v>
      </c>
      <c r="BQ169">
        <v>0</v>
      </c>
      <c r="BR169">
        <v>2145.65</v>
      </c>
      <c r="BS169">
        <v>1358.52</v>
      </c>
      <c r="BT169">
        <v>0</v>
      </c>
      <c r="BU169">
        <v>1358.52</v>
      </c>
      <c r="BV169">
        <v>214.13242537313437</v>
      </c>
      <c r="BW169">
        <v>0.26757462686563827</v>
      </c>
      <c r="BX169">
        <v>214.4</v>
      </c>
      <c r="BY169">
        <v>0</v>
      </c>
      <c r="BZ169">
        <v>0</v>
      </c>
      <c r="CA169">
        <v>1572.92</v>
      </c>
      <c r="CB169">
        <v>572.73</v>
      </c>
      <c r="CC169">
        <v>32.054794520547944</v>
      </c>
      <c r="CD169">
        <v>2145.65</v>
      </c>
      <c r="CE169">
        <v>0</v>
      </c>
      <c r="CF169">
        <v>2145.65</v>
      </c>
      <c r="CG169">
        <v>0</v>
      </c>
      <c r="CH169">
        <v>0</v>
      </c>
      <c r="CI169">
        <v>0</v>
      </c>
      <c r="CJ169">
        <v>2145.65</v>
      </c>
      <c r="CK169">
        <v>1572.92</v>
      </c>
      <c r="CL169">
        <v>0</v>
      </c>
      <c r="CM169">
        <v>1572.92</v>
      </c>
      <c r="CN169">
        <v>214.03225641025642</v>
      </c>
      <c r="CO169">
        <v>0</v>
      </c>
      <c r="CP169">
        <v>214.03225641025642</v>
      </c>
      <c r="CQ169">
        <v>0</v>
      </c>
      <c r="CR169">
        <v>0</v>
      </c>
      <c r="CS169">
        <v>1786.9522564102565</v>
      </c>
      <c r="CT169">
        <v>358.6977435897436</v>
      </c>
      <c r="CU169">
        <v>20.054794520547944</v>
      </c>
      <c r="CV169" t="s">
        <v>871</v>
      </c>
      <c r="CW169" t="s">
        <v>138</v>
      </c>
      <c r="CX169" s="2">
        <v>45747</v>
      </c>
      <c r="CY169" t="s">
        <v>871</v>
      </c>
      <c r="CZ169" t="s">
        <v>872</v>
      </c>
      <c r="DA169" t="s">
        <v>139</v>
      </c>
      <c r="DB169">
        <v>1399</v>
      </c>
      <c r="DC169">
        <v>1</v>
      </c>
      <c r="DD169">
        <v>1399</v>
      </c>
      <c r="DE169">
        <v>0.5</v>
      </c>
      <c r="DF169">
        <v>699.5</v>
      </c>
      <c r="DG169">
        <v>699.5</v>
      </c>
    </row>
    <row r="170" spans="1:111" hidden="1" x14ac:dyDescent="0.3">
      <c r="A170">
        <v>1</v>
      </c>
      <c r="B170">
        <v>692</v>
      </c>
      <c r="C170" t="s">
        <v>144</v>
      </c>
      <c r="D170" t="s">
        <v>1104</v>
      </c>
      <c r="E170" t="s">
        <v>1104</v>
      </c>
      <c r="F170" t="s">
        <v>144</v>
      </c>
      <c r="G170" t="s">
        <v>132</v>
      </c>
      <c r="H170" t="s">
        <v>871</v>
      </c>
      <c r="J170" t="s">
        <v>10</v>
      </c>
      <c r="K170">
        <v>1</v>
      </c>
      <c r="L170" t="s">
        <v>12</v>
      </c>
      <c r="M170">
        <v>1</v>
      </c>
      <c r="N170" t="s">
        <v>12</v>
      </c>
      <c r="O170">
        <v>1</v>
      </c>
      <c r="P170" t="s">
        <v>12</v>
      </c>
      <c r="Q170" t="s">
        <v>147</v>
      </c>
      <c r="R170" t="s">
        <v>662</v>
      </c>
      <c r="S170" t="s">
        <v>231</v>
      </c>
      <c r="T170" t="s">
        <v>188</v>
      </c>
      <c r="U170" s="2">
        <v>45670</v>
      </c>
      <c r="V170">
        <v>692</v>
      </c>
      <c r="W170" t="s">
        <v>1104</v>
      </c>
      <c r="X170" t="s">
        <v>144</v>
      </c>
      <c r="Y170" t="s">
        <v>132</v>
      </c>
      <c r="Z170" t="s">
        <v>871</v>
      </c>
      <c r="AA170" s="4">
        <v>0</v>
      </c>
      <c r="AB170" t="s">
        <v>10</v>
      </c>
      <c r="AC170">
        <v>1</v>
      </c>
      <c r="AD170" t="s">
        <v>12</v>
      </c>
      <c r="AE170">
        <v>1</v>
      </c>
      <c r="AF170" t="s">
        <v>12</v>
      </c>
      <c r="AG170">
        <v>1</v>
      </c>
      <c r="AH170" t="s">
        <v>12</v>
      </c>
      <c r="AI170" t="s">
        <v>151</v>
      </c>
      <c r="AJ170" t="s">
        <v>663</v>
      </c>
      <c r="AK170" t="s">
        <v>664</v>
      </c>
      <c r="AL170" t="s">
        <v>266</v>
      </c>
      <c r="AM170" t="s">
        <v>188</v>
      </c>
      <c r="AN170" s="2">
        <v>46133</v>
      </c>
      <c r="AO170" s="10">
        <v>43051</v>
      </c>
      <c r="AP170" s="2">
        <v>43051</v>
      </c>
      <c r="AQ170" s="3">
        <v>46703.5</v>
      </c>
      <c r="AR170" s="13">
        <v>88.635616438356166</v>
      </c>
      <c r="AS170" s="15">
        <v>2145.65</v>
      </c>
      <c r="AT170">
        <v>1</v>
      </c>
      <c r="AU170">
        <v>2144.65</v>
      </c>
      <c r="AX170">
        <v>120</v>
      </c>
      <c r="AY170">
        <v>17.872083333333332</v>
      </c>
      <c r="AZ170">
        <v>100.63244353182751</v>
      </c>
      <c r="BA170">
        <v>12</v>
      </c>
      <c r="BB170">
        <v>365</v>
      </c>
      <c r="BC170">
        <v>394.06500000000005</v>
      </c>
      <c r="BD170">
        <v>393.06500000000005</v>
      </c>
      <c r="BE170">
        <v>32.755416666666669</v>
      </c>
      <c r="BF170" t="s">
        <v>188</v>
      </c>
      <c r="BG170">
        <v>0</v>
      </c>
      <c r="BH170">
        <v>24</v>
      </c>
      <c r="BI170">
        <v>730</v>
      </c>
      <c r="BJ170">
        <v>112.63561643835618</v>
      </c>
      <c r="BK170" s="2">
        <v>46477</v>
      </c>
      <c r="BL170">
        <v>16.377708333333334</v>
      </c>
      <c r="BM170" t="s">
        <v>319</v>
      </c>
      <c r="BN170">
        <v>2145.65</v>
      </c>
      <c r="BO170">
        <v>0</v>
      </c>
      <c r="BP170">
        <v>0</v>
      </c>
      <c r="BQ170">
        <v>0</v>
      </c>
      <c r="BR170">
        <v>2145.65</v>
      </c>
      <c r="BS170">
        <v>1358.52</v>
      </c>
      <c r="BT170">
        <v>0</v>
      </c>
      <c r="BU170">
        <v>1358.52</v>
      </c>
      <c r="BV170">
        <v>214.13242537313437</v>
      </c>
      <c r="BW170">
        <v>178.93257462686569</v>
      </c>
      <c r="BX170">
        <v>393.06500000000005</v>
      </c>
      <c r="BY170">
        <v>0</v>
      </c>
      <c r="BZ170">
        <v>0</v>
      </c>
      <c r="CA170">
        <v>1751.585</v>
      </c>
      <c r="CB170">
        <v>394.06500000000005</v>
      </c>
      <c r="CC170">
        <v>12</v>
      </c>
      <c r="CD170">
        <v>2145.65</v>
      </c>
      <c r="CE170">
        <v>0</v>
      </c>
      <c r="CF170">
        <v>2145.65</v>
      </c>
      <c r="CG170">
        <v>0</v>
      </c>
      <c r="CH170">
        <v>0</v>
      </c>
      <c r="CI170">
        <v>0</v>
      </c>
      <c r="CJ170">
        <v>2145.65</v>
      </c>
      <c r="CK170">
        <v>1751.585</v>
      </c>
      <c r="CL170">
        <v>0</v>
      </c>
      <c r="CM170">
        <v>1751.585</v>
      </c>
      <c r="CN170">
        <v>393.06500000000005</v>
      </c>
      <c r="CO170">
        <v>-196.53250000000003</v>
      </c>
      <c r="CP170">
        <v>196.53250000000003</v>
      </c>
      <c r="CQ170">
        <v>0</v>
      </c>
      <c r="CR170">
        <v>0</v>
      </c>
      <c r="CS170">
        <v>1948.1175000000001</v>
      </c>
      <c r="CT170">
        <v>197.53250000000003</v>
      </c>
      <c r="CU170">
        <v>12</v>
      </c>
      <c r="CV170" t="s">
        <v>871</v>
      </c>
      <c r="CW170" t="s">
        <v>138</v>
      </c>
      <c r="CX170" s="2">
        <v>45747</v>
      </c>
      <c r="CY170" t="s">
        <v>871</v>
      </c>
      <c r="CZ170" t="s">
        <v>872</v>
      </c>
      <c r="DA170" t="s">
        <v>139</v>
      </c>
      <c r="DB170">
        <v>1399</v>
      </c>
      <c r="DC170">
        <v>1</v>
      </c>
      <c r="DD170">
        <v>1399</v>
      </c>
      <c r="DE170">
        <v>0.2</v>
      </c>
      <c r="DF170">
        <v>279.8</v>
      </c>
      <c r="DG170">
        <v>279.8</v>
      </c>
    </row>
    <row r="171" spans="1:111" hidden="1" x14ac:dyDescent="0.3">
      <c r="A171">
        <v>1</v>
      </c>
      <c r="B171">
        <v>693</v>
      </c>
      <c r="C171" t="s">
        <v>144</v>
      </c>
      <c r="D171" t="s">
        <v>1105</v>
      </c>
      <c r="E171" t="s">
        <v>1105</v>
      </c>
      <c r="F171" t="s">
        <v>144</v>
      </c>
      <c r="G171" t="s">
        <v>132</v>
      </c>
      <c r="H171" t="s">
        <v>871</v>
      </c>
      <c r="J171" t="s">
        <v>10</v>
      </c>
      <c r="K171">
        <v>1</v>
      </c>
      <c r="L171" t="s">
        <v>12</v>
      </c>
      <c r="M171">
        <v>1</v>
      </c>
      <c r="N171" t="s">
        <v>12</v>
      </c>
      <c r="O171">
        <v>1</v>
      </c>
      <c r="P171" t="s">
        <v>12</v>
      </c>
      <c r="Q171" t="s">
        <v>147</v>
      </c>
      <c r="R171" t="s">
        <v>498</v>
      </c>
      <c r="S171" t="s">
        <v>231</v>
      </c>
      <c r="T171" t="s">
        <v>150</v>
      </c>
      <c r="U171" s="2">
        <v>45679</v>
      </c>
      <c r="V171">
        <v>693</v>
      </c>
      <c r="W171" t="s">
        <v>1105</v>
      </c>
      <c r="X171" t="s">
        <v>144</v>
      </c>
      <c r="Y171" t="s">
        <v>132</v>
      </c>
      <c r="Z171" t="s">
        <v>871</v>
      </c>
      <c r="AA171" s="4">
        <v>0</v>
      </c>
      <c r="AB171" t="s">
        <v>10</v>
      </c>
      <c r="AC171">
        <v>1</v>
      </c>
      <c r="AD171" t="s">
        <v>12</v>
      </c>
      <c r="AE171">
        <v>1</v>
      </c>
      <c r="AF171" t="s">
        <v>12</v>
      </c>
      <c r="AG171">
        <v>1</v>
      </c>
      <c r="AH171" t="s">
        <v>12</v>
      </c>
      <c r="AI171" t="s">
        <v>168</v>
      </c>
      <c r="AJ171" t="s">
        <v>781</v>
      </c>
      <c r="AK171" t="s">
        <v>782</v>
      </c>
      <c r="AL171" t="s">
        <v>1106</v>
      </c>
      <c r="AM171" t="s">
        <v>150</v>
      </c>
      <c r="AN171" s="2">
        <v>46132</v>
      </c>
      <c r="AO171" s="10">
        <v>43051</v>
      </c>
      <c r="AP171" s="2">
        <v>43051</v>
      </c>
      <c r="AQ171" s="3">
        <v>46703.5</v>
      </c>
      <c r="AR171" s="13">
        <v>88.635616438356166</v>
      </c>
      <c r="AS171" s="15">
        <v>2145.65</v>
      </c>
      <c r="AT171">
        <v>1</v>
      </c>
      <c r="AU171">
        <v>2144.65</v>
      </c>
      <c r="AX171">
        <v>120</v>
      </c>
      <c r="AY171">
        <v>17.872083333333332</v>
      </c>
      <c r="AZ171">
        <v>120</v>
      </c>
      <c r="BA171">
        <v>32.054794520547944</v>
      </c>
      <c r="BB171">
        <v>975</v>
      </c>
      <c r="BC171">
        <v>572.73</v>
      </c>
      <c r="BD171">
        <v>571.73</v>
      </c>
      <c r="BE171">
        <v>17.836021367521369</v>
      </c>
      <c r="BF171" t="s">
        <v>150</v>
      </c>
      <c r="BG171">
        <v>0.5</v>
      </c>
      <c r="BH171">
        <v>32.054794520547944</v>
      </c>
      <c r="BI171">
        <v>975</v>
      </c>
      <c r="BJ171">
        <v>120</v>
      </c>
      <c r="BK171" s="3">
        <v>46703.5</v>
      </c>
      <c r="BL171">
        <v>17.836021367521369</v>
      </c>
      <c r="BM171" t="s">
        <v>137</v>
      </c>
      <c r="BN171">
        <v>2145.65</v>
      </c>
      <c r="BO171">
        <v>0</v>
      </c>
      <c r="BP171">
        <v>0</v>
      </c>
      <c r="BQ171">
        <v>0</v>
      </c>
      <c r="BR171">
        <v>2145.65</v>
      </c>
      <c r="BS171">
        <v>1358.52</v>
      </c>
      <c r="BT171">
        <v>0</v>
      </c>
      <c r="BU171">
        <v>1358.52</v>
      </c>
      <c r="BV171">
        <v>214.13242537313437</v>
      </c>
      <c r="BW171">
        <v>0.26757462686563827</v>
      </c>
      <c r="BX171">
        <v>214.4</v>
      </c>
      <c r="BY171">
        <v>0</v>
      </c>
      <c r="BZ171">
        <v>0</v>
      </c>
      <c r="CA171">
        <v>1572.92</v>
      </c>
      <c r="CB171">
        <v>572.73</v>
      </c>
      <c r="CC171">
        <v>32.054794520547944</v>
      </c>
      <c r="CD171">
        <v>2145.65</v>
      </c>
      <c r="CE171">
        <v>0</v>
      </c>
      <c r="CF171">
        <v>2145.65</v>
      </c>
      <c r="CG171">
        <v>0</v>
      </c>
      <c r="CH171">
        <v>0</v>
      </c>
      <c r="CI171">
        <v>0</v>
      </c>
      <c r="CJ171">
        <v>2145.65</v>
      </c>
      <c r="CK171">
        <v>1572.92</v>
      </c>
      <c r="CL171">
        <v>0</v>
      </c>
      <c r="CM171">
        <v>1572.92</v>
      </c>
      <c r="CN171">
        <v>214.03225641025642</v>
      </c>
      <c r="CO171">
        <v>0</v>
      </c>
      <c r="CP171">
        <v>214.03225641025642</v>
      </c>
      <c r="CQ171">
        <v>0</v>
      </c>
      <c r="CR171">
        <v>0</v>
      </c>
      <c r="CS171">
        <v>1786.9522564102565</v>
      </c>
      <c r="CT171">
        <v>358.6977435897436</v>
      </c>
      <c r="CU171">
        <v>20.054794520547944</v>
      </c>
      <c r="CV171" t="s">
        <v>871</v>
      </c>
      <c r="CW171" t="s">
        <v>138</v>
      </c>
      <c r="CX171" s="2">
        <v>45747</v>
      </c>
      <c r="CY171" t="s">
        <v>871</v>
      </c>
      <c r="CZ171" t="s">
        <v>872</v>
      </c>
      <c r="DA171" t="s">
        <v>139</v>
      </c>
      <c r="DB171">
        <v>1399</v>
      </c>
      <c r="DC171">
        <v>1</v>
      </c>
      <c r="DD171">
        <v>1399</v>
      </c>
      <c r="DE171">
        <v>0.5</v>
      </c>
      <c r="DF171">
        <v>699.5</v>
      </c>
      <c r="DG171">
        <v>699.5</v>
      </c>
    </row>
    <row r="172" spans="1:111" hidden="1" x14ac:dyDescent="0.3">
      <c r="A172">
        <v>1</v>
      </c>
      <c r="B172">
        <v>694</v>
      </c>
      <c r="C172" t="s">
        <v>144</v>
      </c>
      <c r="D172" t="s">
        <v>1107</v>
      </c>
      <c r="E172" t="s">
        <v>1107</v>
      </c>
      <c r="F172" t="s">
        <v>144</v>
      </c>
      <c r="G172" t="s">
        <v>132</v>
      </c>
      <c r="H172" t="s">
        <v>871</v>
      </c>
      <c r="I172" t="s">
        <v>140</v>
      </c>
      <c r="J172" t="s">
        <v>10</v>
      </c>
      <c r="K172">
        <v>1</v>
      </c>
      <c r="L172" t="s">
        <v>12</v>
      </c>
      <c r="M172">
        <v>1</v>
      </c>
      <c r="N172" t="s">
        <v>12</v>
      </c>
      <c r="O172">
        <v>1</v>
      </c>
      <c r="P172" t="s">
        <v>12</v>
      </c>
      <c r="Q172" t="s">
        <v>147</v>
      </c>
      <c r="R172" t="s">
        <v>494</v>
      </c>
      <c r="S172" t="s">
        <v>495</v>
      </c>
      <c r="T172" t="s">
        <v>150</v>
      </c>
      <c r="U172" s="2">
        <v>45671</v>
      </c>
      <c r="V172">
        <v>694</v>
      </c>
      <c r="W172" t="s">
        <v>1107</v>
      </c>
      <c r="X172" t="s">
        <v>144</v>
      </c>
      <c r="Y172" t="s">
        <v>132</v>
      </c>
      <c r="Z172" t="s">
        <v>871</v>
      </c>
      <c r="AA172" s="4">
        <v>0</v>
      </c>
      <c r="AB172" t="s">
        <v>10</v>
      </c>
      <c r="AC172">
        <v>1</v>
      </c>
      <c r="AD172" t="s">
        <v>12</v>
      </c>
      <c r="AE172">
        <v>1</v>
      </c>
      <c r="AF172" t="s">
        <v>12</v>
      </c>
      <c r="AG172">
        <v>1</v>
      </c>
      <c r="AH172" t="s">
        <v>12</v>
      </c>
      <c r="AI172" t="s">
        <v>168</v>
      </c>
      <c r="AJ172" t="s">
        <v>768</v>
      </c>
      <c r="AK172" t="s">
        <v>769</v>
      </c>
      <c r="AL172" t="s">
        <v>1108</v>
      </c>
      <c r="AM172" t="s">
        <v>188</v>
      </c>
      <c r="AN172" s="2">
        <v>46132</v>
      </c>
      <c r="AO172" s="10">
        <v>43051</v>
      </c>
      <c r="AP172" s="2">
        <v>43051</v>
      </c>
      <c r="AQ172" s="3">
        <v>46703.5</v>
      </c>
      <c r="AR172" s="13">
        <v>88.635616438356166</v>
      </c>
      <c r="AS172" s="15">
        <v>2245.65</v>
      </c>
      <c r="AT172">
        <v>1</v>
      </c>
      <c r="AU172">
        <v>2244.65</v>
      </c>
      <c r="AX172">
        <v>120</v>
      </c>
      <c r="AY172">
        <v>18.705416666666668</v>
      </c>
      <c r="AZ172">
        <v>120</v>
      </c>
      <c r="BA172">
        <v>32.054794520547951</v>
      </c>
      <c r="BB172">
        <v>975.00000000000011</v>
      </c>
      <c r="BC172">
        <v>599.41000000000031</v>
      </c>
      <c r="BD172">
        <v>598.41000000000031</v>
      </c>
      <c r="BE172">
        <v>18.668346153846159</v>
      </c>
      <c r="BF172" t="s">
        <v>188</v>
      </c>
      <c r="BG172">
        <v>0</v>
      </c>
      <c r="BH172">
        <v>24</v>
      </c>
      <c r="BI172">
        <v>730</v>
      </c>
      <c r="BJ172">
        <v>112.63561643835618</v>
      </c>
      <c r="BK172" s="2">
        <v>46477</v>
      </c>
      <c r="BL172">
        <v>24.933750000000014</v>
      </c>
      <c r="BM172" t="s">
        <v>202</v>
      </c>
      <c r="BN172">
        <v>2245.65</v>
      </c>
      <c r="BO172">
        <v>0</v>
      </c>
      <c r="BP172">
        <v>0</v>
      </c>
      <c r="BQ172">
        <v>0</v>
      </c>
      <c r="BR172">
        <v>2245.65</v>
      </c>
      <c r="BS172">
        <v>1421.85</v>
      </c>
      <c r="BT172">
        <v>0</v>
      </c>
      <c r="BU172">
        <v>1421.85</v>
      </c>
      <c r="BV172">
        <v>224.12089552238808</v>
      </c>
      <c r="BW172">
        <v>0.26910447761190426</v>
      </c>
      <c r="BX172">
        <v>224.39</v>
      </c>
      <c r="BY172">
        <v>0</v>
      </c>
      <c r="BZ172">
        <v>0</v>
      </c>
      <c r="CA172">
        <v>1646.2399999999998</v>
      </c>
      <c r="CB172">
        <v>599.41000000000031</v>
      </c>
      <c r="CC172">
        <v>32.054794520547951</v>
      </c>
      <c r="CD172">
        <v>2245.65</v>
      </c>
      <c r="CE172">
        <v>0</v>
      </c>
      <c r="CF172">
        <v>2245.65</v>
      </c>
      <c r="CG172">
        <v>0</v>
      </c>
      <c r="CH172">
        <v>0</v>
      </c>
      <c r="CI172">
        <v>0</v>
      </c>
      <c r="CJ172">
        <v>2245.65</v>
      </c>
      <c r="CK172">
        <v>1646.2399999999998</v>
      </c>
      <c r="CL172">
        <v>0</v>
      </c>
      <c r="CM172">
        <v>1646.2399999999998</v>
      </c>
      <c r="CN172">
        <v>224.0201538461539</v>
      </c>
      <c r="CO172">
        <v>75.184846153846252</v>
      </c>
      <c r="CP172">
        <v>299.20500000000015</v>
      </c>
      <c r="CQ172">
        <v>0</v>
      </c>
      <c r="CR172">
        <v>0</v>
      </c>
      <c r="CS172">
        <v>1945.4449999999999</v>
      </c>
      <c r="CT172">
        <v>300.20500000000015</v>
      </c>
      <c r="CU172">
        <v>12</v>
      </c>
      <c r="CV172" t="s">
        <v>871</v>
      </c>
      <c r="CW172" t="s">
        <v>138</v>
      </c>
      <c r="CX172" s="2">
        <v>45747</v>
      </c>
      <c r="CY172" t="s">
        <v>871</v>
      </c>
      <c r="CZ172" t="s">
        <v>872</v>
      </c>
      <c r="DA172" t="s">
        <v>139</v>
      </c>
      <c r="DB172">
        <v>1399</v>
      </c>
      <c r="DC172">
        <v>1</v>
      </c>
      <c r="DD172">
        <v>1399</v>
      </c>
      <c r="DE172">
        <v>0.2</v>
      </c>
      <c r="DF172">
        <v>279.8</v>
      </c>
      <c r="DG172">
        <v>279.8</v>
      </c>
    </row>
    <row r="173" spans="1:111" hidden="1" x14ac:dyDescent="0.3">
      <c r="A173">
        <v>1</v>
      </c>
      <c r="B173">
        <v>697</v>
      </c>
      <c r="C173" t="s">
        <v>144</v>
      </c>
      <c r="D173" t="s">
        <v>1109</v>
      </c>
      <c r="E173" t="s">
        <v>1109</v>
      </c>
      <c r="F173" t="s">
        <v>144</v>
      </c>
      <c r="G173" t="s">
        <v>132</v>
      </c>
      <c r="H173" t="s">
        <v>871</v>
      </c>
      <c r="I173" t="s">
        <v>140</v>
      </c>
      <c r="J173" t="s">
        <v>10</v>
      </c>
      <c r="K173">
        <v>1</v>
      </c>
      <c r="L173" t="s">
        <v>12</v>
      </c>
      <c r="M173">
        <v>1</v>
      </c>
      <c r="N173" t="s">
        <v>12</v>
      </c>
      <c r="O173">
        <v>1</v>
      </c>
      <c r="P173" t="s">
        <v>12</v>
      </c>
      <c r="Q173" t="s">
        <v>147</v>
      </c>
      <c r="R173" t="s">
        <v>494</v>
      </c>
      <c r="S173" t="s">
        <v>495</v>
      </c>
      <c r="T173" t="s">
        <v>150</v>
      </c>
      <c r="U173" s="2">
        <v>45671</v>
      </c>
      <c r="V173">
        <v>697</v>
      </c>
      <c r="W173" t="s">
        <v>1109</v>
      </c>
      <c r="X173" t="s">
        <v>144</v>
      </c>
      <c r="Y173" t="s">
        <v>132</v>
      </c>
      <c r="Z173" t="s">
        <v>871</v>
      </c>
      <c r="AA173" s="4">
        <v>0</v>
      </c>
      <c r="AB173" t="s">
        <v>10</v>
      </c>
      <c r="AC173">
        <v>1</v>
      </c>
      <c r="AD173" t="s">
        <v>12</v>
      </c>
      <c r="AE173">
        <v>1</v>
      </c>
      <c r="AF173" t="s">
        <v>12</v>
      </c>
      <c r="AG173">
        <v>1</v>
      </c>
      <c r="AH173" t="s">
        <v>12</v>
      </c>
      <c r="AI173" t="s">
        <v>168</v>
      </c>
      <c r="AJ173" t="s">
        <v>768</v>
      </c>
      <c r="AK173" t="s">
        <v>769</v>
      </c>
      <c r="AL173" t="s">
        <v>1108</v>
      </c>
      <c r="AM173" t="s">
        <v>188</v>
      </c>
      <c r="AN173" s="2">
        <v>46132</v>
      </c>
      <c r="AO173" s="10">
        <v>43051</v>
      </c>
      <c r="AP173" s="2">
        <v>43051</v>
      </c>
      <c r="AQ173" s="3">
        <v>46703.5</v>
      </c>
      <c r="AR173" s="13">
        <v>88.635616438356166</v>
      </c>
      <c r="AS173" s="15">
        <v>2245.65</v>
      </c>
      <c r="AT173">
        <v>1</v>
      </c>
      <c r="AU173">
        <v>2244.65</v>
      </c>
      <c r="AX173">
        <v>120</v>
      </c>
      <c r="AY173">
        <v>18.705416666666668</v>
      </c>
      <c r="AZ173">
        <v>120</v>
      </c>
      <c r="BA173">
        <v>32.054794520547951</v>
      </c>
      <c r="BB173">
        <v>975.00000000000011</v>
      </c>
      <c r="BC173">
        <v>599.41000000000031</v>
      </c>
      <c r="BD173">
        <v>598.41000000000031</v>
      </c>
      <c r="BE173">
        <v>18.668346153846159</v>
      </c>
      <c r="BF173" t="s">
        <v>188</v>
      </c>
      <c r="BG173">
        <v>0</v>
      </c>
      <c r="BH173">
        <v>24</v>
      </c>
      <c r="BI173">
        <v>730</v>
      </c>
      <c r="BJ173">
        <v>112.63561643835618</v>
      </c>
      <c r="BK173" s="2">
        <v>46477</v>
      </c>
      <c r="BL173">
        <v>24.933750000000014</v>
      </c>
      <c r="BM173" t="s">
        <v>202</v>
      </c>
      <c r="BN173">
        <v>2245.65</v>
      </c>
      <c r="BO173">
        <v>0</v>
      </c>
      <c r="BP173">
        <v>0</v>
      </c>
      <c r="BQ173">
        <v>0</v>
      </c>
      <c r="BR173">
        <v>2245.65</v>
      </c>
      <c r="BS173">
        <v>1421.85</v>
      </c>
      <c r="BT173">
        <v>0</v>
      </c>
      <c r="BU173">
        <v>1421.85</v>
      </c>
      <c r="BV173">
        <v>224.12089552238808</v>
      </c>
      <c r="BW173">
        <v>0.26910447761190426</v>
      </c>
      <c r="BX173">
        <v>224.39</v>
      </c>
      <c r="BY173">
        <v>0</v>
      </c>
      <c r="BZ173">
        <v>0</v>
      </c>
      <c r="CA173">
        <v>1646.2399999999998</v>
      </c>
      <c r="CB173">
        <v>599.41000000000031</v>
      </c>
      <c r="CC173">
        <v>32.054794520547951</v>
      </c>
      <c r="CD173">
        <v>2245.65</v>
      </c>
      <c r="CE173">
        <v>0</v>
      </c>
      <c r="CF173">
        <v>2245.65</v>
      </c>
      <c r="CG173">
        <v>0</v>
      </c>
      <c r="CH173">
        <v>0</v>
      </c>
      <c r="CI173">
        <v>0</v>
      </c>
      <c r="CJ173">
        <v>2245.65</v>
      </c>
      <c r="CK173">
        <v>1646.2399999999998</v>
      </c>
      <c r="CL173">
        <v>0</v>
      </c>
      <c r="CM173">
        <v>1646.2399999999998</v>
      </c>
      <c r="CN173">
        <v>224.0201538461539</v>
      </c>
      <c r="CO173">
        <v>75.184846153846252</v>
      </c>
      <c r="CP173">
        <v>299.20500000000015</v>
      </c>
      <c r="CQ173">
        <v>0</v>
      </c>
      <c r="CR173">
        <v>0</v>
      </c>
      <c r="CS173">
        <v>1945.4449999999999</v>
      </c>
      <c r="CT173">
        <v>300.20500000000015</v>
      </c>
      <c r="CU173">
        <v>12</v>
      </c>
      <c r="CV173" t="s">
        <v>871</v>
      </c>
      <c r="CW173" t="s">
        <v>138</v>
      </c>
      <c r="CX173" s="2">
        <v>45747</v>
      </c>
      <c r="CY173" t="s">
        <v>871</v>
      </c>
      <c r="CZ173" t="s">
        <v>872</v>
      </c>
      <c r="DA173" t="s">
        <v>139</v>
      </c>
      <c r="DB173">
        <v>1399</v>
      </c>
      <c r="DC173">
        <v>1</v>
      </c>
      <c r="DD173">
        <v>1399</v>
      </c>
      <c r="DE173">
        <v>0.2</v>
      </c>
      <c r="DF173">
        <v>279.8</v>
      </c>
      <c r="DG173">
        <v>279.8</v>
      </c>
    </row>
    <row r="174" spans="1:111" hidden="1" x14ac:dyDescent="0.3">
      <c r="A174">
        <v>1</v>
      </c>
      <c r="B174">
        <v>699</v>
      </c>
      <c r="C174" t="s">
        <v>144</v>
      </c>
      <c r="D174" t="s">
        <v>1110</v>
      </c>
      <c r="E174" t="s">
        <v>1110</v>
      </c>
      <c r="F174" t="s">
        <v>144</v>
      </c>
      <c r="G174" t="s">
        <v>132</v>
      </c>
      <c r="H174" t="s">
        <v>871</v>
      </c>
      <c r="J174" t="s">
        <v>10</v>
      </c>
      <c r="K174">
        <v>1</v>
      </c>
      <c r="L174" t="s">
        <v>12</v>
      </c>
      <c r="M174">
        <v>1</v>
      </c>
      <c r="N174" t="s">
        <v>12</v>
      </c>
      <c r="O174">
        <v>1</v>
      </c>
      <c r="P174" t="s">
        <v>12</v>
      </c>
      <c r="Q174" t="s">
        <v>232</v>
      </c>
      <c r="R174" t="s">
        <v>837</v>
      </c>
      <c r="S174" t="s">
        <v>838</v>
      </c>
      <c r="T174" t="s">
        <v>166</v>
      </c>
      <c r="U174" s="2">
        <v>45671</v>
      </c>
      <c r="V174">
        <v>699</v>
      </c>
      <c r="W174" t="s">
        <v>1110</v>
      </c>
      <c r="X174" t="s">
        <v>144</v>
      </c>
      <c r="Y174" t="s">
        <v>132</v>
      </c>
      <c r="Z174" t="s">
        <v>871</v>
      </c>
      <c r="AA174" s="4">
        <v>0</v>
      </c>
      <c r="AB174" t="s">
        <v>10</v>
      </c>
      <c r="AC174">
        <v>1</v>
      </c>
      <c r="AD174" t="s">
        <v>12</v>
      </c>
      <c r="AE174">
        <v>1</v>
      </c>
      <c r="AF174" t="s">
        <v>12</v>
      </c>
      <c r="AG174">
        <v>1</v>
      </c>
      <c r="AH174" t="s">
        <v>12</v>
      </c>
      <c r="AI174" t="s">
        <v>232</v>
      </c>
      <c r="AJ174" t="s">
        <v>839</v>
      </c>
      <c r="AK174" t="s">
        <v>840</v>
      </c>
      <c r="AL174" t="s">
        <v>838</v>
      </c>
      <c r="AM174" t="s">
        <v>150</v>
      </c>
      <c r="AN174" s="2">
        <v>46133</v>
      </c>
      <c r="AO174" s="10">
        <v>43051</v>
      </c>
      <c r="AP174" s="2">
        <v>43051</v>
      </c>
      <c r="AQ174" s="3">
        <v>46703.5</v>
      </c>
      <c r="AR174" s="13">
        <v>88.635616438356166</v>
      </c>
      <c r="AS174" s="15">
        <v>2245.65</v>
      </c>
      <c r="AT174">
        <v>1</v>
      </c>
      <c r="AU174">
        <v>2244.65</v>
      </c>
      <c r="AX174">
        <v>120</v>
      </c>
      <c r="AY174">
        <v>18.705416666666668</v>
      </c>
      <c r="AZ174">
        <v>120</v>
      </c>
      <c r="BA174">
        <v>32.054794520547951</v>
      </c>
      <c r="BB174">
        <v>975.00000000000011</v>
      </c>
      <c r="BC174">
        <v>599.41000000000031</v>
      </c>
      <c r="BD174">
        <v>598.41000000000031</v>
      </c>
      <c r="BE174">
        <v>18.668346153846159</v>
      </c>
      <c r="BF174" t="s">
        <v>150</v>
      </c>
      <c r="BG174">
        <v>0.5</v>
      </c>
      <c r="BH174">
        <v>32.054794520547951</v>
      </c>
      <c r="BI174">
        <v>975.00000000000011</v>
      </c>
      <c r="BJ174">
        <v>120</v>
      </c>
      <c r="BK174" s="3">
        <v>46703.5</v>
      </c>
      <c r="BL174">
        <v>18.668346153846159</v>
      </c>
      <c r="BM174" t="s">
        <v>137</v>
      </c>
      <c r="BN174">
        <v>2245.65</v>
      </c>
      <c r="BO174">
        <v>0</v>
      </c>
      <c r="BP174">
        <v>0</v>
      </c>
      <c r="BQ174">
        <v>0</v>
      </c>
      <c r="BR174">
        <v>2245.65</v>
      </c>
      <c r="BS174">
        <v>1421.85</v>
      </c>
      <c r="BT174">
        <v>0</v>
      </c>
      <c r="BU174">
        <v>1421.85</v>
      </c>
      <c r="BV174">
        <v>224.12089552238808</v>
      </c>
      <c r="BW174">
        <v>0.26910447761190426</v>
      </c>
      <c r="BX174">
        <v>224.39</v>
      </c>
      <c r="BY174">
        <v>0</v>
      </c>
      <c r="BZ174">
        <v>0</v>
      </c>
      <c r="CA174">
        <v>1646.2399999999998</v>
      </c>
      <c r="CB174">
        <v>599.41000000000031</v>
      </c>
      <c r="CC174">
        <v>32.054794520547951</v>
      </c>
      <c r="CD174">
        <v>2245.65</v>
      </c>
      <c r="CE174">
        <v>0</v>
      </c>
      <c r="CF174">
        <v>2245.65</v>
      </c>
      <c r="CG174">
        <v>0</v>
      </c>
      <c r="CH174">
        <v>0</v>
      </c>
      <c r="CI174">
        <v>0</v>
      </c>
      <c r="CJ174">
        <v>2245.65</v>
      </c>
      <c r="CK174">
        <v>1646.2399999999998</v>
      </c>
      <c r="CL174">
        <v>0</v>
      </c>
      <c r="CM174">
        <v>1646.2399999999998</v>
      </c>
      <c r="CN174">
        <v>224.0201538461539</v>
      </c>
      <c r="CO174">
        <v>0</v>
      </c>
      <c r="CP174">
        <v>224.0201538461539</v>
      </c>
      <c r="CQ174">
        <v>0</v>
      </c>
      <c r="CR174">
        <v>0</v>
      </c>
      <c r="CS174">
        <v>1870.2601538461536</v>
      </c>
      <c r="CT174">
        <v>375.38984615384652</v>
      </c>
      <c r="CU174">
        <v>20.054794520547961</v>
      </c>
      <c r="CV174" t="s">
        <v>871</v>
      </c>
      <c r="CW174" t="s">
        <v>138</v>
      </c>
      <c r="CX174" s="2">
        <v>45747</v>
      </c>
      <c r="CY174" t="s">
        <v>871</v>
      </c>
      <c r="CZ174" t="s">
        <v>872</v>
      </c>
      <c r="DA174" t="s">
        <v>139</v>
      </c>
      <c r="DB174">
        <v>1399</v>
      </c>
      <c r="DC174">
        <v>1</v>
      </c>
      <c r="DD174">
        <v>1399</v>
      </c>
      <c r="DE174">
        <v>0.5</v>
      </c>
      <c r="DF174">
        <v>699.5</v>
      </c>
      <c r="DG174">
        <v>699.5</v>
      </c>
    </row>
    <row r="175" spans="1:111" hidden="1" x14ac:dyDescent="0.3">
      <c r="A175">
        <v>1</v>
      </c>
      <c r="B175">
        <v>702</v>
      </c>
      <c r="C175" t="s">
        <v>144</v>
      </c>
      <c r="D175" t="s">
        <v>1111</v>
      </c>
      <c r="E175" t="s">
        <v>1111</v>
      </c>
      <c r="F175" t="s">
        <v>144</v>
      </c>
      <c r="G175" t="s">
        <v>132</v>
      </c>
      <c r="H175" t="s">
        <v>871</v>
      </c>
      <c r="J175" t="s">
        <v>10</v>
      </c>
      <c r="K175">
        <v>1</v>
      </c>
      <c r="L175" t="s">
        <v>12</v>
      </c>
      <c r="M175">
        <v>1</v>
      </c>
      <c r="N175" t="s">
        <v>12</v>
      </c>
      <c r="O175">
        <v>1</v>
      </c>
      <c r="P175" t="s">
        <v>12</v>
      </c>
      <c r="Q175" t="s">
        <v>163</v>
      </c>
      <c r="R175" t="s">
        <v>164</v>
      </c>
      <c r="S175" t="s">
        <v>165</v>
      </c>
      <c r="T175" t="s">
        <v>150</v>
      </c>
      <c r="U175" s="2">
        <v>45672</v>
      </c>
      <c r="V175">
        <v>702</v>
      </c>
      <c r="W175" t="s">
        <v>1111</v>
      </c>
      <c r="X175" t="s">
        <v>144</v>
      </c>
      <c r="Y175" t="s">
        <v>132</v>
      </c>
      <c r="Z175" t="s">
        <v>871</v>
      </c>
      <c r="AA175" s="4">
        <v>0</v>
      </c>
      <c r="AB175" t="s">
        <v>10</v>
      </c>
      <c r="AC175">
        <v>1</v>
      </c>
      <c r="AD175" t="s">
        <v>12</v>
      </c>
      <c r="AE175">
        <v>1</v>
      </c>
      <c r="AF175" t="s">
        <v>12</v>
      </c>
      <c r="AG175">
        <v>1</v>
      </c>
      <c r="AH175" t="s">
        <v>12</v>
      </c>
      <c r="AI175" t="s">
        <v>168</v>
      </c>
      <c r="AJ175" t="s">
        <v>169</v>
      </c>
      <c r="AK175" t="s">
        <v>170</v>
      </c>
      <c r="AL175" t="s">
        <v>165</v>
      </c>
      <c r="AM175" t="s">
        <v>188</v>
      </c>
      <c r="AN175" s="2">
        <v>46132</v>
      </c>
      <c r="AO175" s="10">
        <v>43051</v>
      </c>
      <c r="AP175" s="2">
        <v>43051</v>
      </c>
      <c r="AQ175" s="3">
        <v>46703.5</v>
      </c>
      <c r="AR175" s="13">
        <v>88.635616438356166</v>
      </c>
      <c r="AS175" s="15">
        <v>2245.65</v>
      </c>
      <c r="AT175">
        <v>1</v>
      </c>
      <c r="AU175">
        <v>2244.65</v>
      </c>
      <c r="AX175">
        <v>120</v>
      </c>
      <c r="AY175">
        <v>18.705416666666668</v>
      </c>
      <c r="AZ175">
        <v>120</v>
      </c>
      <c r="BA175">
        <v>32.054794520547951</v>
      </c>
      <c r="BB175">
        <v>975.00000000000011</v>
      </c>
      <c r="BC175">
        <v>599.41000000000031</v>
      </c>
      <c r="BD175">
        <v>598.41000000000031</v>
      </c>
      <c r="BE175">
        <v>18.668346153846159</v>
      </c>
      <c r="BF175" t="s">
        <v>188</v>
      </c>
      <c r="BG175">
        <v>0</v>
      </c>
      <c r="BH175">
        <v>24</v>
      </c>
      <c r="BI175">
        <v>730</v>
      </c>
      <c r="BJ175">
        <v>112.63561643835618</v>
      </c>
      <c r="BK175" s="2">
        <v>46477</v>
      </c>
      <c r="BL175">
        <v>24.933750000000014</v>
      </c>
      <c r="BM175" t="s">
        <v>202</v>
      </c>
      <c r="BN175">
        <v>2245.65</v>
      </c>
      <c r="BO175">
        <v>0</v>
      </c>
      <c r="BP175">
        <v>0</v>
      </c>
      <c r="BQ175">
        <v>0</v>
      </c>
      <c r="BR175">
        <v>2245.65</v>
      </c>
      <c r="BS175">
        <v>1421.85</v>
      </c>
      <c r="BT175">
        <v>0</v>
      </c>
      <c r="BU175">
        <v>1421.85</v>
      </c>
      <c r="BV175">
        <v>224.12089552238808</v>
      </c>
      <c r="BW175">
        <v>0.26910447761190426</v>
      </c>
      <c r="BX175">
        <v>224.39</v>
      </c>
      <c r="BY175">
        <v>0</v>
      </c>
      <c r="BZ175">
        <v>0</v>
      </c>
      <c r="CA175">
        <v>1646.2399999999998</v>
      </c>
      <c r="CB175">
        <v>599.41000000000031</v>
      </c>
      <c r="CC175">
        <v>32.054794520547951</v>
      </c>
      <c r="CD175">
        <v>2245.65</v>
      </c>
      <c r="CE175">
        <v>0</v>
      </c>
      <c r="CF175">
        <v>2245.65</v>
      </c>
      <c r="CG175">
        <v>0</v>
      </c>
      <c r="CH175">
        <v>0</v>
      </c>
      <c r="CI175">
        <v>0</v>
      </c>
      <c r="CJ175">
        <v>2245.65</v>
      </c>
      <c r="CK175">
        <v>1646.2399999999998</v>
      </c>
      <c r="CL175">
        <v>0</v>
      </c>
      <c r="CM175">
        <v>1646.2399999999998</v>
      </c>
      <c r="CN175">
        <v>224.0201538461539</v>
      </c>
      <c r="CO175">
        <v>75.184846153846252</v>
      </c>
      <c r="CP175">
        <v>299.20500000000015</v>
      </c>
      <c r="CQ175">
        <v>0</v>
      </c>
      <c r="CR175">
        <v>0</v>
      </c>
      <c r="CS175">
        <v>1945.4449999999999</v>
      </c>
      <c r="CT175">
        <v>300.20500000000015</v>
      </c>
      <c r="CU175">
        <v>12</v>
      </c>
      <c r="CV175" t="s">
        <v>871</v>
      </c>
      <c r="CW175" t="s">
        <v>138</v>
      </c>
      <c r="CX175" s="2">
        <v>45747</v>
      </c>
      <c r="CY175" t="s">
        <v>871</v>
      </c>
      <c r="CZ175" t="s">
        <v>872</v>
      </c>
      <c r="DA175" t="s">
        <v>139</v>
      </c>
      <c r="DB175">
        <v>1399</v>
      </c>
      <c r="DC175">
        <v>1</v>
      </c>
      <c r="DD175">
        <v>1399</v>
      </c>
      <c r="DE175">
        <v>0.2</v>
      </c>
      <c r="DF175">
        <v>279.8</v>
      </c>
      <c r="DG175">
        <v>279.8</v>
      </c>
    </row>
    <row r="176" spans="1:111" hidden="1" x14ac:dyDescent="0.3">
      <c r="A176">
        <v>1</v>
      </c>
      <c r="B176">
        <v>705</v>
      </c>
      <c r="C176" t="s">
        <v>144</v>
      </c>
      <c r="D176" t="s">
        <v>1112</v>
      </c>
      <c r="E176" t="s">
        <v>1112</v>
      </c>
      <c r="F176" t="s">
        <v>144</v>
      </c>
      <c r="G176" t="s">
        <v>132</v>
      </c>
      <c r="H176" t="s">
        <v>871</v>
      </c>
      <c r="J176" t="s">
        <v>10</v>
      </c>
      <c r="K176">
        <v>1</v>
      </c>
      <c r="L176" t="s">
        <v>12</v>
      </c>
      <c r="M176">
        <v>1</v>
      </c>
      <c r="N176" t="s">
        <v>12</v>
      </c>
      <c r="O176">
        <v>1</v>
      </c>
      <c r="P176" t="s">
        <v>12</v>
      </c>
      <c r="Q176" t="s">
        <v>147</v>
      </c>
      <c r="R176" t="s">
        <v>466</v>
      </c>
      <c r="S176" t="s">
        <v>467</v>
      </c>
      <c r="T176" t="s">
        <v>150</v>
      </c>
      <c r="U176" s="2">
        <v>45671</v>
      </c>
      <c r="V176">
        <v>705</v>
      </c>
      <c r="W176" t="s">
        <v>1112</v>
      </c>
      <c r="X176" t="s">
        <v>144</v>
      </c>
      <c r="Y176" t="s">
        <v>132</v>
      </c>
      <c r="Z176" t="s">
        <v>871</v>
      </c>
      <c r="AA176" s="4">
        <v>0</v>
      </c>
      <c r="AB176" t="s">
        <v>10</v>
      </c>
      <c r="AC176">
        <v>1</v>
      </c>
      <c r="AD176" t="s">
        <v>12</v>
      </c>
      <c r="AE176">
        <v>1</v>
      </c>
      <c r="AF176" t="s">
        <v>12</v>
      </c>
      <c r="AG176">
        <v>1</v>
      </c>
      <c r="AH176" t="s">
        <v>12</v>
      </c>
      <c r="AI176" t="s">
        <v>232</v>
      </c>
      <c r="AJ176" t="s">
        <v>1113</v>
      </c>
      <c r="AK176" t="s">
        <v>1114</v>
      </c>
      <c r="AL176" t="s">
        <v>556</v>
      </c>
      <c r="AM176" t="s">
        <v>150</v>
      </c>
      <c r="AN176" s="2">
        <v>46132</v>
      </c>
      <c r="AO176" s="10">
        <v>43051</v>
      </c>
      <c r="AP176" s="2">
        <v>43051</v>
      </c>
      <c r="AQ176" s="3">
        <v>46703.5</v>
      </c>
      <c r="AR176" s="13">
        <v>88.635616438356166</v>
      </c>
      <c r="AS176" s="15">
        <v>2245.65</v>
      </c>
      <c r="AT176">
        <v>1</v>
      </c>
      <c r="AU176">
        <v>2244.65</v>
      </c>
      <c r="AX176">
        <v>120</v>
      </c>
      <c r="AY176">
        <v>18.705416666666668</v>
      </c>
      <c r="AZ176">
        <v>120</v>
      </c>
      <c r="BA176">
        <v>32.054794520547951</v>
      </c>
      <c r="BB176">
        <v>975.00000000000011</v>
      </c>
      <c r="BC176">
        <v>599.41000000000031</v>
      </c>
      <c r="BD176">
        <v>598.41000000000031</v>
      </c>
      <c r="BE176">
        <v>18.668346153846159</v>
      </c>
      <c r="BF176" t="s">
        <v>150</v>
      </c>
      <c r="BG176">
        <v>0.5</v>
      </c>
      <c r="BH176">
        <v>32.054794520547951</v>
      </c>
      <c r="BI176">
        <v>975.00000000000011</v>
      </c>
      <c r="BJ176">
        <v>120</v>
      </c>
      <c r="BK176" s="3">
        <v>46703.5</v>
      </c>
      <c r="BL176">
        <v>18.668346153846159</v>
      </c>
      <c r="BM176" t="s">
        <v>137</v>
      </c>
      <c r="BN176">
        <v>2245.65</v>
      </c>
      <c r="BO176">
        <v>0</v>
      </c>
      <c r="BP176">
        <v>0</v>
      </c>
      <c r="BQ176">
        <v>0</v>
      </c>
      <c r="BR176">
        <v>2245.65</v>
      </c>
      <c r="BS176">
        <v>1421.85</v>
      </c>
      <c r="BT176">
        <v>0</v>
      </c>
      <c r="BU176">
        <v>1421.85</v>
      </c>
      <c r="BV176">
        <v>224.12089552238808</v>
      </c>
      <c r="BW176">
        <v>0.26910447761190426</v>
      </c>
      <c r="BX176">
        <v>224.39</v>
      </c>
      <c r="BY176">
        <v>0</v>
      </c>
      <c r="BZ176">
        <v>0</v>
      </c>
      <c r="CA176">
        <v>1646.2399999999998</v>
      </c>
      <c r="CB176">
        <v>599.41000000000031</v>
      </c>
      <c r="CC176">
        <v>32.054794520547951</v>
      </c>
      <c r="CD176">
        <v>2245.65</v>
      </c>
      <c r="CE176">
        <v>0</v>
      </c>
      <c r="CF176">
        <v>2245.65</v>
      </c>
      <c r="CG176">
        <v>0</v>
      </c>
      <c r="CH176">
        <v>0</v>
      </c>
      <c r="CI176">
        <v>0</v>
      </c>
      <c r="CJ176">
        <v>2245.65</v>
      </c>
      <c r="CK176">
        <v>1646.2399999999998</v>
      </c>
      <c r="CL176">
        <v>0</v>
      </c>
      <c r="CM176">
        <v>1646.2399999999998</v>
      </c>
      <c r="CN176">
        <v>224.0201538461539</v>
      </c>
      <c r="CO176">
        <v>0</v>
      </c>
      <c r="CP176">
        <v>224.0201538461539</v>
      </c>
      <c r="CQ176">
        <v>0</v>
      </c>
      <c r="CR176">
        <v>0</v>
      </c>
      <c r="CS176">
        <v>1870.2601538461536</v>
      </c>
      <c r="CT176">
        <v>375.38984615384652</v>
      </c>
      <c r="CU176">
        <v>20.054794520547961</v>
      </c>
      <c r="CV176" t="s">
        <v>871</v>
      </c>
      <c r="CW176" t="s">
        <v>138</v>
      </c>
      <c r="CX176" s="2">
        <v>45747</v>
      </c>
      <c r="CY176" t="s">
        <v>871</v>
      </c>
      <c r="CZ176" t="s">
        <v>872</v>
      </c>
      <c r="DA176" t="s">
        <v>139</v>
      </c>
      <c r="DB176">
        <v>1399</v>
      </c>
      <c r="DC176">
        <v>1</v>
      </c>
      <c r="DD176">
        <v>1399</v>
      </c>
      <c r="DE176">
        <v>0.5</v>
      </c>
      <c r="DF176">
        <v>699.5</v>
      </c>
      <c r="DG176">
        <v>699.5</v>
      </c>
    </row>
    <row r="177" spans="1:111" hidden="1" x14ac:dyDescent="0.3">
      <c r="A177">
        <v>1</v>
      </c>
      <c r="B177">
        <v>711</v>
      </c>
      <c r="C177" t="s">
        <v>144</v>
      </c>
      <c r="D177" t="s">
        <v>1115</v>
      </c>
      <c r="E177" t="s">
        <v>1115</v>
      </c>
      <c r="F177" t="s">
        <v>286</v>
      </c>
      <c r="G177" t="s">
        <v>287</v>
      </c>
      <c r="H177" t="s">
        <v>871</v>
      </c>
      <c r="J177" t="s">
        <v>10</v>
      </c>
      <c r="K177">
        <v>1</v>
      </c>
      <c r="L177" t="s">
        <v>12</v>
      </c>
      <c r="M177">
        <v>1</v>
      </c>
      <c r="N177" t="s">
        <v>12</v>
      </c>
      <c r="O177">
        <v>1</v>
      </c>
      <c r="P177" t="s">
        <v>12</v>
      </c>
      <c r="Q177" t="s">
        <v>147</v>
      </c>
      <c r="R177" t="s">
        <v>531</v>
      </c>
      <c r="S177" t="s">
        <v>532</v>
      </c>
      <c r="T177" t="s">
        <v>150</v>
      </c>
      <c r="U177" s="2">
        <v>45671</v>
      </c>
      <c r="V177">
        <v>711</v>
      </c>
      <c r="W177" t="s">
        <v>1115</v>
      </c>
      <c r="X177" t="s">
        <v>286</v>
      </c>
      <c r="Y177" t="s">
        <v>287</v>
      </c>
      <c r="Z177" t="s">
        <v>871</v>
      </c>
      <c r="AA177" s="4">
        <v>0</v>
      </c>
      <c r="AB177" t="s">
        <v>10</v>
      </c>
      <c r="AC177">
        <v>1</v>
      </c>
      <c r="AD177" t="s">
        <v>12</v>
      </c>
      <c r="AE177">
        <v>1</v>
      </c>
      <c r="AF177" t="s">
        <v>12</v>
      </c>
      <c r="AG177">
        <v>1</v>
      </c>
      <c r="AH177" t="s">
        <v>12</v>
      </c>
      <c r="AI177" t="s">
        <v>151</v>
      </c>
      <c r="AJ177" t="s">
        <v>989</v>
      </c>
      <c r="AK177" t="s">
        <v>990</v>
      </c>
      <c r="AL177" t="s">
        <v>532</v>
      </c>
      <c r="AM177" t="s">
        <v>289</v>
      </c>
      <c r="AN177" s="2">
        <v>46133</v>
      </c>
      <c r="AO177" s="10">
        <v>43051</v>
      </c>
      <c r="AP177" s="2">
        <v>43051</v>
      </c>
      <c r="AQ177" s="3">
        <v>46703.5</v>
      </c>
      <c r="AR177" s="13">
        <v>88.635616438356166</v>
      </c>
      <c r="AS177" s="15">
        <v>2245.65</v>
      </c>
      <c r="AT177">
        <v>1</v>
      </c>
      <c r="AU177">
        <v>2244.65</v>
      </c>
      <c r="AX177">
        <v>120</v>
      </c>
      <c r="AY177">
        <v>18.705416666666668</v>
      </c>
      <c r="AZ177">
        <v>120</v>
      </c>
      <c r="BA177">
        <v>32.054794520547951</v>
      </c>
      <c r="BB177">
        <v>975.00000000000011</v>
      </c>
      <c r="BC177">
        <v>599.41000000000031</v>
      </c>
      <c r="BD177">
        <v>598.41000000000031</v>
      </c>
      <c r="BE177">
        <v>18.668346153846159</v>
      </c>
      <c r="BF177" t="s">
        <v>289</v>
      </c>
      <c r="BG177">
        <v>0</v>
      </c>
      <c r="BH177">
        <v>32.054794520547951</v>
      </c>
      <c r="BI177">
        <v>975.00000000000011</v>
      </c>
      <c r="BJ177">
        <v>120.6904109589041</v>
      </c>
      <c r="BK177" s="2">
        <v>46722</v>
      </c>
      <c r="BL177">
        <v>18.668346153846159</v>
      </c>
      <c r="BM177" t="s">
        <v>1088</v>
      </c>
      <c r="BN177">
        <v>2245.65</v>
      </c>
      <c r="BO177">
        <v>0</v>
      </c>
      <c r="BP177">
        <v>0</v>
      </c>
      <c r="BQ177">
        <v>0</v>
      </c>
      <c r="BR177">
        <v>2245.65</v>
      </c>
      <c r="BS177">
        <v>1421.85</v>
      </c>
      <c r="BT177">
        <v>0</v>
      </c>
      <c r="BU177">
        <v>1421.85</v>
      </c>
      <c r="BV177">
        <v>224.12089552238808</v>
      </c>
      <c r="BW177">
        <v>0.26910447761190426</v>
      </c>
      <c r="BX177">
        <v>224.39</v>
      </c>
      <c r="BY177">
        <v>0</v>
      </c>
      <c r="BZ177">
        <v>0</v>
      </c>
      <c r="CA177">
        <v>1646.2399999999998</v>
      </c>
      <c r="CB177">
        <v>599.41000000000031</v>
      </c>
      <c r="CC177">
        <v>32.054794520547951</v>
      </c>
      <c r="CD177">
        <v>2245.65</v>
      </c>
      <c r="CE177">
        <v>0</v>
      </c>
      <c r="CF177">
        <v>2245.65</v>
      </c>
      <c r="CG177">
        <v>0</v>
      </c>
      <c r="CH177">
        <v>0</v>
      </c>
      <c r="CI177">
        <v>0</v>
      </c>
      <c r="CJ177">
        <v>2245.65</v>
      </c>
      <c r="CK177">
        <v>1646.2399999999998</v>
      </c>
      <c r="CL177">
        <v>0</v>
      </c>
      <c r="CM177">
        <v>1646.2399999999998</v>
      </c>
      <c r="CN177">
        <v>224.0201538461539</v>
      </c>
      <c r="CO177">
        <v>0</v>
      </c>
      <c r="CP177">
        <v>224.0201538461539</v>
      </c>
      <c r="CQ177">
        <v>374.38984615384641</v>
      </c>
      <c r="CR177">
        <v>0</v>
      </c>
      <c r="CS177">
        <v>2244.65</v>
      </c>
      <c r="CT177">
        <v>1</v>
      </c>
      <c r="CU177">
        <v>0</v>
      </c>
      <c r="CV177" t="s">
        <v>871</v>
      </c>
      <c r="CW177" t="s">
        <v>138</v>
      </c>
      <c r="CX177" s="2">
        <v>45747</v>
      </c>
      <c r="CY177" t="s">
        <v>871</v>
      </c>
      <c r="CZ177" t="s">
        <v>872</v>
      </c>
      <c r="DA177" t="s">
        <v>139</v>
      </c>
      <c r="DB177">
        <v>1399</v>
      </c>
      <c r="DC177">
        <v>1</v>
      </c>
      <c r="DD177">
        <v>1399</v>
      </c>
      <c r="DE177">
        <v>0</v>
      </c>
      <c r="DF177">
        <v>0</v>
      </c>
      <c r="DG177">
        <v>0</v>
      </c>
    </row>
    <row r="178" spans="1:111" hidden="1" x14ac:dyDescent="0.3">
      <c r="A178">
        <v>1</v>
      </c>
      <c r="B178">
        <v>714</v>
      </c>
      <c r="C178" t="s">
        <v>144</v>
      </c>
      <c r="D178" t="s">
        <v>1116</v>
      </c>
      <c r="E178" t="s">
        <v>1116</v>
      </c>
      <c r="F178" t="s">
        <v>144</v>
      </c>
      <c r="G178" t="s">
        <v>132</v>
      </c>
      <c r="H178" t="s">
        <v>871</v>
      </c>
      <c r="J178" t="s">
        <v>10</v>
      </c>
      <c r="K178">
        <v>1</v>
      </c>
      <c r="L178" t="s">
        <v>12</v>
      </c>
      <c r="M178">
        <v>1</v>
      </c>
      <c r="N178" t="s">
        <v>12</v>
      </c>
      <c r="O178">
        <v>1</v>
      </c>
      <c r="P178" t="s">
        <v>12</v>
      </c>
      <c r="Q178" t="s">
        <v>232</v>
      </c>
      <c r="R178" t="s">
        <v>498</v>
      </c>
      <c r="S178" t="s">
        <v>499</v>
      </c>
      <c r="T178" t="s">
        <v>188</v>
      </c>
      <c r="U178" s="2">
        <v>45671</v>
      </c>
      <c r="V178">
        <v>714</v>
      </c>
      <c r="W178" t="s">
        <v>1116</v>
      </c>
      <c r="X178" t="s">
        <v>144</v>
      </c>
      <c r="Y178" t="s">
        <v>132</v>
      </c>
      <c r="Z178" t="s">
        <v>871</v>
      </c>
      <c r="AA178" s="4">
        <v>0</v>
      </c>
      <c r="AB178" t="s">
        <v>10</v>
      </c>
      <c r="AC178">
        <v>1</v>
      </c>
      <c r="AD178" t="s">
        <v>12</v>
      </c>
      <c r="AE178">
        <v>1</v>
      </c>
      <c r="AF178" t="s">
        <v>12</v>
      </c>
      <c r="AG178">
        <v>1</v>
      </c>
      <c r="AH178" t="s">
        <v>12</v>
      </c>
      <c r="AI178" t="s">
        <v>168</v>
      </c>
      <c r="AJ178" t="s">
        <v>781</v>
      </c>
      <c r="AK178" t="s">
        <v>782</v>
      </c>
      <c r="AL178" t="s">
        <v>499</v>
      </c>
      <c r="AM178" t="s">
        <v>188</v>
      </c>
      <c r="AN178" s="2">
        <v>46132</v>
      </c>
      <c r="AO178" s="10">
        <v>43051</v>
      </c>
      <c r="AP178" s="2">
        <v>43051</v>
      </c>
      <c r="AQ178" s="3">
        <v>46703.5</v>
      </c>
      <c r="AR178" s="13">
        <v>88.635616438356166</v>
      </c>
      <c r="AS178" s="15">
        <v>2245.65</v>
      </c>
      <c r="AT178">
        <v>1</v>
      </c>
      <c r="AU178">
        <v>2244.65</v>
      </c>
      <c r="AX178">
        <v>120</v>
      </c>
      <c r="AY178">
        <v>18.705416666666668</v>
      </c>
      <c r="AZ178">
        <v>100.63244353182751</v>
      </c>
      <c r="BA178">
        <v>12</v>
      </c>
      <c r="BB178">
        <v>365</v>
      </c>
      <c r="BC178">
        <v>412.40000000000009</v>
      </c>
      <c r="BD178">
        <v>411.40000000000009</v>
      </c>
      <c r="BE178">
        <v>34.283333333333339</v>
      </c>
      <c r="BF178" t="s">
        <v>188</v>
      </c>
      <c r="BG178">
        <v>0</v>
      </c>
      <c r="BH178">
        <v>24</v>
      </c>
      <c r="BI178">
        <v>730</v>
      </c>
      <c r="BJ178">
        <v>112.63561643835618</v>
      </c>
      <c r="BK178" s="2">
        <v>46477</v>
      </c>
      <c r="BL178">
        <v>17.141666666666669</v>
      </c>
      <c r="BM178" t="s">
        <v>319</v>
      </c>
      <c r="BN178">
        <v>2245.65</v>
      </c>
      <c r="BO178">
        <v>0</v>
      </c>
      <c r="BP178">
        <v>0</v>
      </c>
      <c r="BQ178">
        <v>0</v>
      </c>
      <c r="BR178">
        <v>2245.65</v>
      </c>
      <c r="BS178">
        <v>1421.85</v>
      </c>
      <c r="BT178">
        <v>0</v>
      </c>
      <c r="BU178">
        <v>1421.85</v>
      </c>
      <c r="BV178">
        <v>224.12089552238808</v>
      </c>
      <c r="BW178">
        <v>187.27910447761201</v>
      </c>
      <c r="BX178">
        <v>411.40000000000009</v>
      </c>
      <c r="BY178">
        <v>0</v>
      </c>
      <c r="BZ178">
        <v>0</v>
      </c>
      <c r="CA178">
        <v>1833.25</v>
      </c>
      <c r="CB178">
        <v>412.40000000000009</v>
      </c>
      <c r="CC178">
        <v>12</v>
      </c>
      <c r="CD178">
        <v>2245.65</v>
      </c>
      <c r="CE178">
        <v>0</v>
      </c>
      <c r="CF178">
        <v>2245.65</v>
      </c>
      <c r="CG178">
        <v>0</v>
      </c>
      <c r="CH178">
        <v>0</v>
      </c>
      <c r="CI178">
        <v>0</v>
      </c>
      <c r="CJ178">
        <v>2245.65</v>
      </c>
      <c r="CK178">
        <v>1833.25</v>
      </c>
      <c r="CL178">
        <v>0</v>
      </c>
      <c r="CM178">
        <v>1833.25</v>
      </c>
      <c r="CN178">
        <v>411.40000000000009</v>
      </c>
      <c r="CO178">
        <v>-205.70000000000005</v>
      </c>
      <c r="CP178">
        <v>205.70000000000005</v>
      </c>
      <c r="CQ178">
        <v>0</v>
      </c>
      <c r="CR178">
        <v>0</v>
      </c>
      <c r="CS178">
        <v>2038.95</v>
      </c>
      <c r="CT178">
        <v>206.70000000000005</v>
      </c>
      <c r="CU178">
        <v>12</v>
      </c>
      <c r="CV178" t="s">
        <v>871</v>
      </c>
      <c r="CW178" t="s">
        <v>138</v>
      </c>
      <c r="CX178" s="2">
        <v>45747</v>
      </c>
      <c r="CY178" t="s">
        <v>871</v>
      </c>
      <c r="CZ178" t="s">
        <v>872</v>
      </c>
      <c r="DA178" t="s">
        <v>139</v>
      </c>
      <c r="DB178">
        <v>1399</v>
      </c>
      <c r="DC178">
        <v>1</v>
      </c>
      <c r="DD178">
        <v>1399</v>
      </c>
      <c r="DE178">
        <v>0.2</v>
      </c>
      <c r="DF178">
        <v>279.8</v>
      </c>
      <c r="DG178">
        <v>279.8</v>
      </c>
    </row>
    <row r="179" spans="1:111" hidden="1" x14ac:dyDescent="0.3">
      <c r="A179">
        <v>1</v>
      </c>
      <c r="B179">
        <v>717</v>
      </c>
      <c r="C179" t="s">
        <v>144</v>
      </c>
      <c r="D179" t="s">
        <v>1117</v>
      </c>
      <c r="E179" t="s">
        <v>1117</v>
      </c>
      <c r="F179" t="s">
        <v>144</v>
      </c>
      <c r="G179" t="s">
        <v>132</v>
      </c>
      <c r="H179" t="s">
        <v>871</v>
      </c>
      <c r="J179" t="s">
        <v>10</v>
      </c>
      <c r="K179">
        <v>1</v>
      </c>
      <c r="L179" t="s">
        <v>12</v>
      </c>
      <c r="M179">
        <v>1</v>
      </c>
      <c r="N179" t="s">
        <v>12</v>
      </c>
      <c r="O179">
        <v>1</v>
      </c>
      <c r="P179" t="s">
        <v>12</v>
      </c>
      <c r="Q179" t="s">
        <v>232</v>
      </c>
      <c r="R179" t="s">
        <v>523</v>
      </c>
      <c r="S179" t="s">
        <v>524</v>
      </c>
      <c r="T179" t="s">
        <v>166</v>
      </c>
      <c r="U179" s="2">
        <v>45671</v>
      </c>
      <c r="V179">
        <v>717</v>
      </c>
      <c r="W179" t="s">
        <v>1117</v>
      </c>
      <c r="X179" t="s">
        <v>144</v>
      </c>
      <c r="Y179" t="s">
        <v>132</v>
      </c>
      <c r="Z179" t="s">
        <v>871</v>
      </c>
      <c r="AA179" s="4">
        <v>0</v>
      </c>
      <c r="AB179" t="s">
        <v>10</v>
      </c>
      <c r="AC179">
        <v>1</v>
      </c>
      <c r="AD179" t="s">
        <v>12</v>
      </c>
      <c r="AE179">
        <v>1</v>
      </c>
      <c r="AF179" t="s">
        <v>12</v>
      </c>
      <c r="AG179">
        <v>1</v>
      </c>
      <c r="AH179" t="s">
        <v>12</v>
      </c>
      <c r="AI179" t="s">
        <v>232</v>
      </c>
      <c r="AJ179" t="s">
        <v>772</v>
      </c>
      <c r="AK179" t="s">
        <v>773</v>
      </c>
      <c r="AL179" t="s">
        <v>524</v>
      </c>
      <c r="AM179" t="s">
        <v>188</v>
      </c>
      <c r="AN179" s="2">
        <v>46132</v>
      </c>
      <c r="AO179" s="10">
        <v>43051</v>
      </c>
      <c r="AP179" s="2">
        <v>43051</v>
      </c>
      <c r="AQ179" s="3">
        <v>46703.5</v>
      </c>
      <c r="AR179" s="13">
        <v>88.635616438356166</v>
      </c>
      <c r="AS179" s="15">
        <v>2245.65</v>
      </c>
      <c r="AT179">
        <v>1</v>
      </c>
      <c r="AU179">
        <v>2244.65</v>
      </c>
      <c r="AX179">
        <v>120</v>
      </c>
      <c r="AY179">
        <v>18.705416666666668</v>
      </c>
      <c r="AZ179">
        <v>120</v>
      </c>
      <c r="BA179">
        <v>32.054794520547951</v>
      </c>
      <c r="BB179">
        <v>975.00000000000011</v>
      </c>
      <c r="BC179">
        <v>599.41000000000031</v>
      </c>
      <c r="BD179">
        <v>598.41000000000031</v>
      </c>
      <c r="BE179">
        <v>18.668346153846159</v>
      </c>
      <c r="BF179" t="s">
        <v>188</v>
      </c>
      <c r="BG179">
        <v>0</v>
      </c>
      <c r="BH179">
        <v>24</v>
      </c>
      <c r="BI179">
        <v>730</v>
      </c>
      <c r="BJ179">
        <v>112.63561643835618</v>
      </c>
      <c r="BK179" s="2">
        <v>46477</v>
      </c>
      <c r="BL179">
        <v>24.933750000000014</v>
      </c>
      <c r="BM179" t="s">
        <v>202</v>
      </c>
      <c r="BN179">
        <v>2245.65</v>
      </c>
      <c r="BO179">
        <v>0</v>
      </c>
      <c r="BP179">
        <v>0</v>
      </c>
      <c r="BQ179">
        <v>0</v>
      </c>
      <c r="BR179">
        <v>2245.65</v>
      </c>
      <c r="BS179">
        <v>1421.85</v>
      </c>
      <c r="BT179">
        <v>0</v>
      </c>
      <c r="BU179">
        <v>1421.85</v>
      </c>
      <c r="BV179">
        <v>224.12089552238808</v>
      </c>
      <c r="BW179">
        <v>0.26910447761190426</v>
      </c>
      <c r="BX179">
        <v>224.39</v>
      </c>
      <c r="BY179">
        <v>0</v>
      </c>
      <c r="BZ179">
        <v>0</v>
      </c>
      <c r="CA179">
        <v>1646.2399999999998</v>
      </c>
      <c r="CB179">
        <v>599.41000000000031</v>
      </c>
      <c r="CC179">
        <v>32.054794520547951</v>
      </c>
      <c r="CD179">
        <v>2245.65</v>
      </c>
      <c r="CE179">
        <v>0</v>
      </c>
      <c r="CF179">
        <v>2245.65</v>
      </c>
      <c r="CG179">
        <v>0</v>
      </c>
      <c r="CH179">
        <v>0</v>
      </c>
      <c r="CI179">
        <v>0</v>
      </c>
      <c r="CJ179">
        <v>2245.65</v>
      </c>
      <c r="CK179">
        <v>1646.2399999999998</v>
      </c>
      <c r="CL179">
        <v>0</v>
      </c>
      <c r="CM179">
        <v>1646.2399999999998</v>
      </c>
      <c r="CN179">
        <v>224.0201538461539</v>
      </c>
      <c r="CO179">
        <v>75.184846153846252</v>
      </c>
      <c r="CP179">
        <v>299.20500000000015</v>
      </c>
      <c r="CQ179">
        <v>0</v>
      </c>
      <c r="CR179">
        <v>0</v>
      </c>
      <c r="CS179">
        <v>1945.4449999999999</v>
      </c>
      <c r="CT179">
        <v>300.20500000000015</v>
      </c>
      <c r="CU179">
        <v>12</v>
      </c>
      <c r="CV179" t="s">
        <v>871</v>
      </c>
      <c r="CW179" t="s">
        <v>138</v>
      </c>
      <c r="CX179" s="2">
        <v>45747</v>
      </c>
      <c r="CY179" t="s">
        <v>871</v>
      </c>
      <c r="CZ179" t="s">
        <v>872</v>
      </c>
      <c r="DA179" t="s">
        <v>139</v>
      </c>
      <c r="DB179">
        <v>1399</v>
      </c>
      <c r="DC179">
        <v>1</v>
      </c>
      <c r="DD179">
        <v>1399</v>
      </c>
      <c r="DE179">
        <v>0.2</v>
      </c>
      <c r="DF179">
        <v>279.8</v>
      </c>
      <c r="DG179">
        <v>279.8</v>
      </c>
    </row>
    <row r="180" spans="1:111" hidden="1" x14ac:dyDescent="0.3">
      <c r="A180">
        <v>1</v>
      </c>
      <c r="B180">
        <v>720</v>
      </c>
      <c r="C180" t="s">
        <v>144</v>
      </c>
      <c r="D180" t="s">
        <v>1118</v>
      </c>
      <c r="E180" t="s">
        <v>1118</v>
      </c>
      <c r="F180" t="s">
        <v>144</v>
      </c>
      <c r="G180" t="s">
        <v>132</v>
      </c>
      <c r="H180" t="s">
        <v>871</v>
      </c>
      <c r="I180" t="s">
        <v>140</v>
      </c>
      <c r="J180" t="s">
        <v>10</v>
      </c>
      <c r="K180">
        <v>1</v>
      </c>
      <c r="L180" t="s">
        <v>12</v>
      </c>
      <c r="M180">
        <v>1</v>
      </c>
      <c r="N180" t="s">
        <v>12</v>
      </c>
      <c r="O180">
        <v>1</v>
      </c>
      <c r="P180" t="s">
        <v>12</v>
      </c>
      <c r="Q180" t="s">
        <v>232</v>
      </c>
      <c r="R180" t="s">
        <v>776</v>
      </c>
      <c r="S180" t="s">
        <v>374</v>
      </c>
      <c r="T180" t="s">
        <v>188</v>
      </c>
      <c r="U180" s="2">
        <v>45673</v>
      </c>
      <c r="V180">
        <v>720</v>
      </c>
      <c r="W180" t="s">
        <v>1118</v>
      </c>
      <c r="X180" t="s">
        <v>144</v>
      </c>
      <c r="Y180" t="s">
        <v>132</v>
      </c>
      <c r="Z180" t="s">
        <v>871</v>
      </c>
      <c r="AA180" s="4">
        <v>0</v>
      </c>
      <c r="AB180" t="s">
        <v>10</v>
      </c>
      <c r="AC180">
        <v>1</v>
      </c>
      <c r="AD180" t="s">
        <v>12</v>
      </c>
      <c r="AE180">
        <v>1</v>
      </c>
      <c r="AF180" t="s">
        <v>12</v>
      </c>
      <c r="AG180">
        <v>1</v>
      </c>
      <c r="AH180" t="s">
        <v>12</v>
      </c>
      <c r="AI180" t="s">
        <v>232</v>
      </c>
      <c r="AJ180" t="s">
        <v>372</v>
      </c>
      <c r="AK180" t="s">
        <v>373</v>
      </c>
      <c r="AL180" t="s">
        <v>374</v>
      </c>
      <c r="AM180" t="s">
        <v>188</v>
      </c>
      <c r="AN180" s="2">
        <v>46132</v>
      </c>
      <c r="AO180" s="10">
        <v>43051</v>
      </c>
      <c r="AP180" s="2">
        <v>43051</v>
      </c>
      <c r="AQ180" s="3">
        <v>46703.5</v>
      </c>
      <c r="AR180" s="13">
        <v>88.635616438356166</v>
      </c>
      <c r="AS180" s="15">
        <v>2245.65</v>
      </c>
      <c r="AT180">
        <v>1</v>
      </c>
      <c r="AU180">
        <v>2244.65</v>
      </c>
      <c r="AX180">
        <v>120</v>
      </c>
      <c r="AY180">
        <v>18.705416666666668</v>
      </c>
      <c r="AZ180">
        <v>100.63244353182751</v>
      </c>
      <c r="BA180">
        <v>12</v>
      </c>
      <c r="BB180">
        <v>365</v>
      </c>
      <c r="BC180">
        <v>412.40000000000009</v>
      </c>
      <c r="BD180">
        <v>411.40000000000009</v>
      </c>
      <c r="BE180">
        <v>34.283333333333339</v>
      </c>
      <c r="BF180" t="s">
        <v>188</v>
      </c>
      <c r="BG180">
        <v>0</v>
      </c>
      <c r="BH180">
        <v>24</v>
      </c>
      <c r="BI180">
        <v>730</v>
      </c>
      <c r="BJ180">
        <v>112.63561643835618</v>
      </c>
      <c r="BK180" s="2">
        <v>46477</v>
      </c>
      <c r="BL180">
        <v>17.141666666666669</v>
      </c>
      <c r="BM180" t="s">
        <v>319</v>
      </c>
      <c r="BN180">
        <v>2245.65</v>
      </c>
      <c r="BO180">
        <v>0</v>
      </c>
      <c r="BP180">
        <v>0</v>
      </c>
      <c r="BQ180">
        <v>0</v>
      </c>
      <c r="BR180">
        <v>2245.65</v>
      </c>
      <c r="BS180">
        <v>1421.85</v>
      </c>
      <c r="BT180">
        <v>0</v>
      </c>
      <c r="BU180">
        <v>1421.85</v>
      </c>
      <c r="BV180">
        <v>224.12089552238808</v>
      </c>
      <c r="BW180">
        <v>187.27910447761201</v>
      </c>
      <c r="BX180">
        <v>411.40000000000009</v>
      </c>
      <c r="BY180">
        <v>0</v>
      </c>
      <c r="BZ180">
        <v>0</v>
      </c>
      <c r="CA180">
        <v>1833.25</v>
      </c>
      <c r="CB180">
        <v>412.40000000000009</v>
      </c>
      <c r="CC180">
        <v>12</v>
      </c>
      <c r="CD180">
        <v>2245.65</v>
      </c>
      <c r="CE180">
        <v>0</v>
      </c>
      <c r="CF180">
        <v>2245.65</v>
      </c>
      <c r="CG180">
        <v>0</v>
      </c>
      <c r="CH180">
        <v>0</v>
      </c>
      <c r="CI180">
        <v>0</v>
      </c>
      <c r="CJ180">
        <v>2245.65</v>
      </c>
      <c r="CK180">
        <v>1833.25</v>
      </c>
      <c r="CL180">
        <v>0</v>
      </c>
      <c r="CM180">
        <v>1833.25</v>
      </c>
      <c r="CN180">
        <v>411.40000000000009</v>
      </c>
      <c r="CO180">
        <v>-205.70000000000005</v>
      </c>
      <c r="CP180">
        <v>205.70000000000005</v>
      </c>
      <c r="CQ180">
        <v>0</v>
      </c>
      <c r="CR180">
        <v>0</v>
      </c>
      <c r="CS180">
        <v>2038.95</v>
      </c>
      <c r="CT180">
        <v>206.70000000000005</v>
      </c>
      <c r="CU180">
        <v>12</v>
      </c>
      <c r="CV180" t="s">
        <v>871</v>
      </c>
      <c r="CW180" t="s">
        <v>138</v>
      </c>
      <c r="CX180" s="2">
        <v>45747</v>
      </c>
      <c r="CY180" t="s">
        <v>871</v>
      </c>
      <c r="CZ180" t="s">
        <v>872</v>
      </c>
      <c r="DA180" t="s">
        <v>139</v>
      </c>
      <c r="DB180">
        <v>1399</v>
      </c>
      <c r="DC180">
        <v>1</v>
      </c>
      <c r="DD180">
        <v>1399</v>
      </c>
      <c r="DE180">
        <v>0.2</v>
      </c>
      <c r="DF180">
        <v>279.8</v>
      </c>
      <c r="DG180">
        <v>279.8</v>
      </c>
    </row>
    <row r="181" spans="1:111" hidden="1" x14ac:dyDescent="0.3">
      <c r="A181">
        <v>1</v>
      </c>
      <c r="B181">
        <v>729</v>
      </c>
      <c r="C181" t="s">
        <v>144</v>
      </c>
      <c r="D181" t="s">
        <v>1119</v>
      </c>
      <c r="E181" t="s">
        <v>1119</v>
      </c>
      <c r="F181" t="s">
        <v>144</v>
      </c>
      <c r="G181" t="s">
        <v>132</v>
      </c>
      <c r="H181" t="s">
        <v>871</v>
      </c>
      <c r="J181" t="s">
        <v>10</v>
      </c>
      <c r="K181">
        <v>1</v>
      </c>
      <c r="L181" t="s">
        <v>12</v>
      </c>
      <c r="M181">
        <v>1</v>
      </c>
      <c r="N181" t="s">
        <v>12</v>
      </c>
      <c r="O181">
        <v>1</v>
      </c>
      <c r="P181" t="s">
        <v>12</v>
      </c>
      <c r="Q181" t="s">
        <v>508</v>
      </c>
      <c r="R181" t="s">
        <v>509</v>
      </c>
      <c r="S181" t="s">
        <v>690</v>
      </c>
      <c r="T181" t="s">
        <v>150</v>
      </c>
      <c r="U181" s="2">
        <v>45671</v>
      </c>
      <c r="V181">
        <v>729</v>
      </c>
      <c r="W181" t="s">
        <v>1119</v>
      </c>
      <c r="X181" t="s">
        <v>144</v>
      </c>
      <c r="Y181" t="s">
        <v>132</v>
      </c>
      <c r="Z181" t="s">
        <v>871</v>
      </c>
      <c r="AA181" s="4">
        <v>0</v>
      </c>
      <c r="AB181" t="s">
        <v>10</v>
      </c>
      <c r="AC181">
        <v>1</v>
      </c>
      <c r="AD181" t="s">
        <v>12</v>
      </c>
      <c r="AE181">
        <v>1</v>
      </c>
      <c r="AF181" t="s">
        <v>12</v>
      </c>
      <c r="AG181">
        <v>1</v>
      </c>
      <c r="AH181" t="s">
        <v>12</v>
      </c>
      <c r="AI181" t="s">
        <v>508</v>
      </c>
      <c r="AJ181" t="s">
        <v>691</v>
      </c>
      <c r="AK181" t="s">
        <v>692</v>
      </c>
      <c r="AL181" t="s">
        <v>693</v>
      </c>
      <c r="AM181" t="s">
        <v>188</v>
      </c>
      <c r="AN181" s="2">
        <v>46132</v>
      </c>
      <c r="AO181" s="10">
        <v>43051</v>
      </c>
      <c r="AP181" s="2">
        <v>43051</v>
      </c>
      <c r="AQ181" s="3">
        <v>46703.5</v>
      </c>
      <c r="AR181" s="13">
        <v>88.635616438356166</v>
      </c>
      <c r="AS181" s="15">
        <v>2145.65</v>
      </c>
      <c r="AT181">
        <v>1</v>
      </c>
      <c r="AU181">
        <v>2144.65</v>
      </c>
      <c r="AX181">
        <v>120</v>
      </c>
      <c r="AY181">
        <v>17.872083333333332</v>
      </c>
      <c r="AZ181">
        <v>120</v>
      </c>
      <c r="BA181">
        <v>32.054794520547944</v>
      </c>
      <c r="BB181">
        <v>975</v>
      </c>
      <c r="BC181">
        <v>572.73</v>
      </c>
      <c r="BD181">
        <v>571.73</v>
      </c>
      <c r="BE181">
        <v>17.836021367521369</v>
      </c>
      <c r="BF181" t="s">
        <v>188</v>
      </c>
      <c r="BG181">
        <v>0</v>
      </c>
      <c r="BH181">
        <v>24</v>
      </c>
      <c r="BI181">
        <v>730</v>
      </c>
      <c r="BJ181">
        <v>112.63561643835618</v>
      </c>
      <c r="BK181" s="2">
        <v>46477</v>
      </c>
      <c r="BL181">
        <v>23.822083333333335</v>
      </c>
      <c r="BM181" t="s">
        <v>202</v>
      </c>
      <c r="BN181">
        <v>2145.65</v>
      </c>
      <c r="BO181">
        <v>0</v>
      </c>
      <c r="BP181">
        <v>0</v>
      </c>
      <c r="BQ181">
        <v>0</v>
      </c>
      <c r="BR181">
        <v>2145.65</v>
      </c>
      <c r="BS181">
        <v>1358.52</v>
      </c>
      <c r="BT181">
        <v>0</v>
      </c>
      <c r="BU181">
        <v>1358.52</v>
      </c>
      <c r="BV181">
        <v>214.13242537313437</v>
      </c>
      <c r="BW181">
        <v>0.26757462686563827</v>
      </c>
      <c r="BX181">
        <v>214.4</v>
      </c>
      <c r="BY181">
        <v>0</v>
      </c>
      <c r="BZ181">
        <v>0</v>
      </c>
      <c r="CA181">
        <v>1572.92</v>
      </c>
      <c r="CB181">
        <v>572.73</v>
      </c>
      <c r="CC181">
        <v>32.054794520547944</v>
      </c>
      <c r="CD181">
        <v>2145.65</v>
      </c>
      <c r="CE181">
        <v>0</v>
      </c>
      <c r="CF181">
        <v>2145.65</v>
      </c>
      <c r="CG181">
        <v>0</v>
      </c>
      <c r="CH181">
        <v>0</v>
      </c>
      <c r="CI181">
        <v>0</v>
      </c>
      <c r="CJ181">
        <v>2145.65</v>
      </c>
      <c r="CK181">
        <v>1572.92</v>
      </c>
      <c r="CL181">
        <v>0</v>
      </c>
      <c r="CM181">
        <v>1572.92</v>
      </c>
      <c r="CN181">
        <v>214.03225641025642</v>
      </c>
      <c r="CO181">
        <v>71.832743589743586</v>
      </c>
      <c r="CP181">
        <v>285.86500000000001</v>
      </c>
      <c r="CQ181">
        <v>0</v>
      </c>
      <c r="CR181">
        <v>0</v>
      </c>
      <c r="CS181">
        <v>1858.7850000000001</v>
      </c>
      <c r="CT181">
        <v>286.86500000000001</v>
      </c>
      <c r="CU181">
        <v>12</v>
      </c>
      <c r="CV181" t="s">
        <v>871</v>
      </c>
      <c r="CW181" t="s">
        <v>138</v>
      </c>
      <c r="CX181" s="2">
        <v>45747</v>
      </c>
      <c r="CY181" t="s">
        <v>871</v>
      </c>
      <c r="CZ181" t="s">
        <v>872</v>
      </c>
      <c r="DA181" t="s">
        <v>139</v>
      </c>
      <c r="DB181">
        <v>1399</v>
      </c>
      <c r="DC181">
        <v>1</v>
      </c>
      <c r="DD181">
        <v>1399</v>
      </c>
      <c r="DE181">
        <v>0.2</v>
      </c>
      <c r="DF181">
        <v>279.8</v>
      </c>
      <c r="DG181">
        <v>279.8</v>
      </c>
    </row>
    <row r="182" spans="1:111" hidden="1" x14ac:dyDescent="0.3">
      <c r="A182">
        <v>1</v>
      </c>
      <c r="B182">
        <v>652</v>
      </c>
      <c r="C182" t="s">
        <v>144</v>
      </c>
      <c r="D182" t="s">
        <v>1267</v>
      </c>
      <c r="E182" t="s">
        <v>1267</v>
      </c>
      <c r="F182" t="s">
        <v>144</v>
      </c>
      <c r="G182" t="s">
        <v>132</v>
      </c>
      <c r="H182" t="s">
        <v>871</v>
      </c>
      <c r="J182" t="s">
        <v>10</v>
      </c>
      <c r="K182">
        <v>1</v>
      </c>
      <c r="L182" t="s">
        <v>12</v>
      </c>
      <c r="M182">
        <v>1</v>
      </c>
      <c r="N182" t="s">
        <v>12</v>
      </c>
      <c r="O182">
        <v>1</v>
      </c>
      <c r="P182" t="s">
        <v>12</v>
      </c>
      <c r="Q182" t="s">
        <v>212</v>
      </c>
      <c r="R182" t="s">
        <v>382</v>
      </c>
      <c r="S182" t="s">
        <v>383</v>
      </c>
      <c r="T182" t="s">
        <v>150</v>
      </c>
      <c r="U182" s="2">
        <v>45672</v>
      </c>
      <c r="V182">
        <v>652</v>
      </c>
      <c r="W182" t="s">
        <v>1267</v>
      </c>
      <c r="X182" t="s">
        <v>144</v>
      </c>
      <c r="Y182" t="s">
        <v>132</v>
      </c>
      <c r="Z182" t="s">
        <v>871</v>
      </c>
      <c r="AA182" s="4">
        <v>0</v>
      </c>
      <c r="AB182" t="s">
        <v>10</v>
      </c>
      <c r="AC182">
        <v>1</v>
      </c>
      <c r="AD182" t="s">
        <v>12</v>
      </c>
      <c r="AE182">
        <v>1</v>
      </c>
      <c r="AF182" t="s">
        <v>12</v>
      </c>
      <c r="AG182">
        <v>1</v>
      </c>
      <c r="AH182" t="s">
        <v>12</v>
      </c>
      <c r="AI182" t="s">
        <v>215</v>
      </c>
      <c r="AJ182" t="s">
        <v>1046</v>
      </c>
      <c r="AK182" t="s">
        <v>1047</v>
      </c>
      <c r="AL182" t="s">
        <v>973</v>
      </c>
      <c r="AM182" t="s">
        <v>150</v>
      </c>
      <c r="AN182" s="2">
        <v>46133</v>
      </c>
      <c r="AO182" s="10">
        <v>42719</v>
      </c>
      <c r="AP182" s="2">
        <v>42719</v>
      </c>
      <c r="AQ182" s="3">
        <v>46371.5</v>
      </c>
      <c r="AR182" s="13">
        <v>99.550684931506851</v>
      </c>
      <c r="AS182" s="15">
        <v>3206.25</v>
      </c>
      <c r="AT182">
        <v>1</v>
      </c>
      <c r="AU182">
        <v>3205.25</v>
      </c>
      <c r="AX182">
        <v>120</v>
      </c>
      <c r="AY182">
        <v>26.710416666666667</v>
      </c>
      <c r="AZ182">
        <v>120</v>
      </c>
      <c r="BA182">
        <v>20.054794520547944</v>
      </c>
      <c r="BB182">
        <v>609.99999999999989</v>
      </c>
      <c r="BC182">
        <v>535.32000000000016</v>
      </c>
      <c r="BD182">
        <v>534.32000000000016</v>
      </c>
      <c r="BE182">
        <v>26.643005464480886</v>
      </c>
      <c r="BF182" t="s">
        <v>150</v>
      </c>
      <c r="BG182">
        <v>0.5</v>
      </c>
      <c r="BH182">
        <v>72</v>
      </c>
      <c r="BI182">
        <v>2190</v>
      </c>
      <c r="BJ182">
        <v>171.55068493150685</v>
      </c>
      <c r="BK182" s="2">
        <v>47937</v>
      </c>
      <c r="BL182">
        <v>7.421111111111113</v>
      </c>
      <c r="BM182" t="s">
        <v>909</v>
      </c>
      <c r="BN182">
        <v>3206.25</v>
      </c>
      <c r="BO182">
        <v>0</v>
      </c>
      <c r="BP182">
        <v>0</v>
      </c>
      <c r="BQ182">
        <v>0</v>
      </c>
      <c r="BR182">
        <v>3206.25</v>
      </c>
      <c r="BS182">
        <v>2350.64</v>
      </c>
      <c r="BT182">
        <v>0</v>
      </c>
      <c r="BU182">
        <v>2350.64</v>
      </c>
      <c r="BV182">
        <v>319.93092307692314</v>
      </c>
      <c r="BW182">
        <v>0.35907692307688421</v>
      </c>
      <c r="BX182">
        <v>320.29000000000002</v>
      </c>
      <c r="BY182">
        <v>0</v>
      </c>
      <c r="BZ182">
        <v>0</v>
      </c>
      <c r="CA182">
        <v>2670.93</v>
      </c>
      <c r="CB182">
        <v>535.32000000000016</v>
      </c>
      <c r="CC182">
        <v>20.054794520547944</v>
      </c>
      <c r="CD182">
        <v>3206.25</v>
      </c>
      <c r="CE182">
        <v>0</v>
      </c>
      <c r="CF182">
        <v>3206.25</v>
      </c>
      <c r="CG182">
        <v>0</v>
      </c>
      <c r="CH182">
        <v>0</v>
      </c>
      <c r="CI182">
        <v>0</v>
      </c>
      <c r="CJ182">
        <v>3206.25</v>
      </c>
      <c r="CK182">
        <v>2670.93</v>
      </c>
      <c r="CL182">
        <v>0</v>
      </c>
      <c r="CM182">
        <v>2670.93</v>
      </c>
      <c r="CN182">
        <v>319.71606557377061</v>
      </c>
      <c r="CO182">
        <v>-230.66273224043726</v>
      </c>
      <c r="CP182">
        <v>89.053333333333356</v>
      </c>
      <c r="CQ182">
        <v>0</v>
      </c>
      <c r="CR182">
        <v>0</v>
      </c>
      <c r="CS182">
        <v>2759.9833333333331</v>
      </c>
      <c r="CT182">
        <v>446.26666666666688</v>
      </c>
      <c r="CU182">
        <v>60.000000000000014</v>
      </c>
      <c r="CV182" t="s">
        <v>871</v>
      </c>
      <c r="CW182" t="s">
        <v>138</v>
      </c>
      <c r="CX182" s="2">
        <v>45747</v>
      </c>
      <c r="CY182" t="s">
        <v>871</v>
      </c>
      <c r="CZ182" t="s">
        <v>872</v>
      </c>
      <c r="DA182" t="s">
        <v>139</v>
      </c>
      <c r="DB182">
        <v>1399</v>
      </c>
      <c r="DC182">
        <v>1</v>
      </c>
      <c r="DD182">
        <v>1399</v>
      </c>
      <c r="DE182">
        <v>0.5</v>
      </c>
      <c r="DF182">
        <v>699.5</v>
      </c>
      <c r="DG182">
        <v>699.5</v>
      </c>
    </row>
    <row r="183" spans="1:111" hidden="1" x14ac:dyDescent="0.3">
      <c r="A183">
        <v>1</v>
      </c>
      <c r="B183">
        <v>624</v>
      </c>
      <c r="C183" t="s">
        <v>144</v>
      </c>
      <c r="D183" t="s">
        <v>1302</v>
      </c>
      <c r="E183" t="s">
        <v>1302</v>
      </c>
      <c r="F183" t="s">
        <v>144</v>
      </c>
      <c r="G183" t="s">
        <v>132</v>
      </c>
      <c r="H183" t="s">
        <v>871</v>
      </c>
      <c r="J183" t="s">
        <v>10</v>
      </c>
      <c r="K183">
        <v>1</v>
      </c>
      <c r="L183" t="s">
        <v>12</v>
      </c>
      <c r="M183">
        <v>1</v>
      </c>
      <c r="N183" t="s">
        <v>12</v>
      </c>
      <c r="O183">
        <v>1</v>
      </c>
      <c r="P183" t="s">
        <v>12</v>
      </c>
      <c r="Q183" t="s">
        <v>212</v>
      </c>
      <c r="R183" t="s">
        <v>322</v>
      </c>
      <c r="S183" t="s">
        <v>222</v>
      </c>
      <c r="T183" t="s">
        <v>150</v>
      </c>
      <c r="U183" s="2">
        <v>45671</v>
      </c>
      <c r="V183">
        <v>624</v>
      </c>
      <c r="W183" t="s">
        <v>1302</v>
      </c>
      <c r="X183" t="s">
        <v>144</v>
      </c>
      <c r="Y183" t="s">
        <v>132</v>
      </c>
      <c r="Z183" t="s">
        <v>871</v>
      </c>
      <c r="AA183" s="4">
        <v>0</v>
      </c>
      <c r="AB183" t="s">
        <v>10</v>
      </c>
      <c r="AC183">
        <v>1</v>
      </c>
      <c r="AD183" t="s">
        <v>12</v>
      </c>
      <c r="AE183">
        <v>1</v>
      </c>
      <c r="AF183" t="s">
        <v>12</v>
      </c>
      <c r="AG183">
        <v>1</v>
      </c>
      <c r="AH183" t="s">
        <v>12</v>
      </c>
      <c r="AI183" t="s">
        <v>215</v>
      </c>
      <c r="AJ183" t="s">
        <v>323</v>
      </c>
      <c r="AK183" t="s">
        <v>324</v>
      </c>
      <c r="AL183" t="s">
        <v>325</v>
      </c>
      <c r="AM183" t="s">
        <v>150</v>
      </c>
      <c r="AN183" s="2">
        <v>46132</v>
      </c>
      <c r="AO183" s="10">
        <v>42521</v>
      </c>
      <c r="AP183" s="2">
        <v>42521</v>
      </c>
      <c r="AQ183" s="3">
        <v>46173.5</v>
      </c>
      <c r="AR183" s="13">
        <v>106.06027397260274</v>
      </c>
      <c r="AS183" s="15">
        <v>2879.18</v>
      </c>
      <c r="AT183">
        <v>1</v>
      </c>
      <c r="AU183">
        <v>2878.18</v>
      </c>
      <c r="AX183">
        <v>120</v>
      </c>
      <c r="AY183">
        <v>23.984833333333331</v>
      </c>
      <c r="AZ183">
        <v>120</v>
      </c>
      <c r="BA183">
        <v>14.038356164383563</v>
      </c>
      <c r="BB183">
        <v>427.00000000000006</v>
      </c>
      <c r="BC183">
        <v>336.57999999999993</v>
      </c>
      <c r="BD183">
        <v>335.57999999999993</v>
      </c>
      <c r="BE183">
        <v>23.904508196721302</v>
      </c>
      <c r="BF183" t="s">
        <v>150</v>
      </c>
      <c r="BG183">
        <v>0.5</v>
      </c>
      <c r="BH183">
        <v>72</v>
      </c>
      <c r="BI183">
        <v>2190</v>
      </c>
      <c r="BJ183">
        <v>178.06027397260274</v>
      </c>
      <c r="BK183" s="2">
        <v>47937</v>
      </c>
      <c r="BL183">
        <v>4.6608333333333327</v>
      </c>
      <c r="BM183" t="s">
        <v>909</v>
      </c>
      <c r="BN183">
        <v>2879.18</v>
      </c>
      <c r="BO183">
        <v>0</v>
      </c>
      <c r="BP183">
        <v>0</v>
      </c>
      <c r="BQ183">
        <v>0</v>
      </c>
      <c r="BR183">
        <v>2879.18</v>
      </c>
      <c r="BS183">
        <v>2254.85</v>
      </c>
      <c r="BT183">
        <v>0</v>
      </c>
      <c r="BU183">
        <v>2254.85</v>
      </c>
      <c r="BV183">
        <v>287.2669823232323</v>
      </c>
      <c r="BW183">
        <v>0.48301767676770169</v>
      </c>
      <c r="BX183">
        <v>287.75</v>
      </c>
      <c r="BY183">
        <v>0</v>
      </c>
      <c r="BZ183">
        <v>0</v>
      </c>
      <c r="CA183">
        <v>2542.6</v>
      </c>
      <c r="CB183">
        <v>336.57999999999993</v>
      </c>
      <c r="CC183">
        <v>14.038356164383563</v>
      </c>
      <c r="CD183">
        <v>2879.18</v>
      </c>
      <c r="CE183">
        <v>0</v>
      </c>
      <c r="CF183">
        <v>2879.18</v>
      </c>
      <c r="CG183">
        <v>0</v>
      </c>
      <c r="CH183">
        <v>0</v>
      </c>
      <c r="CI183">
        <v>0</v>
      </c>
      <c r="CJ183">
        <v>2879.18</v>
      </c>
      <c r="CK183">
        <v>2542.6</v>
      </c>
      <c r="CL183">
        <v>0</v>
      </c>
      <c r="CM183">
        <v>2542.6</v>
      </c>
      <c r="CN183">
        <v>286.8540983606556</v>
      </c>
      <c r="CO183">
        <v>-230.92409836065559</v>
      </c>
      <c r="CP183">
        <v>55.929999999999993</v>
      </c>
      <c r="CQ183">
        <v>0</v>
      </c>
      <c r="CR183">
        <v>0</v>
      </c>
      <c r="CS183">
        <v>2598.5299999999997</v>
      </c>
      <c r="CT183">
        <v>280.65000000000009</v>
      </c>
      <c r="CU183">
        <v>60.000000000000028</v>
      </c>
      <c r="CV183" t="s">
        <v>871</v>
      </c>
      <c r="CW183" t="s">
        <v>138</v>
      </c>
      <c r="CX183" s="2">
        <v>45747</v>
      </c>
      <c r="CY183" t="s">
        <v>871</v>
      </c>
      <c r="CZ183" t="s">
        <v>872</v>
      </c>
      <c r="DA183" t="s">
        <v>139</v>
      </c>
      <c r="DB183">
        <v>1399</v>
      </c>
      <c r="DC183">
        <v>1</v>
      </c>
      <c r="DD183">
        <v>1399</v>
      </c>
      <c r="DE183">
        <v>0.5</v>
      </c>
      <c r="DF183">
        <v>699.5</v>
      </c>
      <c r="DG183">
        <v>699.5</v>
      </c>
    </row>
    <row r="184" spans="1:111" hidden="1" x14ac:dyDescent="0.3">
      <c r="A184">
        <v>1</v>
      </c>
      <c r="B184">
        <v>313</v>
      </c>
      <c r="C184" t="s">
        <v>144</v>
      </c>
      <c r="D184" t="s">
        <v>1677</v>
      </c>
      <c r="E184" t="s">
        <v>1677</v>
      </c>
      <c r="F184" t="s">
        <v>144</v>
      </c>
      <c r="G184" t="s">
        <v>132</v>
      </c>
      <c r="H184" t="s">
        <v>871</v>
      </c>
      <c r="J184" t="s">
        <v>10</v>
      </c>
      <c r="K184">
        <v>1</v>
      </c>
      <c r="L184" t="s">
        <v>12</v>
      </c>
      <c r="M184">
        <v>1</v>
      </c>
      <c r="N184" t="s">
        <v>12</v>
      </c>
      <c r="O184">
        <v>1</v>
      </c>
      <c r="P184" t="s">
        <v>12</v>
      </c>
      <c r="Q184" t="s">
        <v>232</v>
      </c>
      <c r="R184" t="s">
        <v>274</v>
      </c>
      <c r="S184" t="s">
        <v>275</v>
      </c>
      <c r="T184" t="s">
        <v>150</v>
      </c>
      <c r="U184" s="2">
        <v>45673</v>
      </c>
      <c r="V184">
        <v>313</v>
      </c>
      <c r="W184" t="s">
        <v>1677</v>
      </c>
      <c r="X184" t="s">
        <v>144</v>
      </c>
      <c r="Y184" t="s">
        <v>132</v>
      </c>
      <c r="Z184" t="s">
        <v>871</v>
      </c>
      <c r="AA184" s="4">
        <v>0</v>
      </c>
      <c r="AB184" t="s">
        <v>10</v>
      </c>
      <c r="AC184">
        <v>1</v>
      </c>
      <c r="AD184" t="s">
        <v>12</v>
      </c>
      <c r="AE184">
        <v>1</v>
      </c>
      <c r="AF184" t="s">
        <v>12</v>
      </c>
      <c r="AG184">
        <v>1</v>
      </c>
      <c r="AH184" t="s">
        <v>12</v>
      </c>
      <c r="AI184" t="s">
        <v>232</v>
      </c>
      <c r="AJ184" t="s">
        <v>276</v>
      </c>
      <c r="AK184" t="s">
        <v>277</v>
      </c>
      <c r="AL184" t="s">
        <v>275</v>
      </c>
      <c r="AM184" t="s">
        <v>150</v>
      </c>
      <c r="AN184" s="2">
        <v>46132</v>
      </c>
      <c r="AO184" s="10">
        <v>40773</v>
      </c>
      <c r="AP184" s="2">
        <v>40773</v>
      </c>
      <c r="AQ184" s="3">
        <v>41503.5</v>
      </c>
      <c r="AR184" s="13">
        <v>163.52876712328768</v>
      </c>
      <c r="AS184" s="15">
        <v>5358</v>
      </c>
      <c r="AT184">
        <v>1</v>
      </c>
      <c r="AU184">
        <v>5357</v>
      </c>
      <c r="AX184">
        <v>120</v>
      </c>
      <c r="AY184">
        <v>44.641666666666666</v>
      </c>
      <c r="AZ184">
        <v>223.47433264887064</v>
      </c>
      <c r="BA184">
        <v>60</v>
      </c>
      <c r="BB184">
        <v>1825</v>
      </c>
      <c r="BC184">
        <v>20.800000000000182</v>
      </c>
      <c r="BD184">
        <v>19.800000000000182</v>
      </c>
      <c r="BE184">
        <v>0.33000000000000301</v>
      </c>
      <c r="BF184" t="s">
        <v>150</v>
      </c>
      <c r="BG184">
        <v>0.5</v>
      </c>
      <c r="BH184">
        <v>60</v>
      </c>
      <c r="BI184">
        <v>1825</v>
      </c>
      <c r="BJ184">
        <v>223.47433264887064</v>
      </c>
      <c r="BK184" s="3">
        <v>41503.5</v>
      </c>
      <c r="BL184">
        <v>0.33000000000000301</v>
      </c>
      <c r="BM184" t="s">
        <v>137</v>
      </c>
      <c r="BN184">
        <v>5358</v>
      </c>
      <c r="BO184">
        <v>0</v>
      </c>
      <c r="BP184">
        <v>0</v>
      </c>
      <c r="BQ184">
        <v>0</v>
      </c>
      <c r="BR184">
        <v>5358</v>
      </c>
      <c r="BS184">
        <v>5333.24</v>
      </c>
      <c r="BT184">
        <v>0</v>
      </c>
      <c r="BU184">
        <v>5333.24</v>
      </c>
      <c r="BV184">
        <v>23.760000000000218</v>
      </c>
      <c r="BW184">
        <v>-19.800000000000182</v>
      </c>
      <c r="BX184">
        <v>3.9600000000000364</v>
      </c>
      <c r="BY184">
        <v>0</v>
      </c>
      <c r="BZ184">
        <v>0</v>
      </c>
      <c r="CA184">
        <v>5337.2</v>
      </c>
      <c r="CB184">
        <v>20.800000000000182</v>
      </c>
      <c r="CC184">
        <v>60</v>
      </c>
      <c r="CD184">
        <v>5358</v>
      </c>
      <c r="CE184">
        <v>0</v>
      </c>
      <c r="CF184">
        <v>5358</v>
      </c>
      <c r="CG184">
        <v>0</v>
      </c>
      <c r="CH184">
        <v>0</v>
      </c>
      <c r="CI184">
        <v>0</v>
      </c>
      <c r="CJ184">
        <v>5358</v>
      </c>
      <c r="CK184">
        <v>5337.2</v>
      </c>
      <c r="CL184">
        <v>0</v>
      </c>
      <c r="CM184">
        <v>5337.2</v>
      </c>
      <c r="CN184">
        <v>3.9600000000000364</v>
      </c>
      <c r="CO184">
        <v>0</v>
      </c>
      <c r="CP184">
        <v>3.9600000000000364</v>
      </c>
      <c r="CQ184">
        <v>0</v>
      </c>
      <c r="CR184">
        <v>0</v>
      </c>
      <c r="CS184">
        <v>5341.16</v>
      </c>
      <c r="CT184">
        <v>16.840000000000146</v>
      </c>
      <c r="CU184">
        <v>48</v>
      </c>
      <c r="CV184" t="s">
        <v>871</v>
      </c>
      <c r="CW184" t="s">
        <v>138</v>
      </c>
      <c r="CX184" s="2">
        <v>45747</v>
      </c>
      <c r="CY184" t="s">
        <v>871</v>
      </c>
      <c r="CZ184" t="s">
        <v>872</v>
      </c>
      <c r="DA184" t="s">
        <v>139</v>
      </c>
      <c r="DB184">
        <v>1399</v>
      </c>
      <c r="DC184">
        <v>1</v>
      </c>
      <c r="DD184">
        <v>1399</v>
      </c>
      <c r="DE184">
        <v>0.5</v>
      </c>
      <c r="DF184">
        <v>699.5</v>
      </c>
      <c r="DG184">
        <v>699.5</v>
      </c>
    </row>
    <row r="185" spans="1:111" hidden="1" x14ac:dyDescent="0.3">
      <c r="A185">
        <v>1</v>
      </c>
      <c r="B185">
        <v>700</v>
      </c>
      <c r="C185" t="s">
        <v>144</v>
      </c>
      <c r="D185" t="s">
        <v>1120</v>
      </c>
      <c r="E185" t="s">
        <v>1120</v>
      </c>
      <c r="F185" t="s">
        <v>144</v>
      </c>
      <c r="G185" t="s">
        <v>132</v>
      </c>
      <c r="H185" t="s">
        <v>867</v>
      </c>
      <c r="J185" t="s">
        <v>10</v>
      </c>
      <c r="K185">
        <v>1</v>
      </c>
      <c r="L185" t="s">
        <v>12</v>
      </c>
      <c r="M185">
        <v>1</v>
      </c>
      <c r="N185" t="s">
        <v>12</v>
      </c>
      <c r="O185">
        <v>1</v>
      </c>
      <c r="P185" t="s">
        <v>12</v>
      </c>
      <c r="Q185" t="s">
        <v>147</v>
      </c>
      <c r="R185" t="s">
        <v>466</v>
      </c>
      <c r="S185" t="s">
        <v>467</v>
      </c>
      <c r="T185" t="s">
        <v>150</v>
      </c>
      <c r="U185" s="2">
        <v>45671</v>
      </c>
      <c r="V185">
        <v>700</v>
      </c>
      <c r="W185" t="s">
        <v>1120</v>
      </c>
      <c r="X185" t="s">
        <v>144</v>
      </c>
      <c r="Y185" t="s">
        <v>132</v>
      </c>
      <c r="Z185" t="s">
        <v>867</v>
      </c>
      <c r="AA185" s="4">
        <v>0</v>
      </c>
      <c r="AB185" t="s">
        <v>10</v>
      </c>
      <c r="AC185">
        <v>1</v>
      </c>
      <c r="AD185" t="s">
        <v>12</v>
      </c>
      <c r="AE185">
        <v>1</v>
      </c>
      <c r="AF185" t="s">
        <v>12</v>
      </c>
      <c r="AG185">
        <v>1</v>
      </c>
      <c r="AH185" t="s">
        <v>12</v>
      </c>
      <c r="AI185" t="s">
        <v>232</v>
      </c>
      <c r="AJ185" t="s">
        <v>1113</v>
      </c>
      <c r="AK185" t="s">
        <v>1114</v>
      </c>
      <c r="AL185" t="s">
        <v>556</v>
      </c>
      <c r="AM185" t="s">
        <v>150</v>
      </c>
      <c r="AN185" s="2">
        <v>46132</v>
      </c>
      <c r="AO185" s="10">
        <v>43051</v>
      </c>
      <c r="AP185" s="2">
        <v>43051</v>
      </c>
      <c r="AQ185" s="3">
        <v>46703.5</v>
      </c>
      <c r="AR185" s="13">
        <v>88.635616438356166</v>
      </c>
      <c r="AS185" s="15">
        <v>2045.65</v>
      </c>
      <c r="AT185">
        <v>1</v>
      </c>
      <c r="AU185">
        <v>2044.65</v>
      </c>
      <c r="AX185">
        <v>120</v>
      </c>
      <c r="AY185">
        <v>17.03875</v>
      </c>
      <c r="AZ185">
        <v>120</v>
      </c>
      <c r="BA185">
        <v>32.054794520547937</v>
      </c>
      <c r="BB185">
        <v>974.99999999999966</v>
      </c>
      <c r="BC185">
        <v>546.02</v>
      </c>
      <c r="BD185">
        <v>545.02</v>
      </c>
      <c r="BE185">
        <v>17.002760683760687</v>
      </c>
      <c r="BF185" t="s">
        <v>150</v>
      </c>
      <c r="BG185">
        <v>0.5</v>
      </c>
      <c r="BH185">
        <v>32.054794520547937</v>
      </c>
      <c r="BI185">
        <v>974.99999999999966</v>
      </c>
      <c r="BJ185">
        <v>120</v>
      </c>
      <c r="BK185" s="3">
        <v>46703.5</v>
      </c>
      <c r="BL185">
        <v>17.002760683760687</v>
      </c>
      <c r="BM185" t="s">
        <v>137</v>
      </c>
      <c r="BN185">
        <v>2045.65</v>
      </c>
      <c r="BO185">
        <v>0</v>
      </c>
      <c r="BP185">
        <v>0</v>
      </c>
      <c r="BQ185">
        <v>0</v>
      </c>
      <c r="BR185">
        <v>2045.65</v>
      </c>
      <c r="BS185">
        <v>1295.23</v>
      </c>
      <c r="BT185">
        <v>0</v>
      </c>
      <c r="BU185">
        <v>1295.23</v>
      </c>
      <c r="BV185">
        <v>204.13305970149258</v>
      </c>
      <c r="BW185">
        <v>0.2669402985074214</v>
      </c>
      <c r="BX185">
        <v>204.4</v>
      </c>
      <c r="BY185">
        <v>0</v>
      </c>
      <c r="BZ185">
        <v>0</v>
      </c>
      <c r="CA185">
        <v>1499.63</v>
      </c>
      <c r="CB185">
        <v>546.02</v>
      </c>
      <c r="CC185">
        <v>32.054794520547937</v>
      </c>
      <c r="CD185">
        <v>2045.65</v>
      </c>
      <c r="CE185">
        <v>0</v>
      </c>
      <c r="CF185">
        <v>2045.65</v>
      </c>
      <c r="CG185">
        <v>0</v>
      </c>
      <c r="CH185">
        <v>0</v>
      </c>
      <c r="CI185">
        <v>0</v>
      </c>
      <c r="CJ185">
        <v>2045.65</v>
      </c>
      <c r="CK185">
        <v>1499.63</v>
      </c>
      <c r="CL185">
        <v>0</v>
      </c>
      <c r="CM185">
        <v>1499.63</v>
      </c>
      <c r="CN185">
        <v>204.03312820512826</v>
      </c>
      <c r="CO185">
        <v>0</v>
      </c>
      <c r="CP185">
        <v>204.03312820512826</v>
      </c>
      <c r="CQ185">
        <v>0</v>
      </c>
      <c r="CR185">
        <v>0</v>
      </c>
      <c r="CS185">
        <v>1703.6631282051285</v>
      </c>
      <c r="CT185">
        <v>341.9868717948716</v>
      </c>
      <c r="CU185">
        <v>20.054794520547929</v>
      </c>
      <c r="CV185" t="s">
        <v>867</v>
      </c>
      <c r="CW185" t="s">
        <v>138</v>
      </c>
      <c r="CX185" s="2">
        <v>45747</v>
      </c>
      <c r="CY185" t="s">
        <v>867</v>
      </c>
      <c r="CZ185" t="s">
        <v>868</v>
      </c>
      <c r="DA185" t="s">
        <v>139</v>
      </c>
      <c r="DB185">
        <v>1399</v>
      </c>
      <c r="DC185">
        <v>1</v>
      </c>
      <c r="DD185">
        <v>1399</v>
      </c>
      <c r="DE185">
        <v>0.5</v>
      </c>
      <c r="DF185">
        <v>699.5</v>
      </c>
      <c r="DG185">
        <v>699.5</v>
      </c>
    </row>
    <row r="186" spans="1:111" hidden="1" x14ac:dyDescent="0.3">
      <c r="A186">
        <v>1</v>
      </c>
      <c r="B186">
        <v>701</v>
      </c>
      <c r="C186" t="s">
        <v>144</v>
      </c>
      <c r="D186" t="s">
        <v>1121</v>
      </c>
      <c r="E186" t="s">
        <v>1121</v>
      </c>
      <c r="F186" t="s">
        <v>144</v>
      </c>
      <c r="G186" t="s">
        <v>132</v>
      </c>
      <c r="H186" t="s">
        <v>867</v>
      </c>
      <c r="J186" t="s">
        <v>10</v>
      </c>
      <c r="K186">
        <v>1</v>
      </c>
      <c r="L186" t="s">
        <v>12</v>
      </c>
      <c r="M186">
        <v>1</v>
      </c>
      <c r="N186" t="s">
        <v>12</v>
      </c>
      <c r="O186">
        <v>1</v>
      </c>
      <c r="P186" t="s">
        <v>12</v>
      </c>
      <c r="Q186" t="s">
        <v>147</v>
      </c>
      <c r="R186" t="s">
        <v>466</v>
      </c>
      <c r="S186" t="s">
        <v>467</v>
      </c>
      <c r="T186" t="s">
        <v>150</v>
      </c>
      <c r="U186" s="2">
        <v>45671</v>
      </c>
      <c r="V186">
        <v>701</v>
      </c>
      <c r="W186" t="s">
        <v>1121</v>
      </c>
      <c r="X186" t="s">
        <v>144</v>
      </c>
      <c r="Y186" t="s">
        <v>132</v>
      </c>
      <c r="Z186" t="s">
        <v>867</v>
      </c>
      <c r="AA186" s="4">
        <v>0</v>
      </c>
      <c r="AB186" t="s">
        <v>10</v>
      </c>
      <c r="AC186">
        <v>1</v>
      </c>
      <c r="AD186" t="s">
        <v>12</v>
      </c>
      <c r="AE186">
        <v>1</v>
      </c>
      <c r="AF186" t="s">
        <v>12</v>
      </c>
      <c r="AG186">
        <v>1</v>
      </c>
      <c r="AH186" t="s">
        <v>12</v>
      </c>
      <c r="AI186" t="s">
        <v>232</v>
      </c>
      <c r="AJ186" t="s">
        <v>1113</v>
      </c>
      <c r="AK186" t="s">
        <v>1114</v>
      </c>
      <c r="AL186" t="s">
        <v>556</v>
      </c>
      <c r="AM186" t="s">
        <v>150</v>
      </c>
      <c r="AN186" s="2">
        <v>46132</v>
      </c>
      <c r="AO186" s="10">
        <v>43051</v>
      </c>
      <c r="AP186" s="2">
        <v>43051</v>
      </c>
      <c r="AQ186" s="3">
        <v>46703.5</v>
      </c>
      <c r="AR186" s="13">
        <v>88.635616438356166</v>
      </c>
      <c r="AS186" s="15">
        <v>2045.65</v>
      </c>
      <c r="AT186">
        <v>1</v>
      </c>
      <c r="AU186">
        <v>2044.65</v>
      </c>
      <c r="AX186">
        <v>120</v>
      </c>
      <c r="AY186">
        <v>17.03875</v>
      </c>
      <c r="AZ186">
        <v>120</v>
      </c>
      <c r="BA186">
        <v>32.054794520547937</v>
      </c>
      <c r="BB186">
        <v>974.99999999999966</v>
      </c>
      <c r="BC186">
        <v>546.02</v>
      </c>
      <c r="BD186">
        <v>545.02</v>
      </c>
      <c r="BE186">
        <v>17.002760683760687</v>
      </c>
      <c r="BF186" t="s">
        <v>150</v>
      </c>
      <c r="BG186">
        <v>0.5</v>
      </c>
      <c r="BH186">
        <v>32.054794520547937</v>
      </c>
      <c r="BI186">
        <v>974.99999999999966</v>
      </c>
      <c r="BJ186">
        <v>120</v>
      </c>
      <c r="BK186" s="3">
        <v>46703.5</v>
      </c>
      <c r="BL186">
        <v>17.002760683760687</v>
      </c>
      <c r="BM186" t="s">
        <v>137</v>
      </c>
      <c r="BN186">
        <v>2045.65</v>
      </c>
      <c r="BO186">
        <v>0</v>
      </c>
      <c r="BP186">
        <v>0</v>
      </c>
      <c r="BQ186">
        <v>0</v>
      </c>
      <c r="BR186">
        <v>2045.65</v>
      </c>
      <c r="BS186">
        <v>1295.23</v>
      </c>
      <c r="BT186">
        <v>0</v>
      </c>
      <c r="BU186">
        <v>1295.23</v>
      </c>
      <c r="BV186">
        <v>204.13305970149258</v>
      </c>
      <c r="BW186">
        <v>0.2669402985074214</v>
      </c>
      <c r="BX186">
        <v>204.4</v>
      </c>
      <c r="BY186">
        <v>0</v>
      </c>
      <c r="BZ186">
        <v>0</v>
      </c>
      <c r="CA186">
        <v>1499.63</v>
      </c>
      <c r="CB186">
        <v>546.02</v>
      </c>
      <c r="CC186">
        <v>32.054794520547937</v>
      </c>
      <c r="CD186">
        <v>2045.65</v>
      </c>
      <c r="CE186">
        <v>0</v>
      </c>
      <c r="CF186">
        <v>2045.65</v>
      </c>
      <c r="CG186">
        <v>0</v>
      </c>
      <c r="CH186">
        <v>0</v>
      </c>
      <c r="CI186">
        <v>0</v>
      </c>
      <c r="CJ186">
        <v>2045.65</v>
      </c>
      <c r="CK186">
        <v>1499.63</v>
      </c>
      <c r="CL186">
        <v>0</v>
      </c>
      <c r="CM186">
        <v>1499.63</v>
      </c>
      <c r="CN186">
        <v>204.03312820512826</v>
      </c>
      <c r="CO186">
        <v>0</v>
      </c>
      <c r="CP186">
        <v>204.03312820512826</v>
      </c>
      <c r="CQ186">
        <v>0</v>
      </c>
      <c r="CR186">
        <v>0</v>
      </c>
      <c r="CS186">
        <v>1703.6631282051285</v>
      </c>
      <c r="CT186">
        <v>341.9868717948716</v>
      </c>
      <c r="CU186">
        <v>20.054794520547929</v>
      </c>
      <c r="CV186" t="s">
        <v>867</v>
      </c>
      <c r="CW186" t="s">
        <v>138</v>
      </c>
      <c r="CX186" s="2">
        <v>45747</v>
      </c>
      <c r="CY186" t="s">
        <v>867</v>
      </c>
      <c r="CZ186" t="s">
        <v>868</v>
      </c>
      <c r="DA186" t="s">
        <v>139</v>
      </c>
      <c r="DB186">
        <v>1399</v>
      </c>
      <c r="DC186">
        <v>1</v>
      </c>
      <c r="DD186">
        <v>1399</v>
      </c>
      <c r="DE186">
        <v>0.5</v>
      </c>
      <c r="DF186">
        <v>699.5</v>
      </c>
      <c r="DG186">
        <v>699.5</v>
      </c>
    </row>
    <row r="187" spans="1:111" hidden="1" x14ac:dyDescent="0.3">
      <c r="A187">
        <v>1</v>
      </c>
      <c r="B187">
        <v>709</v>
      </c>
      <c r="C187" t="s">
        <v>144</v>
      </c>
      <c r="D187" t="s">
        <v>1122</v>
      </c>
      <c r="E187" t="s">
        <v>1122</v>
      </c>
      <c r="F187" t="s">
        <v>144</v>
      </c>
      <c r="G187" t="s">
        <v>132</v>
      </c>
      <c r="H187" t="s">
        <v>867</v>
      </c>
      <c r="J187" t="s">
        <v>10</v>
      </c>
      <c r="K187">
        <v>1</v>
      </c>
      <c r="L187" t="s">
        <v>12</v>
      </c>
      <c r="M187">
        <v>1</v>
      </c>
      <c r="N187" t="s">
        <v>12</v>
      </c>
      <c r="O187">
        <v>1</v>
      </c>
      <c r="P187" t="s">
        <v>12</v>
      </c>
      <c r="Q187" t="s">
        <v>163</v>
      </c>
      <c r="R187" t="s">
        <v>377</v>
      </c>
      <c r="S187" t="s">
        <v>238</v>
      </c>
      <c r="T187" t="s">
        <v>188</v>
      </c>
      <c r="U187" s="2">
        <v>45672</v>
      </c>
      <c r="V187">
        <v>709</v>
      </c>
      <c r="W187" t="s">
        <v>1122</v>
      </c>
      <c r="X187" t="s">
        <v>144</v>
      </c>
      <c r="Y187" t="s">
        <v>132</v>
      </c>
      <c r="Z187" t="s">
        <v>867</v>
      </c>
      <c r="AA187" s="4">
        <v>0</v>
      </c>
      <c r="AB187" t="s">
        <v>10</v>
      </c>
      <c r="AC187">
        <v>1</v>
      </c>
      <c r="AD187" t="s">
        <v>12</v>
      </c>
      <c r="AE187">
        <v>1</v>
      </c>
      <c r="AF187" t="s">
        <v>12</v>
      </c>
      <c r="AG187">
        <v>1</v>
      </c>
      <c r="AH187" t="s">
        <v>12</v>
      </c>
      <c r="AI187" t="s">
        <v>168</v>
      </c>
      <c r="AJ187" t="s">
        <v>781</v>
      </c>
      <c r="AK187" t="s">
        <v>782</v>
      </c>
      <c r="AL187" t="s">
        <v>1106</v>
      </c>
      <c r="AM187" t="s">
        <v>188</v>
      </c>
      <c r="AN187" s="2">
        <v>46132</v>
      </c>
      <c r="AO187" s="10">
        <v>43051</v>
      </c>
      <c r="AP187" s="2">
        <v>43051</v>
      </c>
      <c r="AQ187" s="3">
        <v>46703.5</v>
      </c>
      <c r="AR187" s="13">
        <v>88.635616438356166</v>
      </c>
      <c r="AS187" s="15">
        <v>2045.65</v>
      </c>
      <c r="AT187">
        <v>1</v>
      </c>
      <c r="AU187">
        <v>2044.65</v>
      </c>
      <c r="AX187">
        <v>120</v>
      </c>
      <c r="AY187">
        <v>17.03875</v>
      </c>
      <c r="AZ187">
        <v>100.63244353182751</v>
      </c>
      <c r="BA187">
        <v>12</v>
      </c>
      <c r="BB187">
        <v>365</v>
      </c>
      <c r="BC187">
        <v>375.71000000000004</v>
      </c>
      <c r="BD187">
        <v>374.71000000000004</v>
      </c>
      <c r="BE187">
        <v>31.225833333333338</v>
      </c>
      <c r="BF187" t="s">
        <v>188</v>
      </c>
      <c r="BG187">
        <v>0</v>
      </c>
      <c r="BH187">
        <v>24</v>
      </c>
      <c r="BI187">
        <v>730</v>
      </c>
      <c r="BJ187">
        <v>112.63561643835618</v>
      </c>
      <c r="BK187" s="2">
        <v>46477</v>
      </c>
      <c r="BL187">
        <v>15.612916666666669</v>
      </c>
      <c r="BM187" t="s">
        <v>319</v>
      </c>
      <c r="BN187">
        <v>2045.65</v>
      </c>
      <c r="BO187">
        <v>0</v>
      </c>
      <c r="BP187">
        <v>0</v>
      </c>
      <c r="BQ187">
        <v>0</v>
      </c>
      <c r="BR187">
        <v>2045.65</v>
      </c>
      <c r="BS187">
        <v>1295.23</v>
      </c>
      <c r="BT187">
        <v>0</v>
      </c>
      <c r="BU187">
        <v>1295.23</v>
      </c>
      <c r="BV187">
        <v>204.13305970149258</v>
      </c>
      <c r="BW187">
        <v>170.57694029850745</v>
      </c>
      <c r="BX187">
        <v>374.71000000000004</v>
      </c>
      <c r="BY187">
        <v>0</v>
      </c>
      <c r="BZ187">
        <v>0</v>
      </c>
      <c r="CA187">
        <v>1669.94</v>
      </c>
      <c r="CB187">
        <v>375.71000000000004</v>
      </c>
      <c r="CC187">
        <v>12</v>
      </c>
      <c r="CD187">
        <v>2045.65</v>
      </c>
      <c r="CE187">
        <v>0</v>
      </c>
      <c r="CF187">
        <v>2045.65</v>
      </c>
      <c r="CG187">
        <v>0</v>
      </c>
      <c r="CH187">
        <v>0</v>
      </c>
      <c r="CI187">
        <v>0</v>
      </c>
      <c r="CJ187">
        <v>2045.65</v>
      </c>
      <c r="CK187">
        <v>1669.94</v>
      </c>
      <c r="CL187">
        <v>0</v>
      </c>
      <c r="CM187">
        <v>1669.94</v>
      </c>
      <c r="CN187">
        <v>374.71000000000004</v>
      </c>
      <c r="CO187">
        <v>-187.35500000000002</v>
      </c>
      <c r="CP187">
        <v>187.35500000000002</v>
      </c>
      <c r="CQ187">
        <v>0</v>
      </c>
      <c r="CR187">
        <v>0</v>
      </c>
      <c r="CS187">
        <v>1857.2950000000001</v>
      </c>
      <c r="CT187">
        <v>188.35500000000002</v>
      </c>
      <c r="CU187">
        <v>12</v>
      </c>
      <c r="CV187" t="s">
        <v>867</v>
      </c>
      <c r="CW187" t="s">
        <v>138</v>
      </c>
      <c r="CX187" s="2">
        <v>45747</v>
      </c>
      <c r="CY187" t="s">
        <v>867</v>
      </c>
      <c r="CZ187" t="s">
        <v>868</v>
      </c>
      <c r="DA187" t="s">
        <v>139</v>
      </c>
      <c r="DB187">
        <v>1399</v>
      </c>
      <c r="DC187">
        <v>1</v>
      </c>
      <c r="DD187">
        <v>1399</v>
      </c>
      <c r="DE187">
        <v>0.2</v>
      </c>
      <c r="DF187">
        <v>279.8</v>
      </c>
      <c r="DG187">
        <v>279.8</v>
      </c>
    </row>
    <row r="188" spans="1:111" hidden="1" x14ac:dyDescent="0.3">
      <c r="A188">
        <v>1</v>
      </c>
      <c r="B188">
        <v>712</v>
      </c>
      <c r="C188" t="s">
        <v>144</v>
      </c>
      <c r="D188" t="s">
        <v>1123</v>
      </c>
      <c r="E188" t="s">
        <v>1123</v>
      </c>
      <c r="F188" t="s">
        <v>144</v>
      </c>
      <c r="G188" t="s">
        <v>132</v>
      </c>
      <c r="H188" t="s">
        <v>867</v>
      </c>
      <c r="J188" t="s">
        <v>10</v>
      </c>
      <c r="K188">
        <v>1</v>
      </c>
      <c r="L188" t="s">
        <v>12</v>
      </c>
      <c r="M188">
        <v>1</v>
      </c>
      <c r="N188" t="s">
        <v>12</v>
      </c>
      <c r="O188">
        <v>1</v>
      </c>
      <c r="P188" t="s">
        <v>12</v>
      </c>
      <c r="Q188" t="s">
        <v>147</v>
      </c>
      <c r="R188" t="s">
        <v>531</v>
      </c>
      <c r="S188" t="s">
        <v>532</v>
      </c>
      <c r="T188" t="s">
        <v>150</v>
      </c>
      <c r="U188" s="2">
        <v>45671</v>
      </c>
      <c r="V188">
        <v>712</v>
      </c>
      <c r="W188" t="s">
        <v>1123</v>
      </c>
      <c r="X188" t="s">
        <v>144</v>
      </c>
      <c r="Y188" t="s">
        <v>132</v>
      </c>
      <c r="Z188" t="s">
        <v>867</v>
      </c>
      <c r="AA188" s="4">
        <v>0</v>
      </c>
      <c r="AB188" t="s">
        <v>10</v>
      </c>
      <c r="AC188">
        <v>1</v>
      </c>
      <c r="AD188" t="s">
        <v>12</v>
      </c>
      <c r="AE188">
        <v>1</v>
      </c>
      <c r="AF188" t="s">
        <v>12</v>
      </c>
      <c r="AG188">
        <v>1</v>
      </c>
      <c r="AH188" t="s">
        <v>12</v>
      </c>
      <c r="AI188" t="s">
        <v>151</v>
      </c>
      <c r="AJ188" t="s">
        <v>989</v>
      </c>
      <c r="AK188" t="s">
        <v>990</v>
      </c>
      <c r="AL188" t="s">
        <v>532</v>
      </c>
      <c r="AM188" t="s">
        <v>150</v>
      </c>
      <c r="AN188" s="2">
        <v>46133</v>
      </c>
      <c r="AO188" s="10">
        <v>43051</v>
      </c>
      <c r="AP188" s="2">
        <v>43051</v>
      </c>
      <c r="AQ188" s="3">
        <v>46703.5</v>
      </c>
      <c r="AR188" s="13">
        <v>88.635616438356166</v>
      </c>
      <c r="AS188" s="15">
        <v>2045.65</v>
      </c>
      <c r="AT188">
        <v>1</v>
      </c>
      <c r="AU188">
        <v>2044.65</v>
      </c>
      <c r="AX188">
        <v>120</v>
      </c>
      <c r="AY188">
        <v>17.03875</v>
      </c>
      <c r="AZ188">
        <v>120</v>
      </c>
      <c r="BA188">
        <v>32.054794520547937</v>
      </c>
      <c r="BB188">
        <v>974.99999999999966</v>
      </c>
      <c r="BC188">
        <v>546.02</v>
      </c>
      <c r="BD188">
        <v>545.02</v>
      </c>
      <c r="BE188">
        <v>17.002760683760687</v>
      </c>
      <c r="BF188" t="s">
        <v>150</v>
      </c>
      <c r="BG188">
        <v>0.5</v>
      </c>
      <c r="BH188">
        <v>32.054794520547937</v>
      </c>
      <c r="BI188">
        <v>974.99999999999966</v>
      </c>
      <c r="BJ188">
        <v>120</v>
      </c>
      <c r="BK188" s="3">
        <v>46703.5</v>
      </c>
      <c r="BL188">
        <v>17.002760683760687</v>
      </c>
      <c r="BM188" t="s">
        <v>137</v>
      </c>
      <c r="BN188">
        <v>2045.65</v>
      </c>
      <c r="BO188">
        <v>0</v>
      </c>
      <c r="BP188">
        <v>0</v>
      </c>
      <c r="BQ188">
        <v>0</v>
      </c>
      <c r="BR188">
        <v>2045.65</v>
      </c>
      <c r="BS188">
        <v>1295.23</v>
      </c>
      <c r="BT188">
        <v>0</v>
      </c>
      <c r="BU188">
        <v>1295.23</v>
      </c>
      <c r="BV188">
        <v>204.13305970149258</v>
      </c>
      <c r="BW188">
        <v>0.2669402985074214</v>
      </c>
      <c r="BX188">
        <v>204.4</v>
      </c>
      <c r="BY188">
        <v>0</v>
      </c>
      <c r="BZ188">
        <v>0</v>
      </c>
      <c r="CA188">
        <v>1499.63</v>
      </c>
      <c r="CB188">
        <v>546.02</v>
      </c>
      <c r="CC188">
        <v>32.054794520547937</v>
      </c>
      <c r="CD188">
        <v>2045.65</v>
      </c>
      <c r="CE188">
        <v>0</v>
      </c>
      <c r="CF188">
        <v>2045.65</v>
      </c>
      <c r="CG188">
        <v>0</v>
      </c>
      <c r="CH188">
        <v>0</v>
      </c>
      <c r="CI188">
        <v>0</v>
      </c>
      <c r="CJ188">
        <v>2045.65</v>
      </c>
      <c r="CK188">
        <v>1499.63</v>
      </c>
      <c r="CL188">
        <v>0</v>
      </c>
      <c r="CM188">
        <v>1499.63</v>
      </c>
      <c r="CN188">
        <v>204.03312820512826</v>
      </c>
      <c r="CO188">
        <v>0</v>
      </c>
      <c r="CP188">
        <v>204.03312820512826</v>
      </c>
      <c r="CQ188">
        <v>0</v>
      </c>
      <c r="CR188">
        <v>0</v>
      </c>
      <c r="CS188">
        <v>1703.6631282051285</v>
      </c>
      <c r="CT188">
        <v>341.9868717948716</v>
      </c>
      <c r="CU188">
        <v>20.054794520547929</v>
      </c>
      <c r="CV188" t="s">
        <v>867</v>
      </c>
      <c r="CW188" t="s">
        <v>138</v>
      </c>
      <c r="CX188" s="2">
        <v>45747</v>
      </c>
      <c r="CY188" t="s">
        <v>867</v>
      </c>
      <c r="CZ188" t="s">
        <v>868</v>
      </c>
      <c r="DA188" t="s">
        <v>139</v>
      </c>
      <c r="DB188">
        <v>1399</v>
      </c>
      <c r="DC188">
        <v>1</v>
      </c>
      <c r="DD188">
        <v>1399</v>
      </c>
      <c r="DE188">
        <v>0.5</v>
      </c>
      <c r="DF188">
        <v>699.5</v>
      </c>
      <c r="DG188">
        <v>699.5</v>
      </c>
    </row>
    <row r="189" spans="1:111" hidden="1" x14ac:dyDescent="0.3">
      <c r="A189">
        <v>1</v>
      </c>
      <c r="B189">
        <v>713</v>
      </c>
      <c r="C189" t="s">
        <v>144</v>
      </c>
      <c r="D189" t="s">
        <v>1124</v>
      </c>
      <c r="E189" t="s">
        <v>1124</v>
      </c>
      <c r="F189" t="s">
        <v>144</v>
      </c>
      <c r="G189" t="s">
        <v>132</v>
      </c>
      <c r="H189" t="s">
        <v>867</v>
      </c>
      <c r="J189" t="s">
        <v>10</v>
      </c>
      <c r="K189">
        <v>1</v>
      </c>
      <c r="L189" t="s">
        <v>12</v>
      </c>
      <c r="M189">
        <v>1</v>
      </c>
      <c r="N189" t="s">
        <v>12</v>
      </c>
      <c r="O189">
        <v>1</v>
      </c>
      <c r="P189" t="s">
        <v>12</v>
      </c>
      <c r="Q189" t="s">
        <v>147</v>
      </c>
      <c r="R189" t="s">
        <v>531</v>
      </c>
      <c r="S189" t="s">
        <v>532</v>
      </c>
      <c r="T189" t="s">
        <v>150</v>
      </c>
      <c r="U189" s="2">
        <v>45671</v>
      </c>
      <c r="V189">
        <v>713</v>
      </c>
      <c r="W189" t="s">
        <v>1124</v>
      </c>
      <c r="X189" t="s">
        <v>144</v>
      </c>
      <c r="Y189" t="s">
        <v>132</v>
      </c>
      <c r="Z189" t="s">
        <v>867</v>
      </c>
      <c r="AA189" s="4">
        <v>0</v>
      </c>
      <c r="AB189" t="s">
        <v>10</v>
      </c>
      <c r="AC189">
        <v>1</v>
      </c>
      <c r="AD189" t="s">
        <v>12</v>
      </c>
      <c r="AE189">
        <v>1</v>
      </c>
      <c r="AF189" t="s">
        <v>12</v>
      </c>
      <c r="AG189">
        <v>1</v>
      </c>
      <c r="AH189" t="s">
        <v>12</v>
      </c>
      <c r="AI189" t="s">
        <v>151</v>
      </c>
      <c r="AJ189" t="s">
        <v>989</v>
      </c>
      <c r="AK189" t="s">
        <v>990</v>
      </c>
      <c r="AL189" t="s">
        <v>532</v>
      </c>
      <c r="AM189" t="s">
        <v>188</v>
      </c>
      <c r="AN189" s="2">
        <v>46133</v>
      </c>
      <c r="AO189" s="10">
        <v>43051</v>
      </c>
      <c r="AP189" s="2">
        <v>43051</v>
      </c>
      <c r="AQ189" s="3">
        <v>46703.5</v>
      </c>
      <c r="AR189" s="13">
        <v>88.635616438356166</v>
      </c>
      <c r="AS189" s="15">
        <v>2045.65</v>
      </c>
      <c r="AT189">
        <v>1</v>
      </c>
      <c r="AU189">
        <v>2044.65</v>
      </c>
      <c r="AX189">
        <v>120</v>
      </c>
      <c r="AY189">
        <v>17.03875</v>
      </c>
      <c r="AZ189">
        <v>120</v>
      </c>
      <c r="BA189">
        <v>32.054794520547937</v>
      </c>
      <c r="BB189">
        <v>974.99999999999966</v>
      </c>
      <c r="BC189">
        <v>546.02</v>
      </c>
      <c r="BD189">
        <v>545.02</v>
      </c>
      <c r="BE189">
        <v>17.002760683760687</v>
      </c>
      <c r="BF189" t="s">
        <v>188</v>
      </c>
      <c r="BG189">
        <v>0</v>
      </c>
      <c r="BH189">
        <v>24</v>
      </c>
      <c r="BI189">
        <v>730</v>
      </c>
      <c r="BJ189">
        <v>112.63561643835618</v>
      </c>
      <c r="BK189" s="2">
        <v>46477</v>
      </c>
      <c r="BL189">
        <v>22.709166666666665</v>
      </c>
      <c r="BM189" t="s">
        <v>202</v>
      </c>
      <c r="BN189">
        <v>2045.65</v>
      </c>
      <c r="BO189">
        <v>0</v>
      </c>
      <c r="BP189">
        <v>0</v>
      </c>
      <c r="BQ189">
        <v>0</v>
      </c>
      <c r="BR189">
        <v>2045.65</v>
      </c>
      <c r="BS189">
        <v>1295.23</v>
      </c>
      <c r="BT189">
        <v>0</v>
      </c>
      <c r="BU189">
        <v>1295.23</v>
      </c>
      <c r="BV189">
        <v>204.13305970149258</v>
      </c>
      <c r="BW189">
        <v>0.2669402985074214</v>
      </c>
      <c r="BX189">
        <v>204.4</v>
      </c>
      <c r="BY189">
        <v>0</v>
      </c>
      <c r="BZ189">
        <v>0</v>
      </c>
      <c r="CA189">
        <v>1499.63</v>
      </c>
      <c r="CB189">
        <v>546.02</v>
      </c>
      <c r="CC189">
        <v>32.054794520547937</v>
      </c>
      <c r="CD189">
        <v>2045.65</v>
      </c>
      <c r="CE189">
        <v>0</v>
      </c>
      <c r="CF189">
        <v>2045.65</v>
      </c>
      <c r="CG189">
        <v>0</v>
      </c>
      <c r="CH189">
        <v>0</v>
      </c>
      <c r="CI189">
        <v>0</v>
      </c>
      <c r="CJ189">
        <v>2045.65</v>
      </c>
      <c r="CK189">
        <v>1499.63</v>
      </c>
      <c r="CL189">
        <v>0</v>
      </c>
      <c r="CM189">
        <v>1499.63</v>
      </c>
      <c r="CN189">
        <v>204.03312820512826</v>
      </c>
      <c r="CO189">
        <v>68.476871794871727</v>
      </c>
      <c r="CP189">
        <v>272.51</v>
      </c>
      <c r="CQ189">
        <v>0</v>
      </c>
      <c r="CR189">
        <v>0</v>
      </c>
      <c r="CS189">
        <v>1772.14</v>
      </c>
      <c r="CT189">
        <v>273.51</v>
      </c>
      <c r="CU189">
        <v>12</v>
      </c>
      <c r="CV189" t="s">
        <v>867</v>
      </c>
      <c r="CW189" t="s">
        <v>138</v>
      </c>
      <c r="CX189" s="2">
        <v>45747</v>
      </c>
      <c r="CY189" t="s">
        <v>867</v>
      </c>
      <c r="CZ189" t="s">
        <v>868</v>
      </c>
      <c r="DA189" t="s">
        <v>139</v>
      </c>
      <c r="DB189">
        <v>1399</v>
      </c>
      <c r="DC189">
        <v>1</v>
      </c>
      <c r="DD189">
        <v>1399</v>
      </c>
      <c r="DE189">
        <v>0.2</v>
      </c>
      <c r="DF189">
        <v>279.8</v>
      </c>
      <c r="DG189">
        <v>279.8</v>
      </c>
    </row>
    <row r="190" spans="1:111" s="9" customFormat="1" hidden="1" x14ac:dyDescent="0.3">
      <c r="A190">
        <v>1</v>
      </c>
      <c r="B190">
        <v>636</v>
      </c>
      <c r="C190" t="s">
        <v>144</v>
      </c>
      <c r="D190" t="s">
        <v>1268</v>
      </c>
      <c r="E190" t="s">
        <v>1268</v>
      </c>
      <c r="F190" t="s">
        <v>144</v>
      </c>
      <c r="G190" t="s">
        <v>132</v>
      </c>
      <c r="H190" t="s">
        <v>867</v>
      </c>
      <c r="I190"/>
      <c r="J190" t="s">
        <v>10</v>
      </c>
      <c r="K190">
        <v>1</v>
      </c>
      <c r="L190" t="s">
        <v>12</v>
      </c>
      <c r="M190">
        <v>1</v>
      </c>
      <c r="N190" t="s">
        <v>12</v>
      </c>
      <c r="O190">
        <v>1</v>
      </c>
      <c r="P190" t="s">
        <v>12</v>
      </c>
      <c r="Q190" t="s">
        <v>147</v>
      </c>
      <c r="R190" t="s">
        <v>300</v>
      </c>
      <c r="S190" t="s">
        <v>301</v>
      </c>
      <c r="T190" t="s">
        <v>166</v>
      </c>
      <c r="U190" s="2">
        <v>45672</v>
      </c>
      <c r="V190">
        <v>636</v>
      </c>
      <c r="W190" t="s">
        <v>1268</v>
      </c>
      <c r="X190" t="s">
        <v>144</v>
      </c>
      <c r="Y190" t="s">
        <v>132</v>
      </c>
      <c r="Z190" t="s">
        <v>867</v>
      </c>
      <c r="AA190" s="4">
        <v>0</v>
      </c>
      <c r="AB190" t="s">
        <v>10</v>
      </c>
      <c r="AC190">
        <v>1</v>
      </c>
      <c r="AD190" t="s">
        <v>12</v>
      </c>
      <c r="AE190">
        <v>1</v>
      </c>
      <c r="AF190" t="s">
        <v>12</v>
      </c>
      <c r="AG190">
        <v>1</v>
      </c>
      <c r="AH190" t="s">
        <v>12</v>
      </c>
      <c r="AI190" t="s">
        <v>151</v>
      </c>
      <c r="AJ190" t="s">
        <v>302</v>
      </c>
      <c r="AK190" t="s">
        <v>303</v>
      </c>
      <c r="AL190" t="s">
        <v>304</v>
      </c>
      <c r="AM190" t="s">
        <v>166</v>
      </c>
      <c r="AN190" s="2">
        <v>46132</v>
      </c>
      <c r="AO190" s="10">
        <v>42719</v>
      </c>
      <c r="AP190" s="2">
        <v>42719</v>
      </c>
      <c r="AQ190" s="3">
        <v>46371.5</v>
      </c>
      <c r="AR190" s="13">
        <v>99.550684931506851</v>
      </c>
      <c r="AS190" s="15">
        <v>2351.25</v>
      </c>
      <c r="AT190">
        <v>1</v>
      </c>
      <c r="AU190">
        <v>2350.25</v>
      </c>
      <c r="AV190"/>
      <c r="AW190"/>
      <c r="AX190">
        <v>120</v>
      </c>
      <c r="AY190">
        <v>19.585416666666667</v>
      </c>
      <c r="AZ190">
        <v>120</v>
      </c>
      <c r="BA190">
        <v>20.054794520547947</v>
      </c>
      <c r="BB190">
        <v>610.00000000000011</v>
      </c>
      <c r="BC190">
        <v>392.54999999999995</v>
      </c>
      <c r="BD190">
        <v>391.54999999999995</v>
      </c>
      <c r="BE190">
        <v>19.524009562841528</v>
      </c>
      <c r="BF190" t="s">
        <v>166</v>
      </c>
      <c r="BG190">
        <v>0.8</v>
      </c>
      <c r="BH190">
        <v>108</v>
      </c>
      <c r="BI190">
        <v>3285</v>
      </c>
      <c r="BJ190">
        <v>207.55068493150685</v>
      </c>
      <c r="BK190" s="2">
        <v>49032</v>
      </c>
      <c r="BL190">
        <v>3.6254629629629624</v>
      </c>
      <c r="BM190" t="s">
        <v>254</v>
      </c>
      <c r="BN190">
        <v>2351.25</v>
      </c>
      <c r="BO190">
        <v>0</v>
      </c>
      <c r="BP190">
        <v>0</v>
      </c>
      <c r="BQ190">
        <v>0</v>
      </c>
      <c r="BR190">
        <v>2351.25</v>
      </c>
      <c r="BS190">
        <v>1723.79</v>
      </c>
      <c r="BT190">
        <v>0</v>
      </c>
      <c r="BU190">
        <v>1723.79</v>
      </c>
      <c r="BV190">
        <v>234.52092307692311</v>
      </c>
      <c r="BW190">
        <v>0.38907692307688535</v>
      </c>
      <c r="BX190">
        <v>234.91</v>
      </c>
      <c r="BY190">
        <v>0</v>
      </c>
      <c r="BZ190">
        <v>0</v>
      </c>
      <c r="CA190">
        <v>1958.7</v>
      </c>
      <c r="CB190">
        <v>392.54999999999995</v>
      </c>
      <c r="CC190">
        <v>20.054794520547947</v>
      </c>
      <c r="CD190">
        <v>2351.25</v>
      </c>
      <c r="CE190">
        <v>0</v>
      </c>
      <c r="CF190">
        <v>2351.25</v>
      </c>
      <c r="CG190">
        <v>0</v>
      </c>
      <c r="CH190">
        <v>0</v>
      </c>
      <c r="CI190">
        <v>0</v>
      </c>
      <c r="CJ190">
        <v>2351.25</v>
      </c>
      <c r="CK190">
        <v>1958.7</v>
      </c>
      <c r="CL190">
        <v>0</v>
      </c>
      <c r="CM190">
        <v>1958.7</v>
      </c>
      <c r="CN190">
        <v>234.28811475409833</v>
      </c>
      <c r="CO190">
        <v>-190.7825591985428</v>
      </c>
      <c r="CP190">
        <v>43.505555555555546</v>
      </c>
      <c r="CQ190">
        <v>0</v>
      </c>
      <c r="CR190">
        <v>0</v>
      </c>
      <c r="CS190">
        <v>2002.2055555555555</v>
      </c>
      <c r="CT190">
        <v>349.04444444444448</v>
      </c>
      <c r="CU190">
        <v>96.000000000000028</v>
      </c>
      <c r="CV190" t="s">
        <v>867</v>
      </c>
      <c r="CW190" t="s">
        <v>138</v>
      </c>
      <c r="CX190" s="2">
        <v>45747</v>
      </c>
      <c r="CY190" t="s">
        <v>867</v>
      </c>
      <c r="CZ190" t="s">
        <v>868</v>
      </c>
      <c r="DA190" t="s">
        <v>139</v>
      </c>
      <c r="DB190">
        <v>1399</v>
      </c>
      <c r="DC190">
        <v>1</v>
      </c>
      <c r="DD190">
        <v>1399</v>
      </c>
      <c r="DE190">
        <v>0.8</v>
      </c>
      <c r="DF190">
        <v>1119.2</v>
      </c>
      <c r="DG190">
        <v>1119.2</v>
      </c>
    </row>
    <row r="191" spans="1:111" s="26" customFormat="1" hidden="1" x14ac:dyDescent="0.3">
      <c r="A191">
        <v>1</v>
      </c>
      <c r="B191">
        <v>637</v>
      </c>
      <c r="C191" t="s">
        <v>144</v>
      </c>
      <c r="D191" t="s">
        <v>1269</v>
      </c>
      <c r="E191" t="s">
        <v>1269</v>
      </c>
      <c r="F191" t="s">
        <v>144</v>
      </c>
      <c r="G191" t="s">
        <v>132</v>
      </c>
      <c r="H191" t="s">
        <v>867</v>
      </c>
      <c r="I191"/>
      <c r="J191" t="s">
        <v>10</v>
      </c>
      <c r="K191">
        <v>1</v>
      </c>
      <c r="L191" t="s">
        <v>12</v>
      </c>
      <c r="M191">
        <v>1</v>
      </c>
      <c r="N191" t="s">
        <v>12</v>
      </c>
      <c r="O191">
        <v>1</v>
      </c>
      <c r="P191" t="s">
        <v>12</v>
      </c>
      <c r="Q191" t="s">
        <v>147</v>
      </c>
      <c r="R191" t="s">
        <v>300</v>
      </c>
      <c r="S191" t="s">
        <v>301</v>
      </c>
      <c r="T191" t="s">
        <v>166</v>
      </c>
      <c r="U191" s="2">
        <v>45672</v>
      </c>
      <c r="V191">
        <v>637</v>
      </c>
      <c r="W191" t="s">
        <v>1269</v>
      </c>
      <c r="X191" t="s">
        <v>144</v>
      </c>
      <c r="Y191" t="s">
        <v>132</v>
      </c>
      <c r="Z191" t="s">
        <v>867</v>
      </c>
      <c r="AA191" s="4">
        <v>0</v>
      </c>
      <c r="AB191" t="s">
        <v>10</v>
      </c>
      <c r="AC191">
        <v>1</v>
      </c>
      <c r="AD191" t="s">
        <v>12</v>
      </c>
      <c r="AE191">
        <v>1</v>
      </c>
      <c r="AF191" t="s">
        <v>12</v>
      </c>
      <c r="AG191">
        <v>1</v>
      </c>
      <c r="AH191" t="s">
        <v>12</v>
      </c>
      <c r="AI191" t="s">
        <v>151</v>
      </c>
      <c r="AJ191" t="s">
        <v>302</v>
      </c>
      <c r="AK191" t="s">
        <v>303</v>
      </c>
      <c r="AL191" t="s">
        <v>304</v>
      </c>
      <c r="AM191" t="s">
        <v>166</v>
      </c>
      <c r="AN191" s="2">
        <v>46132</v>
      </c>
      <c r="AO191" s="10">
        <v>42719</v>
      </c>
      <c r="AP191" s="2">
        <v>42719</v>
      </c>
      <c r="AQ191" s="3">
        <v>46371.5</v>
      </c>
      <c r="AR191" s="13">
        <v>99.550684931506851</v>
      </c>
      <c r="AS191" s="15">
        <v>2351.25</v>
      </c>
      <c r="AT191">
        <v>1</v>
      </c>
      <c r="AU191">
        <v>2350.25</v>
      </c>
      <c r="AV191"/>
      <c r="AW191"/>
      <c r="AX191">
        <v>120</v>
      </c>
      <c r="AY191">
        <v>19.585416666666667</v>
      </c>
      <c r="AZ191">
        <v>120</v>
      </c>
      <c r="BA191">
        <v>20.054794520547947</v>
      </c>
      <c r="BB191">
        <v>610.00000000000011</v>
      </c>
      <c r="BC191">
        <v>392.54999999999995</v>
      </c>
      <c r="BD191">
        <v>391.54999999999995</v>
      </c>
      <c r="BE191">
        <v>19.524009562841528</v>
      </c>
      <c r="BF191" t="s">
        <v>166</v>
      </c>
      <c r="BG191">
        <v>0.8</v>
      </c>
      <c r="BH191">
        <v>108</v>
      </c>
      <c r="BI191">
        <v>3285</v>
      </c>
      <c r="BJ191">
        <v>207.55068493150685</v>
      </c>
      <c r="BK191" s="2">
        <v>49032</v>
      </c>
      <c r="BL191">
        <v>3.6254629629629624</v>
      </c>
      <c r="BM191" t="s">
        <v>254</v>
      </c>
      <c r="BN191">
        <v>2351.25</v>
      </c>
      <c r="BO191">
        <v>0</v>
      </c>
      <c r="BP191">
        <v>0</v>
      </c>
      <c r="BQ191">
        <v>0</v>
      </c>
      <c r="BR191">
        <v>2351.25</v>
      </c>
      <c r="BS191">
        <v>1723.79</v>
      </c>
      <c r="BT191">
        <v>0</v>
      </c>
      <c r="BU191">
        <v>1723.79</v>
      </c>
      <c r="BV191">
        <v>234.52092307692311</v>
      </c>
      <c r="BW191">
        <v>0.38907692307688535</v>
      </c>
      <c r="BX191">
        <v>234.91</v>
      </c>
      <c r="BY191">
        <v>0</v>
      </c>
      <c r="BZ191">
        <v>0</v>
      </c>
      <c r="CA191">
        <v>1958.7</v>
      </c>
      <c r="CB191">
        <v>392.54999999999995</v>
      </c>
      <c r="CC191">
        <v>20.054794520547947</v>
      </c>
      <c r="CD191">
        <v>2351.25</v>
      </c>
      <c r="CE191">
        <v>0</v>
      </c>
      <c r="CF191">
        <v>2351.25</v>
      </c>
      <c r="CG191">
        <v>0</v>
      </c>
      <c r="CH191">
        <v>0</v>
      </c>
      <c r="CI191">
        <v>0</v>
      </c>
      <c r="CJ191">
        <v>2351.25</v>
      </c>
      <c r="CK191">
        <v>1958.7</v>
      </c>
      <c r="CL191">
        <v>0</v>
      </c>
      <c r="CM191">
        <v>1958.7</v>
      </c>
      <c r="CN191">
        <v>234.28811475409833</v>
      </c>
      <c r="CO191">
        <v>-190.7825591985428</v>
      </c>
      <c r="CP191">
        <v>43.505555555555546</v>
      </c>
      <c r="CQ191">
        <v>0</v>
      </c>
      <c r="CR191">
        <v>0</v>
      </c>
      <c r="CS191">
        <v>2002.2055555555555</v>
      </c>
      <c r="CT191">
        <v>349.04444444444448</v>
      </c>
      <c r="CU191">
        <v>96.000000000000028</v>
      </c>
      <c r="CV191" t="s">
        <v>867</v>
      </c>
      <c r="CW191" t="s">
        <v>138</v>
      </c>
      <c r="CX191" s="2">
        <v>45747</v>
      </c>
      <c r="CY191" t="s">
        <v>867</v>
      </c>
      <c r="CZ191" t="s">
        <v>868</v>
      </c>
      <c r="DA191" t="s">
        <v>139</v>
      </c>
      <c r="DB191">
        <v>1399</v>
      </c>
      <c r="DC191">
        <v>1</v>
      </c>
      <c r="DD191">
        <v>1399</v>
      </c>
      <c r="DE191">
        <v>0.8</v>
      </c>
      <c r="DF191">
        <v>1119.2</v>
      </c>
      <c r="DG191">
        <v>1119.2</v>
      </c>
    </row>
    <row r="192" spans="1:111" s="9" customFormat="1" hidden="1" x14ac:dyDescent="0.3">
      <c r="A192">
        <v>1</v>
      </c>
      <c r="B192">
        <v>638</v>
      </c>
      <c r="C192" t="s">
        <v>144</v>
      </c>
      <c r="D192" t="s">
        <v>1270</v>
      </c>
      <c r="E192" t="s">
        <v>1270</v>
      </c>
      <c r="F192" t="s">
        <v>144</v>
      </c>
      <c r="G192" t="s">
        <v>132</v>
      </c>
      <c r="H192" t="s">
        <v>867</v>
      </c>
      <c r="I192"/>
      <c r="J192" t="s">
        <v>10</v>
      </c>
      <c r="K192">
        <v>1</v>
      </c>
      <c r="L192" t="s">
        <v>12</v>
      </c>
      <c r="M192">
        <v>1</v>
      </c>
      <c r="N192" t="s">
        <v>12</v>
      </c>
      <c r="O192">
        <v>1</v>
      </c>
      <c r="P192" t="s">
        <v>12</v>
      </c>
      <c r="Q192" t="s">
        <v>147</v>
      </c>
      <c r="R192" t="s">
        <v>300</v>
      </c>
      <c r="S192" t="s">
        <v>301</v>
      </c>
      <c r="T192" t="s">
        <v>166</v>
      </c>
      <c r="U192" s="2">
        <v>45672</v>
      </c>
      <c r="V192">
        <v>638</v>
      </c>
      <c r="W192" t="s">
        <v>1270</v>
      </c>
      <c r="X192" t="s">
        <v>144</v>
      </c>
      <c r="Y192" t="s">
        <v>132</v>
      </c>
      <c r="Z192" t="s">
        <v>867</v>
      </c>
      <c r="AA192" s="4">
        <v>0</v>
      </c>
      <c r="AB192" t="s">
        <v>10</v>
      </c>
      <c r="AC192">
        <v>1</v>
      </c>
      <c r="AD192" t="s">
        <v>12</v>
      </c>
      <c r="AE192">
        <v>1</v>
      </c>
      <c r="AF192" t="s">
        <v>12</v>
      </c>
      <c r="AG192">
        <v>1</v>
      </c>
      <c r="AH192" t="s">
        <v>12</v>
      </c>
      <c r="AI192" t="s">
        <v>151</v>
      </c>
      <c r="AJ192" t="s">
        <v>302</v>
      </c>
      <c r="AK192" t="s">
        <v>303</v>
      </c>
      <c r="AL192" t="s">
        <v>304</v>
      </c>
      <c r="AM192" t="s">
        <v>166</v>
      </c>
      <c r="AN192" s="2">
        <v>46132</v>
      </c>
      <c r="AO192" s="10">
        <v>42719</v>
      </c>
      <c r="AP192" s="2">
        <v>42719</v>
      </c>
      <c r="AQ192" s="3">
        <v>46371.5</v>
      </c>
      <c r="AR192" s="13">
        <v>99.550684931506851</v>
      </c>
      <c r="AS192" s="15">
        <v>2351.25</v>
      </c>
      <c r="AT192">
        <v>1</v>
      </c>
      <c r="AU192">
        <v>2350.25</v>
      </c>
      <c r="AV192"/>
      <c r="AW192"/>
      <c r="AX192">
        <v>120</v>
      </c>
      <c r="AY192">
        <v>19.585416666666667</v>
      </c>
      <c r="AZ192">
        <v>120</v>
      </c>
      <c r="BA192">
        <v>20.054794520547947</v>
      </c>
      <c r="BB192">
        <v>610.00000000000011</v>
      </c>
      <c r="BC192">
        <v>392.54999999999995</v>
      </c>
      <c r="BD192">
        <v>391.54999999999995</v>
      </c>
      <c r="BE192">
        <v>19.524009562841528</v>
      </c>
      <c r="BF192" t="s">
        <v>166</v>
      </c>
      <c r="BG192">
        <v>0.8</v>
      </c>
      <c r="BH192">
        <v>108</v>
      </c>
      <c r="BI192">
        <v>3285</v>
      </c>
      <c r="BJ192">
        <v>207.55068493150685</v>
      </c>
      <c r="BK192" s="2">
        <v>49032</v>
      </c>
      <c r="BL192">
        <v>3.6254629629629624</v>
      </c>
      <c r="BM192" t="s">
        <v>254</v>
      </c>
      <c r="BN192">
        <v>2351.25</v>
      </c>
      <c r="BO192">
        <v>0</v>
      </c>
      <c r="BP192">
        <v>0</v>
      </c>
      <c r="BQ192">
        <v>0</v>
      </c>
      <c r="BR192">
        <v>2351.25</v>
      </c>
      <c r="BS192">
        <v>1723.79</v>
      </c>
      <c r="BT192">
        <v>0</v>
      </c>
      <c r="BU192">
        <v>1723.79</v>
      </c>
      <c r="BV192">
        <v>234.52092307692311</v>
      </c>
      <c r="BW192">
        <v>0.38907692307688535</v>
      </c>
      <c r="BX192">
        <v>234.91</v>
      </c>
      <c r="BY192">
        <v>0</v>
      </c>
      <c r="BZ192">
        <v>0</v>
      </c>
      <c r="CA192">
        <v>1958.7</v>
      </c>
      <c r="CB192">
        <v>392.54999999999995</v>
      </c>
      <c r="CC192">
        <v>20.054794520547947</v>
      </c>
      <c r="CD192">
        <v>2351.25</v>
      </c>
      <c r="CE192">
        <v>0</v>
      </c>
      <c r="CF192">
        <v>2351.25</v>
      </c>
      <c r="CG192">
        <v>0</v>
      </c>
      <c r="CH192">
        <v>0</v>
      </c>
      <c r="CI192">
        <v>0</v>
      </c>
      <c r="CJ192">
        <v>2351.25</v>
      </c>
      <c r="CK192">
        <v>1958.7</v>
      </c>
      <c r="CL192">
        <v>0</v>
      </c>
      <c r="CM192">
        <v>1958.7</v>
      </c>
      <c r="CN192">
        <v>234.28811475409833</v>
      </c>
      <c r="CO192">
        <v>-190.7825591985428</v>
      </c>
      <c r="CP192">
        <v>43.505555555555546</v>
      </c>
      <c r="CQ192">
        <v>0</v>
      </c>
      <c r="CR192">
        <v>0</v>
      </c>
      <c r="CS192">
        <v>2002.2055555555555</v>
      </c>
      <c r="CT192">
        <v>349.04444444444448</v>
      </c>
      <c r="CU192">
        <v>96.000000000000028</v>
      </c>
      <c r="CV192" t="s">
        <v>867</v>
      </c>
      <c r="CW192" t="s">
        <v>138</v>
      </c>
      <c r="CX192" s="2">
        <v>45747</v>
      </c>
      <c r="CY192" t="s">
        <v>867</v>
      </c>
      <c r="CZ192" t="s">
        <v>868</v>
      </c>
      <c r="DA192" t="s">
        <v>139</v>
      </c>
      <c r="DB192">
        <v>1399</v>
      </c>
      <c r="DC192">
        <v>1</v>
      </c>
      <c r="DD192">
        <v>1399</v>
      </c>
      <c r="DE192">
        <v>0.8</v>
      </c>
      <c r="DF192">
        <v>1119.2</v>
      </c>
      <c r="DG192">
        <v>1119.2</v>
      </c>
    </row>
    <row r="193" spans="1:111" hidden="1" x14ac:dyDescent="0.3">
      <c r="A193">
        <v>1</v>
      </c>
      <c r="B193">
        <v>639</v>
      </c>
      <c r="C193" t="s">
        <v>144</v>
      </c>
      <c r="D193" t="s">
        <v>1271</v>
      </c>
      <c r="E193" t="s">
        <v>1271</v>
      </c>
      <c r="F193" t="s">
        <v>144</v>
      </c>
      <c r="G193" t="s">
        <v>132</v>
      </c>
      <c r="H193" t="s">
        <v>867</v>
      </c>
      <c r="J193" t="s">
        <v>10</v>
      </c>
      <c r="K193">
        <v>1</v>
      </c>
      <c r="L193" t="s">
        <v>12</v>
      </c>
      <c r="M193">
        <v>1</v>
      </c>
      <c r="N193" t="s">
        <v>12</v>
      </c>
      <c r="O193">
        <v>1</v>
      </c>
      <c r="P193" t="s">
        <v>12</v>
      </c>
      <c r="Q193" t="s">
        <v>147</v>
      </c>
      <c r="R193" t="s">
        <v>300</v>
      </c>
      <c r="S193" t="s">
        <v>301</v>
      </c>
      <c r="T193" t="s">
        <v>166</v>
      </c>
      <c r="U193" s="2">
        <v>45672</v>
      </c>
      <c r="V193">
        <v>639</v>
      </c>
      <c r="W193" t="s">
        <v>1271</v>
      </c>
      <c r="X193" t="s">
        <v>144</v>
      </c>
      <c r="Y193" t="s">
        <v>132</v>
      </c>
      <c r="Z193" t="s">
        <v>867</v>
      </c>
      <c r="AA193" s="4">
        <v>0</v>
      </c>
      <c r="AB193" t="s">
        <v>10</v>
      </c>
      <c r="AC193">
        <v>1</v>
      </c>
      <c r="AD193" t="s">
        <v>12</v>
      </c>
      <c r="AE193">
        <v>1</v>
      </c>
      <c r="AF193" t="s">
        <v>12</v>
      </c>
      <c r="AG193">
        <v>1</v>
      </c>
      <c r="AH193" t="s">
        <v>12</v>
      </c>
      <c r="AI193" t="s">
        <v>151</v>
      </c>
      <c r="AJ193" t="s">
        <v>302</v>
      </c>
      <c r="AK193" t="s">
        <v>303</v>
      </c>
      <c r="AL193" t="s">
        <v>304</v>
      </c>
      <c r="AM193" t="s">
        <v>166</v>
      </c>
      <c r="AN193" s="2">
        <v>46132</v>
      </c>
      <c r="AO193" s="10">
        <v>42719</v>
      </c>
      <c r="AP193" s="2">
        <v>42719</v>
      </c>
      <c r="AQ193" s="3">
        <v>46371.5</v>
      </c>
      <c r="AR193" s="13">
        <v>99.550684931506851</v>
      </c>
      <c r="AS193" s="15">
        <v>2351.25</v>
      </c>
      <c r="AT193">
        <v>1</v>
      </c>
      <c r="AU193">
        <v>2350.25</v>
      </c>
      <c r="AX193">
        <v>120</v>
      </c>
      <c r="AY193">
        <v>19.585416666666667</v>
      </c>
      <c r="AZ193">
        <v>120</v>
      </c>
      <c r="BA193">
        <v>20.054794520547947</v>
      </c>
      <c r="BB193">
        <v>610.00000000000011</v>
      </c>
      <c r="BC193">
        <v>392.54999999999995</v>
      </c>
      <c r="BD193">
        <v>391.54999999999995</v>
      </c>
      <c r="BE193">
        <v>19.524009562841528</v>
      </c>
      <c r="BF193" t="s">
        <v>166</v>
      </c>
      <c r="BG193">
        <v>0.8</v>
      </c>
      <c r="BH193">
        <v>108</v>
      </c>
      <c r="BI193">
        <v>3285</v>
      </c>
      <c r="BJ193">
        <v>207.55068493150685</v>
      </c>
      <c r="BK193" s="2">
        <v>49032</v>
      </c>
      <c r="BL193">
        <v>3.6254629629629624</v>
      </c>
      <c r="BM193" t="s">
        <v>254</v>
      </c>
      <c r="BN193">
        <v>2351.25</v>
      </c>
      <c r="BO193">
        <v>0</v>
      </c>
      <c r="BP193">
        <v>0</v>
      </c>
      <c r="BQ193">
        <v>0</v>
      </c>
      <c r="BR193">
        <v>2351.25</v>
      </c>
      <c r="BS193">
        <v>1723.79</v>
      </c>
      <c r="BT193">
        <v>0</v>
      </c>
      <c r="BU193">
        <v>1723.79</v>
      </c>
      <c r="BV193">
        <v>234.52092307692311</v>
      </c>
      <c r="BW193">
        <v>0.38907692307688535</v>
      </c>
      <c r="BX193">
        <v>234.91</v>
      </c>
      <c r="BY193">
        <v>0</v>
      </c>
      <c r="BZ193">
        <v>0</v>
      </c>
      <c r="CA193">
        <v>1958.7</v>
      </c>
      <c r="CB193">
        <v>392.54999999999995</v>
      </c>
      <c r="CC193">
        <v>20.054794520547947</v>
      </c>
      <c r="CD193">
        <v>2351.25</v>
      </c>
      <c r="CE193">
        <v>0</v>
      </c>
      <c r="CF193">
        <v>2351.25</v>
      </c>
      <c r="CG193">
        <v>0</v>
      </c>
      <c r="CH193">
        <v>0</v>
      </c>
      <c r="CI193">
        <v>0</v>
      </c>
      <c r="CJ193">
        <v>2351.25</v>
      </c>
      <c r="CK193">
        <v>1958.7</v>
      </c>
      <c r="CL193">
        <v>0</v>
      </c>
      <c r="CM193">
        <v>1958.7</v>
      </c>
      <c r="CN193">
        <v>234.28811475409833</v>
      </c>
      <c r="CO193">
        <v>-190.7825591985428</v>
      </c>
      <c r="CP193">
        <v>43.505555555555546</v>
      </c>
      <c r="CQ193">
        <v>0</v>
      </c>
      <c r="CR193">
        <v>0</v>
      </c>
      <c r="CS193">
        <v>2002.2055555555555</v>
      </c>
      <c r="CT193">
        <v>349.04444444444448</v>
      </c>
      <c r="CU193">
        <v>96.000000000000028</v>
      </c>
      <c r="CV193" t="s">
        <v>867</v>
      </c>
      <c r="CW193" t="s">
        <v>138</v>
      </c>
      <c r="CX193" s="2">
        <v>45747</v>
      </c>
      <c r="CY193" t="s">
        <v>867</v>
      </c>
      <c r="CZ193" t="s">
        <v>868</v>
      </c>
      <c r="DA193" t="s">
        <v>139</v>
      </c>
      <c r="DB193">
        <v>1399</v>
      </c>
      <c r="DC193">
        <v>1</v>
      </c>
      <c r="DD193">
        <v>1399</v>
      </c>
      <c r="DE193">
        <v>0.8</v>
      </c>
      <c r="DF193">
        <v>1119.2</v>
      </c>
      <c r="DG193">
        <v>1119.2</v>
      </c>
    </row>
    <row r="194" spans="1:111" s="20" customFormat="1" hidden="1" x14ac:dyDescent="0.3">
      <c r="A194">
        <v>1</v>
      </c>
      <c r="B194">
        <v>648</v>
      </c>
      <c r="C194" t="s">
        <v>144</v>
      </c>
      <c r="D194" t="s">
        <v>1272</v>
      </c>
      <c r="E194" t="s">
        <v>1272</v>
      </c>
      <c r="F194" t="s">
        <v>144</v>
      </c>
      <c r="G194" t="s">
        <v>132</v>
      </c>
      <c r="H194" t="s">
        <v>867</v>
      </c>
      <c r="I194"/>
      <c r="J194" t="s">
        <v>10</v>
      </c>
      <c r="K194">
        <v>1</v>
      </c>
      <c r="L194" t="s">
        <v>12</v>
      </c>
      <c r="M194">
        <v>1</v>
      </c>
      <c r="N194" t="s">
        <v>12</v>
      </c>
      <c r="O194">
        <v>1</v>
      </c>
      <c r="P194" t="s">
        <v>12</v>
      </c>
      <c r="Q194" t="s">
        <v>147</v>
      </c>
      <c r="R194" t="s">
        <v>855</v>
      </c>
      <c r="S194" t="s">
        <v>231</v>
      </c>
      <c r="T194" t="s">
        <v>166</v>
      </c>
      <c r="U194" s="2">
        <v>45673</v>
      </c>
      <c r="V194">
        <v>648</v>
      </c>
      <c r="W194" t="s">
        <v>1272</v>
      </c>
      <c r="X194" t="s">
        <v>144</v>
      </c>
      <c r="Y194" t="s">
        <v>132</v>
      </c>
      <c r="Z194" t="s">
        <v>867</v>
      </c>
      <c r="AA194" s="4">
        <v>0</v>
      </c>
      <c r="AB194" t="s">
        <v>10</v>
      </c>
      <c r="AC194">
        <v>1</v>
      </c>
      <c r="AD194" t="s">
        <v>12</v>
      </c>
      <c r="AE194">
        <v>1</v>
      </c>
      <c r="AF194" t="s">
        <v>12</v>
      </c>
      <c r="AG194">
        <v>1</v>
      </c>
      <c r="AH194" t="s">
        <v>12</v>
      </c>
      <c r="AI194" t="s">
        <v>215</v>
      </c>
      <c r="AJ194" t="s">
        <v>1061</v>
      </c>
      <c r="AK194" t="s">
        <v>1062</v>
      </c>
      <c r="AL194" t="s">
        <v>1063</v>
      </c>
      <c r="AM194" t="s">
        <v>166</v>
      </c>
      <c r="AN194" s="2">
        <v>46133</v>
      </c>
      <c r="AO194" s="10">
        <v>42719</v>
      </c>
      <c r="AP194" s="2">
        <v>42719</v>
      </c>
      <c r="AQ194" s="3">
        <v>46371.5</v>
      </c>
      <c r="AR194" s="13">
        <v>99.550684931506851</v>
      </c>
      <c r="AS194" s="15">
        <v>1638.75</v>
      </c>
      <c r="AT194">
        <v>1</v>
      </c>
      <c r="AU194">
        <v>1637.75</v>
      </c>
      <c r="AV194"/>
      <c r="AW194"/>
      <c r="AX194">
        <v>120</v>
      </c>
      <c r="AY194">
        <v>13.647916666666667</v>
      </c>
      <c r="AZ194">
        <v>120</v>
      </c>
      <c r="BA194">
        <v>20.05479452054794</v>
      </c>
      <c r="BB194">
        <v>609.99999999999989</v>
      </c>
      <c r="BC194">
        <v>273.6099999999999</v>
      </c>
      <c r="BD194">
        <v>272.6099999999999</v>
      </c>
      <c r="BE194">
        <v>13.59325819672131</v>
      </c>
      <c r="BF194" t="s">
        <v>166</v>
      </c>
      <c r="BG194">
        <v>0.8</v>
      </c>
      <c r="BH194">
        <v>108</v>
      </c>
      <c r="BI194">
        <v>3285</v>
      </c>
      <c r="BJ194">
        <v>207.55068493150685</v>
      </c>
      <c r="BK194" s="2">
        <v>49032</v>
      </c>
      <c r="BL194">
        <v>2.5241666666666656</v>
      </c>
      <c r="BM194" t="s">
        <v>254</v>
      </c>
      <c r="BN194">
        <v>1638.75</v>
      </c>
      <c r="BO194">
        <v>0</v>
      </c>
      <c r="BP194">
        <v>0</v>
      </c>
      <c r="BQ194">
        <v>0</v>
      </c>
      <c r="BR194">
        <v>1638.75</v>
      </c>
      <c r="BS194">
        <v>1201.44</v>
      </c>
      <c r="BT194">
        <v>0</v>
      </c>
      <c r="BU194">
        <v>1201.44</v>
      </c>
      <c r="BV194">
        <v>163.3365641025641</v>
      </c>
      <c r="BW194">
        <v>0.36343589743589177</v>
      </c>
      <c r="BX194">
        <v>163.69999999999999</v>
      </c>
      <c r="BY194">
        <v>0</v>
      </c>
      <c r="BZ194">
        <v>0</v>
      </c>
      <c r="CA194">
        <v>1365.14</v>
      </c>
      <c r="CB194">
        <v>273.6099999999999</v>
      </c>
      <c r="CC194">
        <v>20.05479452054794</v>
      </c>
      <c r="CD194">
        <v>1638.75</v>
      </c>
      <c r="CE194">
        <v>0</v>
      </c>
      <c r="CF194">
        <v>1638.75</v>
      </c>
      <c r="CG194">
        <v>0</v>
      </c>
      <c r="CH194">
        <v>0</v>
      </c>
      <c r="CI194">
        <v>0</v>
      </c>
      <c r="CJ194">
        <v>1638.75</v>
      </c>
      <c r="CK194">
        <v>1365.14</v>
      </c>
      <c r="CL194">
        <v>0</v>
      </c>
      <c r="CM194">
        <v>1365.14</v>
      </c>
      <c r="CN194">
        <v>163.11909836065573</v>
      </c>
      <c r="CO194">
        <v>-132.82909836065573</v>
      </c>
      <c r="CP194">
        <v>30.289999999999985</v>
      </c>
      <c r="CQ194">
        <v>0</v>
      </c>
      <c r="CR194">
        <v>0</v>
      </c>
      <c r="CS194">
        <v>1395.43</v>
      </c>
      <c r="CT194">
        <v>243.31999999999994</v>
      </c>
      <c r="CU194">
        <v>96.000000000000014</v>
      </c>
      <c r="CV194" t="s">
        <v>867</v>
      </c>
      <c r="CW194" t="s">
        <v>138</v>
      </c>
      <c r="CX194" s="2">
        <v>45747</v>
      </c>
      <c r="CY194" t="s">
        <v>867</v>
      </c>
      <c r="CZ194" t="s">
        <v>868</v>
      </c>
      <c r="DA194" t="s">
        <v>139</v>
      </c>
      <c r="DB194">
        <v>1399</v>
      </c>
      <c r="DC194">
        <v>1</v>
      </c>
      <c r="DD194">
        <v>1399</v>
      </c>
      <c r="DE194">
        <v>0.8</v>
      </c>
      <c r="DF194">
        <v>1119.2</v>
      </c>
      <c r="DG194">
        <v>1119.2</v>
      </c>
    </row>
    <row r="195" spans="1:111" s="20" customFormat="1" hidden="1" x14ac:dyDescent="0.3">
      <c r="A195">
        <v>1</v>
      </c>
      <c r="B195">
        <v>650</v>
      </c>
      <c r="C195" t="s">
        <v>144</v>
      </c>
      <c r="D195" t="s">
        <v>1273</v>
      </c>
      <c r="E195" t="s">
        <v>1273</v>
      </c>
      <c r="F195" t="s">
        <v>144</v>
      </c>
      <c r="G195" t="s">
        <v>132</v>
      </c>
      <c r="H195" t="s">
        <v>867</v>
      </c>
      <c r="I195"/>
      <c r="J195" t="s">
        <v>10</v>
      </c>
      <c r="K195">
        <v>1</v>
      </c>
      <c r="L195" t="s">
        <v>12</v>
      </c>
      <c r="M195">
        <v>1</v>
      </c>
      <c r="N195" t="s">
        <v>12</v>
      </c>
      <c r="O195">
        <v>1</v>
      </c>
      <c r="P195" t="s">
        <v>12</v>
      </c>
      <c r="Q195" t="s">
        <v>147</v>
      </c>
      <c r="R195" t="s">
        <v>855</v>
      </c>
      <c r="S195" t="s">
        <v>231</v>
      </c>
      <c r="T195" t="s">
        <v>150</v>
      </c>
      <c r="U195" s="2">
        <v>45673</v>
      </c>
      <c r="V195">
        <v>650</v>
      </c>
      <c r="W195" t="s">
        <v>1273</v>
      </c>
      <c r="X195" t="s">
        <v>144</v>
      </c>
      <c r="Y195" t="s">
        <v>132</v>
      </c>
      <c r="Z195" t="s">
        <v>867</v>
      </c>
      <c r="AA195" s="4">
        <v>0</v>
      </c>
      <c r="AB195" t="s">
        <v>10</v>
      </c>
      <c r="AC195">
        <v>1</v>
      </c>
      <c r="AD195" t="s">
        <v>12</v>
      </c>
      <c r="AE195">
        <v>1</v>
      </c>
      <c r="AF195" t="s">
        <v>12</v>
      </c>
      <c r="AG195">
        <v>1</v>
      </c>
      <c r="AH195" t="s">
        <v>12</v>
      </c>
      <c r="AI195" t="s">
        <v>215</v>
      </c>
      <c r="AJ195" t="s">
        <v>1061</v>
      </c>
      <c r="AK195" t="s">
        <v>1062</v>
      </c>
      <c r="AL195" t="s">
        <v>1063</v>
      </c>
      <c r="AM195" t="s">
        <v>150</v>
      </c>
      <c r="AN195" s="2">
        <v>46133</v>
      </c>
      <c r="AO195" s="10">
        <v>42719</v>
      </c>
      <c r="AP195" s="2">
        <v>42719</v>
      </c>
      <c r="AQ195" s="3">
        <v>46371.5</v>
      </c>
      <c r="AR195" s="13">
        <v>99.550684931506851</v>
      </c>
      <c r="AS195" s="15">
        <v>1638.75</v>
      </c>
      <c r="AT195">
        <v>1</v>
      </c>
      <c r="AU195">
        <v>1637.75</v>
      </c>
      <c r="AV195"/>
      <c r="AW195"/>
      <c r="AX195">
        <v>120</v>
      </c>
      <c r="AY195">
        <v>13.647916666666667</v>
      </c>
      <c r="AZ195">
        <v>120</v>
      </c>
      <c r="BA195">
        <v>20.05479452054794</v>
      </c>
      <c r="BB195">
        <v>609.99999999999989</v>
      </c>
      <c r="BC195">
        <v>273.6099999999999</v>
      </c>
      <c r="BD195">
        <v>272.6099999999999</v>
      </c>
      <c r="BE195">
        <v>13.59325819672131</v>
      </c>
      <c r="BF195" t="s">
        <v>150</v>
      </c>
      <c r="BG195">
        <v>0.5</v>
      </c>
      <c r="BH195">
        <v>72</v>
      </c>
      <c r="BI195">
        <v>2190</v>
      </c>
      <c r="BJ195">
        <v>171.55068493150685</v>
      </c>
      <c r="BK195" s="2">
        <v>47937</v>
      </c>
      <c r="BL195">
        <v>3.7862499999999986</v>
      </c>
      <c r="BM195" t="s">
        <v>909</v>
      </c>
      <c r="BN195">
        <v>1638.75</v>
      </c>
      <c r="BO195">
        <v>0</v>
      </c>
      <c r="BP195">
        <v>0</v>
      </c>
      <c r="BQ195">
        <v>0</v>
      </c>
      <c r="BR195">
        <v>1638.75</v>
      </c>
      <c r="BS195">
        <v>1201.44</v>
      </c>
      <c r="BT195">
        <v>0</v>
      </c>
      <c r="BU195">
        <v>1201.44</v>
      </c>
      <c r="BV195">
        <v>163.3365641025641</v>
      </c>
      <c r="BW195">
        <v>0.36343589743589177</v>
      </c>
      <c r="BX195">
        <v>163.69999999999999</v>
      </c>
      <c r="BY195">
        <v>0</v>
      </c>
      <c r="BZ195">
        <v>0</v>
      </c>
      <c r="CA195">
        <v>1365.14</v>
      </c>
      <c r="CB195">
        <v>273.6099999999999</v>
      </c>
      <c r="CC195">
        <v>20.05479452054794</v>
      </c>
      <c r="CD195">
        <v>1638.75</v>
      </c>
      <c r="CE195">
        <v>0</v>
      </c>
      <c r="CF195">
        <v>1638.75</v>
      </c>
      <c r="CG195">
        <v>0</v>
      </c>
      <c r="CH195">
        <v>0</v>
      </c>
      <c r="CI195">
        <v>0</v>
      </c>
      <c r="CJ195">
        <v>1638.75</v>
      </c>
      <c r="CK195">
        <v>1365.14</v>
      </c>
      <c r="CL195">
        <v>0</v>
      </c>
      <c r="CM195">
        <v>1365.14</v>
      </c>
      <c r="CN195">
        <v>163.11909836065573</v>
      </c>
      <c r="CO195">
        <v>-117.68409836065575</v>
      </c>
      <c r="CP195">
        <v>45.434999999999981</v>
      </c>
      <c r="CQ195">
        <v>0</v>
      </c>
      <c r="CR195">
        <v>0</v>
      </c>
      <c r="CS195">
        <v>1410.575</v>
      </c>
      <c r="CT195">
        <v>228.17499999999995</v>
      </c>
      <c r="CU195">
        <v>60.000000000000014</v>
      </c>
      <c r="CV195" t="s">
        <v>867</v>
      </c>
      <c r="CW195" t="s">
        <v>138</v>
      </c>
      <c r="CX195" s="2">
        <v>45747</v>
      </c>
      <c r="CY195" t="s">
        <v>867</v>
      </c>
      <c r="CZ195" t="s">
        <v>868</v>
      </c>
      <c r="DA195" t="s">
        <v>139</v>
      </c>
      <c r="DB195">
        <v>1399</v>
      </c>
      <c r="DC195">
        <v>1</v>
      </c>
      <c r="DD195">
        <v>1399</v>
      </c>
      <c r="DE195">
        <v>0.5</v>
      </c>
      <c r="DF195">
        <v>699.5</v>
      </c>
      <c r="DG195">
        <v>699.5</v>
      </c>
    </row>
    <row r="196" spans="1:111" hidden="1" x14ac:dyDescent="0.3">
      <c r="A196">
        <v>1</v>
      </c>
      <c r="B196">
        <v>610</v>
      </c>
      <c r="C196" t="s">
        <v>144</v>
      </c>
      <c r="D196" t="s">
        <v>1303</v>
      </c>
      <c r="E196" t="s">
        <v>1303</v>
      </c>
      <c r="F196" t="s">
        <v>144</v>
      </c>
      <c r="G196" t="s">
        <v>132</v>
      </c>
      <c r="H196" t="s">
        <v>867</v>
      </c>
      <c r="J196" t="s">
        <v>10</v>
      </c>
      <c r="K196">
        <v>1</v>
      </c>
      <c r="L196" t="s">
        <v>12</v>
      </c>
      <c r="M196">
        <v>1</v>
      </c>
      <c r="N196" t="s">
        <v>12</v>
      </c>
      <c r="O196">
        <v>1</v>
      </c>
      <c r="P196" t="s">
        <v>12</v>
      </c>
      <c r="Q196" t="s">
        <v>212</v>
      </c>
      <c r="R196" t="s">
        <v>382</v>
      </c>
      <c r="S196" t="s">
        <v>383</v>
      </c>
      <c r="T196" t="s">
        <v>150</v>
      </c>
      <c r="U196" s="2">
        <v>45672</v>
      </c>
      <c r="V196">
        <v>610</v>
      </c>
      <c r="W196" t="s">
        <v>1303</v>
      </c>
      <c r="X196" t="s">
        <v>144</v>
      </c>
      <c r="Y196" t="s">
        <v>132</v>
      </c>
      <c r="Z196" t="s">
        <v>867</v>
      </c>
      <c r="AA196" s="4">
        <v>0</v>
      </c>
      <c r="AB196" t="s">
        <v>10</v>
      </c>
      <c r="AC196">
        <v>1</v>
      </c>
      <c r="AD196" t="s">
        <v>12</v>
      </c>
      <c r="AE196">
        <v>1</v>
      </c>
      <c r="AF196" t="s">
        <v>12</v>
      </c>
      <c r="AG196">
        <v>1</v>
      </c>
      <c r="AH196" t="s">
        <v>12</v>
      </c>
      <c r="AI196" t="s">
        <v>215</v>
      </c>
      <c r="AJ196" t="s">
        <v>1046</v>
      </c>
      <c r="AK196" t="s">
        <v>1047</v>
      </c>
      <c r="AL196" t="s">
        <v>973</v>
      </c>
      <c r="AM196" t="s">
        <v>150</v>
      </c>
      <c r="AN196" s="2">
        <v>46133</v>
      </c>
      <c r="AO196" s="10">
        <v>42521</v>
      </c>
      <c r="AP196" s="2">
        <v>42521</v>
      </c>
      <c r="AQ196" s="3">
        <v>46173.5</v>
      </c>
      <c r="AR196" s="13">
        <v>106.06027397260274</v>
      </c>
      <c r="AS196" s="15">
        <v>2367.5500000000002</v>
      </c>
      <c r="AT196">
        <v>1</v>
      </c>
      <c r="AU196">
        <v>2366.5500000000002</v>
      </c>
      <c r="AX196">
        <v>120</v>
      </c>
      <c r="AY196">
        <v>19.721250000000001</v>
      </c>
      <c r="AZ196">
        <v>120</v>
      </c>
      <c r="BA196">
        <v>14.038356164383565</v>
      </c>
      <c r="BB196">
        <v>427.00000000000006</v>
      </c>
      <c r="BC196">
        <v>276.78999999999996</v>
      </c>
      <c r="BD196">
        <v>275.78999999999996</v>
      </c>
      <c r="BE196">
        <v>19.645462529273999</v>
      </c>
      <c r="BF196" t="s">
        <v>150</v>
      </c>
      <c r="BG196">
        <v>0.5</v>
      </c>
      <c r="BH196">
        <v>72</v>
      </c>
      <c r="BI196">
        <v>2190</v>
      </c>
      <c r="BJ196">
        <v>178.06027397260274</v>
      </c>
      <c r="BK196" s="2">
        <v>47937</v>
      </c>
      <c r="BL196">
        <v>3.8304166666666664</v>
      </c>
      <c r="BM196" t="s">
        <v>909</v>
      </c>
      <c r="BN196">
        <v>2367.5500000000002</v>
      </c>
      <c r="BO196">
        <v>0</v>
      </c>
      <c r="BP196">
        <v>0</v>
      </c>
      <c r="BQ196">
        <v>0</v>
      </c>
      <c r="BR196">
        <v>2367.5500000000002</v>
      </c>
      <c r="BS196">
        <v>1854.16</v>
      </c>
      <c r="BT196">
        <v>0</v>
      </c>
      <c r="BU196">
        <v>1854.16</v>
      </c>
      <c r="BV196">
        <v>236.13933080808084</v>
      </c>
      <c r="BW196">
        <v>0.4606691919191519</v>
      </c>
      <c r="BX196">
        <v>236.6</v>
      </c>
      <c r="BY196">
        <v>0</v>
      </c>
      <c r="BZ196">
        <v>0</v>
      </c>
      <c r="CA196">
        <v>2090.7600000000002</v>
      </c>
      <c r="CB196">
        <v>276.78999999999996</v>
      </c>
      <c r="CC196">
        <v>14.038356164383565</v>
      </c>
      <c r="CD196">
        <v>2367.5500000000002</v>
      </c>
      <c r="CE196">
        <v>0</v>
      </c>
      <c r="CF196">
        <v>2367.5500000000002</v>
      </c>
      <c r="CG196">
        <v>0</v>
      </c>
      <c r="CH196">
        <v>0</v>
      </c>
      <c r="CI196">
        <v>0</v>
      </c>
      <c r="CJ196">
        <v>2367.5500000000002</v>
      </c>
      <c r="CK196">
        <v>2090.7600000000002</v>
      </c>
      <c r="CL196">
        <v>0</v>
      </c>
      <c r="CM196">
        <v>2090.7600000000002</v>
      </c>
      <c r="CN196">
        <v>235.74555035128799</v>
      </c>
      <c r="CO196">
        <v>-189.78055035128799</v>
      </c>
      <c r="CP196">
        <v>45.964999999999996</v>
      </c>
      <c r="CQ196">
        <v>0</v>
      </c>
      <c r="CR196">
        <v>0</v>
      </c>
      <c r="CS196">
        <v>2136.7250000000004</v>
      </c>
      <c r="CT196">
        <v>230.82499999999982</v>
      </c>
      <c r="CU196">
        <v>59.999999999999957</v>
      </c>
      <c r="CV196" t="s">
        <v>867</v>
      </c>
      <c r="CW196" t="s">
        <v>138</v>
      </c>
      <c r="CX196" s="2">
        <v>45747</v>
      </c>
      <c r="CY196" t="s">
        <v>867</v>
      </c>
      <c r="CZ196" t="s">
        <v>868</v>
      </c>
      <c r="DA196" t="s">
        <v>139</v>
      </c>
      <c r="DB196">
        <v>1399</v>
      </c>
      <c r="DC196">
        <v>1</v>
      </c>
      <c r="DD196">
        <v>1399</v>
      </c>
      <c r="DE196">
        <v>0.5</v>
      </c>
      <c r="DF196">
        <v>699.5</v>
      </c>
      <c r="DG196">
        <v>699.5</v>
      </c>
    </row>
    <row r="197" spans="1:111" hidden="1" x14ac:dyDescent="0.3">
      <c r="A197">
        <v>1</v>
      </c>
      <c r="B197">
        <v>613</v>
      </c>
      <c r="C197" t="s">
        <v>144</v>
      </c>
      <c r="D197" t="s">
        <v>1304</v>
      </c>
      <c r="E197" t="s">
        <v>1304</v>
      </c>
      <c r="F197" t="s">
        <v>144</v>
      </c>
      <c r="G197" t="s">
        <v>132</v>
      </c>
      <c r="H197" t="s">
        <v>867</v>
      </c>
      <c r="J197" t="s">
        <v>10</v>
      </c>
      <c r="K197">
        <v>1</v>
      </c>
      <c r="L197" t="s">
        <v>12</v>
      </c>
      <c r="M197">
        <v>1</v>
      </c>
      <c r="N197" t="s">
        <v>12</v>
      </c>
      <c r="O197">
        <v>1</v>
      </c>
      <c r="P197" t="s">
        <v>12</v>
      </c>
      <c r="Q197" t="s">
        <v>212</v>
      </c>
      <c r="R197" t="s">
        <v>382</v>
      </c>
      <c r="S197" t="s">
        <v>383</v>
      </c>
      <c r="T197" t="s">
        <v>150</v>
      </c>
      <c r="U197" s="2">
        <v>45672</v>
      </c>
      <c r="V197">
        <v>613</v>
      </c>
      <c r="W197" t="s">
        <v>1304</v>
      </c>
      <c r="X197" t="s">
        <v>144</v>
      </c>
      <c r="Y197" t="s">
        <v>132</v>
      </c>
      <c r="Z197" t="s">
        <v>867</v>
      </c>
      <c r="AA197" s="4">
        <v>0</v>
      </c>
      <c r="AB197" t="s">
        <v>10</v>
      </c>
      <c r="AC197">
        <v>1</v>
      </c>
      <c r="AD197" t="s">
        <v>12</v>
      </c>
      <c r="AE197">
        <v>1</v>
      </c>
      <c r="AF197" t="s">
        <v>12</v>
      </c>
      <c r="AG197">
        <v>1</v>
      </c>
      <c r="AH197" t="s">
        <v>12</v>
      </c>
      <c r="AI197" t="s">
        <v>215</v>
      </c>
      <c r="AJ197" t="s">
        <v>1046</v>
      </c>
      <c r="AK197" t="s">
        <v>1047</v>
      </c>
      <c r="AL197" t="s">
        <v>973</v>
      </c>
      <c r="AM197" t="s">
        <v>150</v>
      </c>
      <c r="AN197" s="2">
        <v>46133</v>
      </c>
      <c r="AO197" s="10">
        <v>42521</v>
      </c>
      <c r="AP197" s="2">
        <v>42521</v>
      </c>
      <c r="AQ197" s="3">
        <v>46173.5</v>
      </c>
      <c r="AR197" s="13">
        <v>106.06027397260274</v>
      </c>
      <c r="AS197" s="15">
        <v>2879.18</v>
      </c>
      <c r="AT197">
        <v>1</v>
      </c>
      <c r="AU197">
        <v>2878.18</v>
      </c>
      <c r="AX197">
        <v>120</v>
      </c>
      <c r="AY197">
        <v>23.984833333333331</v>
      </c>
      <c r="AZ197">
        <v>120</v>
      </c>
      <c r="BA197">
        <v>14.038356164383563</v>
      </c>
      <c r="BB197">
        <v>427.00000000000006</v>
      </c>
      <c r="BC197">
        <v>336.57999999999993</v>
      </c>
      <c r="BD197">
        <v>335.57999999999993</v>
      </c>
      <c r="BE197">
        <v>23.904508196721302</v>
      </c>
      <c r="BF197" t="s">
        <v>150</v>
      </c>
      <c r="BG197">
        <v>0.5</v>
      </c>
      <c r="BH197">
        <v>72</v>
      </c>
      <c r="BI197">
        <v>2190</v>
      </c>
      <c r="BJ197">
        <v>178.06027397260274</v>
      </c>
      <c r="BK197" s="2">
        <v>47937</v>
      </c>
      <c r="BL197">
        <v>4.6608333333333327</v>
      </c>
      <c r="BM197" t="s">
        <v>909</v>
      </c>
      <c r="BN197">
        <v>2879.18</v>
      </c>
      <c r="BO197">
        <v>0</v>
      </c>
      <c r="BP197">
        <v>0</v>
      </c>
      <c r="BQ197">
        <v>0</v>
      </c>
      <c r="BR197">
        <v>2879.18</v>
      </c>
      <c r="BS197">
        <v>2254.85</v>
      </c>
      <c r="BT197">
        <v>0</v>
      </c>
      <c r="BU197">
        <v>2254.85</v>
      </c>
      <c r="BV197">
        <v>287.2669823232323</v>
      </c>
      <c r="BW197">
        <v>0.48301767676770169</v>
      </c>
      <c r="BX197">
        <v>287.75</v>
      </c>
      <c r="BY197">
        <v>0</v>
      </c>
      <c r="BZ197">
        <v>0</v>
      </c>
      <c r="CA197">
        <v>2542.6</v>
      </c>
      <c r="CB197">
        <v>336.57999999999993</v>
      </c>
      <c r="CC197">
        <v>14.038356164383563</v>
      </c>
      <c r="CD197">
        <v>2879.18</v>
      </c>
      <c r="CE197">
        <v>0</v>
      </c>
      <c r="CF197">
        <v>2879.18</v>
      </c>
      <c r="CG197">
        <v>0</v>
      </c>
      <c r="CH197">
        <v>0</v>
      </c>
      <c r="CI197">
        <v>0</v>
      </c>
      <c r="CJ197">
        <v>2879.18</v>
      </c>
      <c r="CK197">
        <v>2542.6</v>
      </c>
      <c r="CL197">
        <v>0</v>
      </c>
      <c r="CM197">
        <v>2542.6</v>
      </c>
      <c r="CN197">
        <v>286.8540983606556</v>
      </c>
      <c r="CO197">
        <v>-230.92409836065559</v>
      </c>
      <c r="CP197">
        <v>55.929999999999993</v>
      </c>
      <c r="CQ197">
        <v>0</v>
      </c>
      <c r="CR197">
        <v>0</v>
      </c>
      <c r="CS197">
        <v>2598.5299999999997</v>
      </c>
      <c r="CT197">
        <v>280.65000000000009</v>
      </c>
      <c r="CU197">
        <v>60.000000000000028</v>
      </c>
      <c r="CV197" t="s">
        <v>867</v>
      </c>
      <c r="CW197" t="s">
        <v>138</v>
      </c>
      <c r="CX197" s="2">
        <v>45747</v>
      </c>
      <c r="CY197" t="s">
        <v>867</v>
      </c>
      <c r="CZ197" t="s">
        <v>868</v>
      </c>
      <c r="DA197" t="s">
        <v>139</v>
      </c>
      <c r="DB197">
        <v>1399</v>
      </c>
      <c r="DC197">
        <v>1</v>
      </c>
      <c r="DD197">
        <v>1399</v>
      </c>
      <c r="DE197">
        <v>0.5</v>
      </c>
      <c r="DF197">
        <v>699.5</v>
      </c>
      <c r="DG197">
        <v>699.5</v>
      </c>
    </row>
    <row r="198" spans="1:111" hidden="1" x14ac:dyDescent="0.3">
      <c r="A198">
        <v>1</v>
      </c>
      <c r="B198">
        <v>611</v>
      </c>
      <c r="C198" t="s">
        <v>144</v>
      </c>
      <c r="D198" t="s">
        <v>1305</v>
      </c>
      <c r="E198" t="s">
        <v>1305</v>
      </c>
      <c r="F198" t="s">
        <v>144</v>
      </c>
      <c r="G198" t="s">
        <v>132</v>
      </c>
      <c r="H198" t="s">
        <v>867</v>
      </c>
      <c r="J198" t="s">
        <v>10</v>
      </c>
      <c r="K198">
        <v>1</v>
      </c>
      <c r="L198" t="s">
        <v>12</v>
      </c>
      <c r="M198">
        <v>1</v>
      </c>
      <c r="N198" t="s">
        <v>12</v>
      </c>
      <c r="O198">
        <v>1</v>
      </c>
      <c r="P198" t="s">
        <v>12</v>
      </c>
      <c r="Q198" t="s">
        <v>212</v>
      </c>
      <c r="R198" t="s">
        <v>382</v>
      </c>
      <c r="S198" t="s">
        <v>383</v>
      </c>
      <c r="T198" t="s">
        <v>150</v>
      </c>
      <c r="U198" s="2">
        <v>45672</v>
      </c>
      <c r="V198">
        <v>611</v>
      </c>
      <c r="W198" t="s">
        <v>1305</v>
      </c>
      <c r="X198" t="s">
        <v>144</v>
      </c>
      <c r="Y198" t="s">
        <v>132</v>
      </c>
      <c r="Z198" t="s">
        <v>867</v>
      </c>
      <c r="AA198" s="4">
        <v>0</v>
      </c>
      <c r="AB198" t="s">
        <v>10</v>
      </c>
      <c r="AC198">
        <v>1</v>
      </c>
      <c r="AD198" t="s">
        <v>12</v>
      </c>
      <c r="AE198">
        <v>1</v>
      </c>
      <c r="AF198" t="s">
        <v>12</v>
      </c>
      <c r="AG198">
        <v>1</v>
      </c>
      <c r="AH198" t="s">
        <v>12</v>
      </c>
      <c r="AI198" t="s">
        <v>215</v>
      </c>
      <c r="AJ198" t="s">
        <v>1046</v>
      </c>
      <c r="AK198" t="s">
        <v>1047</v>
      </c>
      <c r="AL198" t="s">
        <v>973</v>
      </c>
      <c r="AM198" t="s">
        <v>150</v>
      </c>
      <c r="AN198" s="2">
        <v>46133</v>
      </c>
      <c r="AO198" s="10">
        <v>42521</v>
      </c>
      <c r="AP198" s="2">
        <v>42521</v>
      </c>
      <c r="AQ198" s="3">
        <v>46173.5</v>
      </c>
      <c r="AR198" s="13">
        <v>106.06027397260274</v>
      </c>
      <c r="AS198" s="15">
        <v>2367.5500000000002</v>
      </c>
      <c r="AT198">
        <v>1</v>
      </c>
      <c r="AU198">
        <v>2366.5500000000002</v>
      </c>
      <c r="AX198">
        <v>120</v>
      </c>
      <c r="AY198">
        <v>19.721250000000001</v>
      </c>
      <c r="AZ198">
        <v>120</v>
      </c>
      <c r="BA198">
        <v>14.038356164383565</v>
      </c>
      <c r="BB198">
        <v>427.00000000000006</v>
      </c>
      <c r="BC198">
        <v>276.78999999999996</v>
      </c>
      <c r="BD198">
        <v>275.78999999999996</v>
      </c>
      <c r="BE198">
        <v>19.645462529273999</v>
      </c>
      <c r="BF198" t="s">
        <v>150</v>
      </c>
      <c r="BG198">
        <v>0.5</v>
      </c>
      <c r="BH198">
        <v>72</v>
      </c>
      <c r="BI198">
        <v>2190</v>
      </c>
      <c r="BJ198">
        <v>178.06027397260274</v>
      </c>
      <c r="BK198" s="2">
        <v>47937</v>
      </c>
      <c r="BL198">
        <v>3.8304166666666664</v>
      </c>
      <c r="BM198" t="s">
        <v>909</v>
      </c>
      <c r="BN198">
        <v>2367.5500000000002</v>
      </c>
      <c r="BO198">
        <v>0</v>
      </c>
      <c r="BP198">
        <v>0</v>
      </c>
      <c r="BQ198">
        <v>0</v>
      </c>
      <c r="BR198">
        <v>2367.5500000000002</v>
      </c>
      <c r="BS198">
        <v>1854.16</v>
      </c>
      <c r="BT198">
        <v>0</v>
      </c>
      <c r="BU198">
        <v>1854.16</v>
      </c>
      <c r="BV198">
        <v>236.13933080808084</v>
      </c>
      <c r="BW198">
        <v>0.4606691919191519</v>
      </c>
      <c r="BX198">
        <v>236.6</v>
      </c>
      <c r="BY198">
        <v>0</v>
      </c>
      <c r="BZ198">
        <v>0</v>
      </c>
      <c r="CA198">
        <v>2090.7600000000002</v>
      </c>
      <c r="CB198">
        <v>276.78999999999996</v>
      </c>
      <c r="CC198">
        <v>14.038356164383565</v>
      </c>
      <c r="CD198">
        <v>2367.5500000000002</v>
      </c>
      <c r="CE198">
        <v>0</v>
      </c>
      <c r="CF198">
        <v>2367.5500000000002</v>
      </c>
      <c r="CG198">
        <v>0</v>
      </c>
      <c r="CH198">
        <v>0</v>
      </c>
      <c r="CI198">
        <v>0</v>
      </c>
      <c r="CJ198">
        <v>2367.5500000000002</v>
      </c>
      <c r="CK198">
        <v>2090.7600000000002</v>
      </c>
      <c r="CL198">
        <v>0</v>
      </c>
      <c r="CM198">
        <v>2090.7600000000002</v>
      </c>
      <c r="CN198">
        <v>235.74555035128799</v>
      </c>
      <c r="CO198">
        <v>-189.78055035128799</v>
      </c>
      <c r="CP198">
        <v>45.964999999999996</v>
      </c>
      <c r="CQ198">
        <v>0</v>
      </c>
      <c r="CR198">
        <v>0</v>
      </c>
      <c r="CS198">
        <v>2136.7250000000004</v>
      </c>
      <c r="CT198">
        <v>230.82499999999982</v>
      </c>
      <c r="CU198">
        <v>59.999999999999957</v>
      </c>
      <c r="CV198" t="s">
        <v>867</v>
      </c>
      <c r="CW198" t="s">
        <v>138</v>
      </c>
      <c r="CX198" s="2">
        <v>45747</v>
      </c>
      <c r="CY198" t="s">
        <v>867</v>
      </c>
      <c r="CZ198" t="s">
        <v>868</v>
      </c>
      <c r="DA198" t="s">
        <v>139</v>
      </c>
      <c r="DB198">
        <v>1399</v>
      </c>
      <c r="DC198">
        <v>1</v>
      </c>
      <c r="DD198">
        <v>1399</v>
      </c>
      <c r="DE198">
        <v>0.5</v>
      </c>
      <c r="DF198">
        <v>699.5</v>
      </c>
      <c r="DG198">
        <v>699.5</v>
      </c>
    </row>
    <row r="199" spans="1:111" s="20" customFormat="1" hidden="1" x14ac:dyDescent="0.3">
      <c r="A199">
        <v>1</v>
      </c>
      <c r="B199">
        <v>295</v>
      </c>
      <c r="C199" t="s">
        <v>144</v>
      </c>
      <c r="D199" t="s">
        <v>1678</v>
      </c>
      <c r="E199" t="s">
        <v>1678</v>
      </c>
      <c r="F199" t="s">
        <v>144</v>
      </c>
      <c r="G199" t="s">
        <v>132</v>
      </c>
      <c r="H199" t="s">
        <v>867</v>
      </c>
      <c r="I199"/>
      <c r="J199" t="s">
        <v>10</v>
      </c>
      <c r="K199">
        <v>1</v>
      </c>
      <c r="L199" t="s">
        <v>12</v>
      </c>
      <c r="M199">
        <v>1</v>
      </c>
      <c r="N199" t="s">
        <v>12</v>
      </c>
      <c r="O199">
        <v>1</v>
      </c>
      <c r="P199" t="s">
        <v>12</v>
      </c>
      <c r="Q199" t="s">
        <v>212</v>
      </c>
      <c r="R199" t="s">
        <v>382</v>
      </c>
      <c r="S199" t="s">
        <v>383</v>
      </c>
      <c r="T199" t="s">
        <v>150</v>
      </c>
      <c r="U199" s="2">
        <v>45672</v>
      </c>
      <c r="V199">
        <v>295</v>
      </c>
      <c r="W199" t="s">
        <v>1678</v>
      </c>
      <c r="X199" t="s">
        <v>144</v>
      </c>
      <c r="Y199" t="s">
        <v>132</v>
      </c>
      <c r="Z199" t="s">
        <v>867</v>
      </c>
      <c r="AA199" s="4">
        <v>0</v>
      </c>
      <c r="AB199" t="s">
        <v>10</v>
      </c>
      <c r="AC199">
        <v>1</v>
      </c>
      <c r="AD199" t="s">
        <v>12</v>
      </c>
      <c r="AE199">
        <v>1</v>
      </c>
      <c r="AF199" t="s">
        <v>12</v>
      </c>
      <c r="AG199">
        <v>1</v>
      </c>
      <c r="AH199" t="s">
        <v>12</v>
      </c>
      <c r="AI199" t="s">
        <v>215</v>
      </c>
      <c r="AJ199" t="s">
        <v>1046</v>
      </c>
      <c r="AK199" t="s">
        <v>1047</v>
      </c>
      <c r="AL199" t="s">
        <v>973</v>
      </c>
      <c r="AM199" t="s">
        <v>150</v>
      </c>
      <c r="AN199" s="2">
        <v>46133</v>
      </c>
      <c r="AO199" s="10">
        <v>40773</v>
      </c>
      <c r="AP199" s="2">
        <v>40773</v>
      </c>
      <c r="AQ199" s="3">
        <v>41503.5</v>
      </c>
      <c r="AR199" s="13">
        <v>163.52876712328768</v>
      </c>
      <c r="AS199" s="15">
        <v>3534</v>
      </c>
      <c r="AT199">
        <v>1</v>
      </c>
      <c r="AU199">
        <v>3533</v>
      </c>
      <c r="AV199"/>
      <c r="AW199"/>
      <c r="AX199">
        <v>120</v>
      </c>
      <c r="AY199">
        <v>29.441666666666666</v>
      </c>
      <c r="AZ199">
        <v>223.47433264887064</v>
      </c>
      <c r="BA199">
        <v>59.999999999999091</v>
      </c>
      <c r="BB199">
        <v>1824.9999999999725</v>
      </c>
      <c r="BC199">
        <v>10.991666666666333</v>
      </c>
      <c r="BD199">
        <v>9.9916666666663332</v>
      </c>
      <c r="BE199">
        <v>0.16652777777777475</v>
      </c>
      <c r="BF199" t="s">
        <v>150</v>
      </c>
      <c r="BG199">
        <v>0.5</v>
      </c>
      <c r="BH199">
        <v>59.999999999999091</v>
      </c>
      <c r="BI199">
        <v>1824.9999999999725</v>
      </c>
      <c r="BJ199">
        <v>223.47433264887064</v>
      </c>
      <c r="BK199" s="3">
        <v>41503.5</v>
      </c>
      <c r="BL199">
        <v>0.16652777777777475</v>
      </c>
      <c r="BM199" t="s">
        <v>137</v>
      </c>
      <c r="BN199">
        <v>3534</v>
      </c>
      <c r="BO199">
        <v>0</v>
      </c>
      <c r="BP199">
        <v>0</v>
      </c>
      <c r="BQ199">
        <v>0</v>
      </c>
      <c r="BR199">
        <v>3534</v>
      </c>
      <c r="BS199">
        <v>3521.01</v>
      </c>
      <c r="BT199">
        <v>0</v>
      </c>
      <c r="BU199">
        <v>3521.01</v>
      </c>
      <c r="BV199">
        <v>11.989999999999782</v>
      </c>
      <c r="BW199">
        <v>-9.9916666666664842</v>
      </c>
      <c r="BX199">
        <v>1.9983333333332971</v>
      </c>
      <c r="BY199">
        <v>0</v>
      </c>
      <c r="BZ199">
        <v>0</v>
      </c>
      <c r="CA199">
        <v>3523.0083333333337</v>
      </c>
      <c r="CB199">
        <v>10.991666666666333</v>
      </c>
      <c r="CC199">
        <v>59.999999999999091</v>
      </c>
      <c r="CD199">
        <v>3534</v>
      </c>
      <c r="CE199">
        <v>0</v>
      </c>
      <c r="CF199">
        <v>3534</v>
      </c>
      <c r="CG199">
        <v>0</v>
      </c>
      <c r="CH199">
        <v>0</v>
      </c>
      <c r="CI199">
        <v>0</v>
      </c>
      <c r="CJ199">
        <v>3534</v>
      </c>
      <c r="CK199">
        <v>3523.0083333333337</v>
      </c>
      <c r="CL199">
        <v>0</v>
      </c>
      <c r="CM199">
        <v>3523.0083333333337</v>
      </c>
      <c r="CN199">
        <v>1.9983333333332971</v>
      </c>
      <c r="CO199">
        <v>0</v>
      </c>
      <c r="CP199">
        <v>1.9983333333332971</v>
      </c>
      <c r="CQ199">
        <v>0</v>
      </c>
      <c r="CR199">
        <v>0</v>
      </c>
      <c r="CS199">
        <v>3525.0066666666671</v>
      </c>
      <c r="CT199">
        <v>8.9933333333328846</v>
      </c>
      <c r="CU199">
        <v>47.999999999998181</v>
      </c>
      <c r="CV199" t="s">
        <v>867</v>
      </c>
      <c r="CW199" t="s">
        <v>138</v>
      </c>
      <c r="CX199" s="2">
        <v>45747</v>
      </c>
      <c r="CY199" t="s">
        <v>867</v>
      </c>
      <c r="CZ199" t="s">
        <v>868</v>
      </c>
      <c r="DA199" t="s">
        <v>139</v>
      </c>
      <c r="DB199">
        <v>1399</v>
      </c>
      <c r="DC199">
        <v>1</v>
      </c>
      <c r="DD199">
        <v>1399</v>
      </c>
      <c r="DE199">
        <v>0.5</v>
      </c>
      <c r="DF199">
        <v>699.5</v>
      </c>
      <c r="DG199">
        <v>699.5</v>
      </c>
    </row>
    <row r="200" spans="1:111" s="20" customFormat="1" hidden="1" x14ac:dyDescent="0.3">
      <c r="A200">
        <v>1</v>
      </c>
      <c r="B200">
        <v>301</v>
      </c>
      <c r="C200" t="s">
        <v>144</v>
      </c>
      <c r="D200" t="s">
        <v>1679</v>
      </c>
      <c r="E200" t="s">
        <v>1679</v>
      </c>
      <c r="F200" t="s">
        <v>144</v>
      </c>
      <c r="G200" t="s">
        <v>132</v>
      </c>
      <c r="H200" t="s">
        <v>867</v>
      </c>
      <c r="I200"/>
      <c r="J200" t="s">
        <v>10</v>
      </c>
      <c r="K200">
        <v>1</v>
      </c>
      <c r="L200" t="s">
        <v>12</v>
      </c>
      <c r="M200">
        <v>1</v>
      </c>
      <c r="N200" t="s">
        <v>12</v>
      </c>
      <c r="O200">
        <v>1</v>
      </c>
      <c r="P200" t="s">
        <v>12</v>
      </c>
      <c r="Q200" t="s">
        <v>212</v>
      </c>
      <c r="R200" t="s">
        <v>382</v>
      </c>
      <c r="S200" t="s">
        <v>383</v>
      </c>
      <c r="T200" t="s">
        <v>150</v>
      </c>
      <c r="U200" s="2">
        <v>45672</v>
      </c>
      <c r="V200">
        <v>301</v>
      </c>
      <c r="W200" t="s">
        <v>1679</v>
      </c>
      <c r="X200" t="s">
        <v>144</v>
      </c>
      <c r="Y200" t="s">
        <v>132</v>
      </c>
      <c r="Z200" t="s">
        <v>867</v>
      </c>
      <c r="AA200" s="4">
        <v>0</v>
      </c>
      <c r="AB200" t="s">
        <v>10</v>
      </c>
      <c r="AC200">
        <v>1</v>
      </c>
      <c r="AD200" t="s">
        <v>12</v>
      </c>
      <c r="AE200">
        <v>1</v>
      </c>
      <c r="AF200" t="s">
        <v>12</v>
      </c>
      <c r="AG200">
        <v>1</v>
      </c>
      <c r="AH200" t="s">
        <v>12</v>
      </c>
      <c r="AI200" t="s">
        <v>215</v>
      </c>
      <c r="AJ200" t="s">
        <v>1046</v>
      </c>
      <c r="AK200" t="s">
        <v>1047</v>
      </c>
      <c r="AL200" t="s">
        <v>973</v>
      </c>
      <c r="AM200" t="s">
        <v>150</v>
      </c>
      <c r="AN200" s="2">
        <v>46133</v>
      </c>
      <c r="AO200" s="10">
        <v>40773</v>
      </c>
      <c r="AP200" s="2">
        <v>40773</v>
      </c>
      <c r="AQ200" s="3">
        <v>41503.5</v>
      </c>
      <c r="AR200" s="13">
        <v>163.52876712328768</v>
      </c>
      <c r="AS200" s="15">
        <v>2223</v>
      </c>
      <c r="AT200">
        <v>1</v>
      </c>
      <c r="AU200">
        <v>2222</v>
      </c>
      <c r="AV200"/>
      <c r="AW200"/>
      <c r="AX200">
        <v>120</v>
      </c>
      <c r="AY200">
        <v>18.516666666666666</v>
      </c>
      <c r="AZ200">
        <v>223.47433264887064</v>
      </c>
      <c r="BA200">
        <v>60.000000000000227</v>
      </c>
      <c r="BB200">
        <v>1825.0000000000068</v>
      </c>
      <c r="BC200">
        <v>20.808333333333394</v>
      </c>
      <c r="BD200">
        <v>19.808333333333394</v>
      </c>
      <c r="BE200">
        <v>0.33013888888888865</v>
      </c>
      <c r="BF200" t="s">
        <v>150</v>
      </c>
      <c r="BG200">
        <v>0.5</v>
      </c>
      <c r="BH200">
        <v>60.000000000000227</v>
      </c>
      <c r="BI200">
        <v>1825.0000000000068</v>
      </c>
      <c r="BJ200">
        <v>223.47433264887064</v>
      </c>
      <c r="BK200" s="3">
        <v>41503.5</v>
      </c>
      <c r="BL200">
        <v>0.33013888888888865</v>
      </c>
      <c r="BM200" t="s">
        <v>137</v>
      </c>
      <c r="BN200">
        <v>2223</v>
      </c>
      <c r="BO200">
        <v>0</v>
      </c>
      <c r="BP200">
        <v>0</v>
      </c>
      <c r="BQ200">
        <v>0</v>
      </c>
      <c r="BR200">
        <v>2223</v>
      </c>
      <c r="BS200">
        <v>2198.23</v>
      </c>
      <c r="BT200">
        <v>0</v>
      </c>
      <c r="BU200">
        <v>2198.23</v>
      </c>
      <c r="BV200">
        <v>23.769999999999982</v>
      </c>
      <c r="BW200">
        <v>-19.808333333333319</v>
      </c>
      <c r="BX200">
        <v>3.9616666666666638</v>
      </c>
      <c r="BY200">
        <v>0</v>
      </c>
      <c r="BZ200">
        <v>0</v>
      </c>
      <c r="CA200">
        <v>2202.1916666666666</v>
      </c>
      <c r="CB200">
        <v>20.808333333333394</v>
      </c>
      <c r="CC200">
        <v>60.000000000000227</v>
      </c>
      <c r="CD200">
        <v>2223</v>
      </c>
      <c r="CE200">
        <v>0</v>
      </c>
      <c r="CF200">
        <v>2223</v>
      </c>
      <c r="CG200">
        <v>0</v>
      </c>
      <c r="CH200">
        <v>0</v>
      </c>
      <c r="CI200">
        <v>0</v>
      </c>
      <c r="CJ200">
        <v>2223</v>
      </c>
      <c r="CK200">
        <v>2202.1916666666666</v>
      </c>
      <c r="CL200">
        <v>0</v>
      </c>
      <c r="CM200">
        <v>2202.1916666666666</v>
      </c>
      <c r="CN200">
        <v>3.9616666666666638</v>
      </c>
      <c r="CO200">
        <v>0</v>
      </c>
      <c r="CP200">
        <v>3.9616666666666638</v>
      </c>
      <c r="CQ200">
        <v>0</v>
      </c>
      <c r="CR200">
        <v>0</v>
      </c>
      <c r="CS200">
        <v>2206.1533333333332</v>
      </c>
      <c r="CT200">
        <v>16.846666666666806</v>
      </c>
      <c r="CU200">
        <v>48.000000000000455</v>
      </c>
      <c r="CV200" t="s">
        <v>867</v>
      </c>
      <c r="CW200" t="s">
        <v>138</v>
      </c>
      <c r="CX200" s="2">
        <v>45747</v>
      </c>
      <c r="CY200" t="s">
        <v>867</v>
      </c>
      <c r="CZ200" t="s">
        <v>868</v>
      </c>
      <c r="DA200" t="s">
        <v>139</v>
      </c>
      <c r="DB200">
        <v>1399</v>
      </c>
      <c r="DC200">
        <v>1</v>
      </c>
      <c r="DD200">
        <v>1399</v>
      </c>
      <c r="DE200">
        <v>0.5</v>
      </c>
      <c r="DF200">
        <v>699.5</v>
      </c>
      <c r="DG200">
        <v>699.5</v>
      </c>
    </row>
    <row r="201" spans="1:111" s="20" customFormat="1" hidden="1" x14ac:dyDescent="0.3">
      <c r="A201">
        <v>1</v>
      </c>
      <c r="B201">
        <v>756</v>
      </c>
      <c r="C201" t="s">
        <v>144</v>
      </c>
      <c r="D201" t="s">
        <v>1125</v>
      </c>
      <c r="E201" t="s">
        <v>1125</v>
      </c>
      <c r="F201" t="s">
        <v>144</v>
      </c>
      <c r="G201" t="s">
        <v>132</v>
      </c>
      <c r="H201" t="s">
        <v>1126</v>
      </c>
      <c r="I201"/>
      <c r="J201" t="s">
        <v>10</v>
      </c>
      <c r="K201">
        <v>1</v>
      </c>
      <c r="L201" t="s">
        <v>12</v>
      </c>
      <c r="M201">
        <v>1</v>
      </c>
      <c r="N201" t="s">
        <v>12</v>
      </c>
      <c r="O201">
        <v>1</v>
      </c>
      <c r="P201" t="s">
        <v>12</v>
      </c>
      <c r="Q201" t="s">
        <v>147</v>
      </c>
      <c r="R201" t="s">
        <v>641</v>
      </c>
      <c r="S201" t="s">
        <v>231</v>
      </c>
      <c r="T201" t="s">
        <v>166</v>
      </c>
      <c r="U201" s="2">
        <v>45671</v>
      </c>
      <c r="V201">
        <v>756</v>
      </c>
      <c r="W201" t="s">
        <v>1125</v>
      </c>
      <c r="X201" t="s">
        <v>144</v>
      </c>
      <c r="Y201" t="s">
        <v>132</v>
      </c>
      <c r="Z201" t="s">
        <v>1081</v>
      </c>
      <c r="AA201" s="4">
        <v>0</v>
      </c>
      <c r="AB201" t="s">
        <v>10</v>
      </c>
      <c r="AC201">
        <v>1</v>
      </c>
      <c r="AD201" t="s">
        <v>12</v>
      </c>
      <c r="AE201">
        <v>1</v>
      </c>
      <c r="AF201" t="s">
        <v>12</v>
      </c>
      <c r="AG201">
        <v>1</v>
      </c>
      <c r="AH201" t="s">
        <v>12</v>
      </c>
      <c r="AI201" t="s">
        <v>151</v>
      </c>
      <c r="AJ201" t="s">
        <v>642</v>
      </c>
      <c r="AK201" t="s">
        <v>643</v>
      </c>
      <c r="AL201" t="s">
        <v>266</v>
      </c>
      <c r="AM201" t="s">
        <v>166</v>
      </c>
      <c r="AN201" s="2">
        <v>46134</v>
      </c>
      <c r="AO201" s="10">
        <v>43051</v>
      </c>
      <c r="AP201" s="2">
        <v>43051</v>
      </c>
      <c r="AQ201" s="3">
        <v>46703.5</v>
      </c>
      <c r="AR201" s="13">
        <v>88.635616438356166</v>
      </c>
      <c r="AS201" s="15">
        <v>2145.65</v>
      </c>
      <c r="AT201">
        <v>1</v>
      </c>
      <c r="AU201">
        <v>2144.65</v>
      </c>
      <c r="AV201"/>
      <c r="AW201"/>
      <c r="AX201">
        <v>120</v>
      </c>
      <c r="AY201">
        <v>17.872083333333332</v>
      </c>
      <c r="AZ201">
        <v>120</v>
      </c>
      <c r="BA201">
        <v>32.054794520547944</v>
      </c>
      <c r="BB201">
        <v>975</v>
      </c>
      <c r="BC201">
        <v>572.73</v>
      </c>
      <c r="BD201">
        <v>571.73</v>
      </c>
      <c r="BE201">
        <v>17.836021367521369</v>
      </c>
      <c r="BF201" t="s">
        <v>166</v>
      </c>
      <c r="BG201">
        <v>0.8</v>
      </c>
      <c r="BH201">
        <v>32.054794520547944</v>
      </c>
      <c r="BI201">
        <v>975</v>
      </c>
      <c r="BJ201">
        <v>120</v>
      </c>
      <c r="BK201" s="3">
        <v>46703.5</v>
      </c>
      <c r="BL201">
        <v>17.836021367521369</v>
      </c>
      <c r="BM201" t="s">
        <v>137</v>
      </c>
      <c r="BN201">
        <v>2145.65</v>
      </c>
      <c r="BO201">
        <v>0</v>
      </c>
      <c r="BP201">
        <v>0</v>
      </c>
      <c r="BQ201">
        <v>0</v>
      </c>
      <c r="BR201">
        <v>2145.65</v>
      </c>
      <c r="BS201">
        <v>1358.52</v>
      </c>
      <c r="BT201">
        <v>0</v>
      </c>
      <c r="BU201">
        <v>1358.52</v>
      </c>
      <c r="BV201">
        <v>214.13242537313437</v>
      </c>
      <c r="BW201">
        <v>0.26757462686563827</v>
      </c>
      <c r="BX201">
        <v>214.4</v>
      </c>
      <c r="BY201">
        <v>0</v>
      </c>
      <c r="BZ201">
        <v>0</v>
      </c>
      <c r="CA201">
        <v>1572.92</v>
      </c>
      <c r="CB201">
        <v>572.73</v>
      </c>
      <c r="CC201">
        <v>32.054794520547944</v>
      </c>
      <c r="CD201">
        <v>2145.65</v>
      </c>
      <c r="CE201">
        <v>0</v>
      </c>
      <c r="CF201">
        <v>2145.65</v>
      </c>
      <c r="CG201">
        <v>0</v>
      </c>
      <c r="CH201">
        <v>0</v>
      </c>
      <c r="CI201">
        <v>0</v>
      </c>
      <c r="CJ201">
        <v>2145.65</v>
      </c>
      <c r="CK201">
        <v>1572.92</v>
      </c>
      <c r="CL201">
        <v>0</v>
      </c>
      <c r="CM201">
        <v>1572.92</v>
      </c>
      <c r="CN201">
        <v>214.03225641025642</v>
      </c>
      <c r="CO201">
        <v>0</v>
      </c>
      <c r="CP201">
        <v>214.03225641025642</v>
      </c>
      <c r="CQ201">
        <v>0</v>
      </c>
      <c r="CR201">
        <v>0</v>
      </c>
      <c r="CS201">
        <v>1786.9522564102565</v>
      </c>
      <c r="CT201">
        <v>358.6977435897436</v>
      </c>
      <c r="CU201">
        <v>20.054794520547944</v>
      </c>
      <c r="CV201" t="s">
        <v>1081</v>
      </c>
      <c r="CW201" t="s">
        <v>138</v>
      </c>
      <c r="CX201" s="2">
        <v>45747</v>
      </c>
      <c r="CY201" t="s">
        <v>1081</v>
      </c>
      <c r="CZ201" t="s">
        <v>1082</v>
      </c>
      <c r="DA201" t="s">
        <v>139</v>
      </c>
      <c r="DB201">
        <v>498</v>
      </c>
      <c r="DC201">
        <v>1</v>
      </c>
      <c r="DD201">
        <v>498</v>
      </c>
      <c r="DE201">
        <v>0.8</v>
      </c>
      <c r="DF201">
        <v>398.40000000000003</v>
      </c>
      <c r="DG201">
        <v>398.40000000000003</v>
      </c>
    </row>
    <row r="202" spans="1:111" s="20" customFormat="1" hidden="1" x14ac:dyDescent="0.3">
      <c r="A202">
        <v>1</v>
      </c>
      <c r="B202">
        <v>740</v>
      </c>
      <c r="C202" t="s">
        <v>144</v>
      </c>
      <c r="D202" t="s">
        <v>1127</v>
      </c>
      <c r="E202" t="s">
        <v>1127</v>
      </c>
      <c r="F202" t="s">
        <v>144</v>
      </c>
      <c r="G202" t="s">
        <v>132</v>
      </c>
      <c r="H202" t="s">
        <v>1128</v>
      </c>
      <c r="I202"/>
      <c r="J202" t="s">
        <v>10</v>
      </c>
      <c r="K202">
        <v>12</v>
      </c>
      <c r="L202" t="s">
        <v>14</v>
      </c>
      <c r="M202">
        <v>12</v>
      </c>
      <c r="N202" t="s">
        <v>14</v>
      </c>
      <c r="O202">
        <v>12</v>
      </c>
      <c r="P202" t="s">
        <v>14</v>
      </c>
      <c r="Q202" t="s">
        <v>147</v>
      </c>
      <c r="R202" t="s">
        <v>641</v>
      </c>
      <c r="S202" t="s">
        <v>231</v>
      </c>
      <c r="T202" t="s">
        <v>166</v>
      </c>
      <c r="U202" s="2">
        <v>45671</v>
      </c>
      <c r="V202">
        <v>740</v>
      </c>
      <c r="W202" t="s">
        <v>1127</v>
      </c>
      <c r="X202" t="s">
        <v>144</v>
      </c>
      <c r="Y202" t="s">
        <v>132</v>
      </c>
      <c r="Z202" t="s">
        <v>1081</v>
      </c>
      <c r="AA202" s="4">
        <v>0</v>
      </c>
      <c r="AB202" t="s">
        <v>10</v>
      </c>
      <c r="AC202">
        <v>12</v>
      </c>
      <c r="AD202" t="s">
        <v>14</v>
      </c>
      <c r="AE202">
        <v>12</v>
      </c>
      <c r="AF202" t="s">
        <v>14</v>
      </c>
      <c r="AG202">
        <v>12</v>
      </c>
      <c r="AH202" t="s">
        <v>14</v>
      </c>
      <c r="AI202" t="s">
        <v>151</v>
      </c>
      <c r="AJ202" t="s">
        <v>647</v>
      </c>
      <c r="AK202" t="s">
        <v>648</v>
      </c>
      <c r="AL202" t="s">
        <v>266</v>
      </c>
      <c r="AM202" t="s">
        <v>166</v>
      </c>
      <c r="AN202" s="2">
        <v>46134</v>
      </c>
      <c r="AO202" s="10">
        <v>43051</v>
      </c>
      <c r="AP202" s="2">
        <v>43051</v>
      </c>
      <c r="AQ202" s="3">
        <v>46703.5</v>
      </c>
      <c r="AR202" s="13">
        <v>88.635616438356166</v>
      </c>
      <c r="AS202" s="15">
        <v>2973.91</v>
      </c>
      <c r="AT202">
        <v>1</v>
      </c>
      <c r="AU202">
        <v>2972.91</v>
      </c>
      <c r="AV202"/>
      <c r="AW202"/>
      <c r="AX202">
        <v>120</v>
      </c>
      <c r="AY202">
        <v>24.774249999999999</v>
      </c>
      <c r="AZ202">
        <v>120</v>
      </c>
      <c r="BA202">
        <v>32.054794520547944</v>
      </c>
      <c r="BB202">
        <v>975</v>
      </c>
      <c r="BC202">
        <v>793.81007462686557</v>
      </c>
      <c r="BD202">
        <v>792.81007462686557</v>
      </c>
      <c r="BE202">
        <v>24.73296386656461</v>
      </c>
      <c r="BF202" t="s">
        <v>166</v>
      </c>
      <c r="BG202">
        <v>0.8</v>
      </c>
      <c r="BH202">
        <v>32.054794520547944</v>
      </c>
      <c r="BI202">
        <v>975</v>
      </c>
      <c r="BJ202">
        <v>120</v>
      </c>
      <c r="BK202" s="3">
        <v>46703.5</v>
      </c>
      <c r="BL202">
        <v>24.73296386656461</v>
      </c>
      <c r="BM202" t="s">
        <v>137</v>
      </c>
      <c r="BN202">
        <v>2973.91</v>
      </c>
      <c r="BO202">
        <v>0</v>
      </c>
      <c r="BP202">
        <v>0</v>
      </c>
      <c r="BQ202">
        <v>0</v>
      </c>
      <c r="BR202">
        <v>2973.91</v>
      </c>
      <c r="BS202">
        <v>1882.93</v>
      </c>
      <c r="BT202">
        <v>0</v>
      </c>
      <c r="BU202">
        <v>1882.93</v>
      </c>
      <c r="BV202">
        <v>296.89753731343279</v>
      </c>
      <c r="BW202">
        <v>0.2723880597015409</v>
      </c>
      <c r="BX202">
        <v>297.16992537313433</v>
      </c>
      <c r="BY202">
        <v>0</v>
      </c>
      <c r="BZ202">
        <v>0</v>
      </c>
      <c r="CA202">
        <v>2180.0999253731343</v>
      </c>
      <c r="CB202">
        <v>793.81007462686557</v>
      </c>
      <c r="CC202">
        <v>32.054794520547944</v>
      </c>
      <c r="CD202">
        <v>2973.91</v>
      </c>
      <c r="CE202">
        <v>0</v>
      </c>
      <c r="CF202">
        <v>2973.91</v>
      </c>
      <c r="CG202">
        <v>0</v>
      </c>
      <c r="CH202">
        <v>0</v>
      </c>
      <c r="CI202">
        <v>0</v>
      </c>
      <c r="CJ202">
        <v>2973.91</v>
      </c>
      <c r="CK202">
        <v>2180.0999253731343</v>
      </c>
      <c r="CL202">
        <v>0</v>
      </c>
      <c r="CM202">
        <v>2180.0999253731343</v>
      </c>
      <c r="CN202">
        <v>296.79556639877535</v>
      </c>
      <c r="CO202">
        <v>0</v>
      </c>
      <c r="CP202">
        <v>296.79556639877535</v>
      </c>
      <c r="CQ202">
        <v>0</v>
      </c>
      <c r="CR202">
        <v>0</v>
      </c>
      <c r="CS202">
        <v>2476.8954917719097</v>
      </c>
      <c r="CT202">
        <v>497.01450822809011</v>
      </c>
      <c r="CU202">
        <v>20.05479452054794</v>
      </c>
      <c r="CV202" t="s">
        <v>1081</v>
      </c>
      <c r="CW202" t="s">
        <v>138</v>
      </c>
      <c r="CX202" s="2">
        <v>45747</v>
      </c>
      <c r="CY202" t="s">
        <v>1081</v>
      </c>
      <c r="CZ202" t="s">
        <v>1082</v>
      </c>
      <c r="DA202" t="s">
        <v>139</v>
      </c>
      <c r="DB202">
        <v>498</v>
      </c>
      <c r="DC202">
        <v>1</v>
      </c>
      <c r="DD202">
        <v>498</v>
      </c>
      <c r="DE202">
        <v>0.8</v>
      </c>
      <c r="DF202">
        <v>398.40000000000003</v>
      </c>
      <c r="DG202">
        <v>398.40000000000003</v>
      </c>
    </row>
    <row r="203" spans="1:111" s="20" customFormat="1" hidden="1" x14ac:dyDescent="0.3">
      <c r="A203">
        <v>1</v>
      </c>
      <c r="B203">
        <v>744</v>
      </c>
      <c r="C203" t="s">
        <v>144</v>
      </c>
      <c r="D203" t="s">
        <v>1079</v>
      </c>
      <c r="E203" t="s">
        <v>1079</v>
      </c>
      <c r="F203" t="s">
        <v>144</v>
      </c>
      <c r="G203" t="s">
        <v>132</v>
      </c>
      <c r="H203" t="s">
        <v>1080</v>
      </c>
      <c r="I203"/>
      <c r="J203" t="s">
        <v>10</v>
      </c>
      <c r="K203">
        <v>1</v>
      </c>
      <c r="L203" t="s">
        <v>12</v>
      </c>
      <c r="M203">
        <v>1</v>
      </c>
      <c r="N203" t="s">
        <v>12</v>
      </c>
      <c r="O203">
        <v>1</v>
      </c>
      <c r="P203" t="s">
        <v>12</v>
      </c>
      <c r="Q203" t="s">
        <v>147</v>
      </c>
      <c r="R203" t="s">
        <v>646</v>
      </c>
      <c r="S203" t="s">
        <v>231</v>
      </c>
      <c r="T203" t="s">
        <v>166</v>
      </c>
      <c r="U203" s="2">
        <v>45671</v>
      </c>
      <c r="V203">
        <v>744</v>
      </c>
      <c r="W203" t="s">
        <v>1079</v>
      </c>
      <c r="X203" t="s">
        <v>144</v>
      </c>
      <c r="Y203" t="s">
        <v>132</v>
      </c>
      <c r="Z203" t="s">
        <v>1081</v>
      </c>
      <c r="AA203" s="4">
        <v>0</v>
      </c>
      <c r="AB203" t="s">
        <v>10</v>
      </c>
      <c r="AC203">
        <v>1</v>
      </c>
      <c r="AD203" t="s">
        <v>12</v>
      </c>
      <c r="AE203">
        <v>1</v>
      </c>
      <c r="AF203" t="s">
        <v>12</v>
      </c>
      <c r="AG203">
        <v>1</v>
      </c>
      <c r="AH203" t="s">
        <v>12</v>
      </c>
      <c r="AI203" t="s">
        <v>151</v>
      </c>
      <c r="AJ203" t="s">
        <v>642</v>
      </c>
      <c r="AK203" t="s">
        <v>643</v>
      </c>
      <c r="AL203" t="s">
        <v>266</v>
      </c>
      <c r="AM203" t="s">
        <v>166</v>
      </c>
      <c r="AN203" s="2">
        <v>46134</v>
      </c>
      <c r="AO203" s="10">
        <v>43081</v>
      </c>
      <c r="AP203" s="2">
        <v>43081</v>
      </c>
      <c r="AQ203" s="3">
        <v>46733.5</v>
      </c>
      <c r="AR203" s="13">
        <v>87.649315068493152</v>
      </c>
      <c r="AS203" s="15">
        <v>2145.65</v>
      </c>
      <c r="AT203">
        <v>1</v>
      </c>
      <c r="AU203">
        <v>2144.65</v>
      </c>
      <c r="AV203"/>
      <c r="AW203"/>
      <c r="AX203">
        <v>120</v>
      </c>
      <c r="AY203">
        <v>17.872083333333332</v>
      </c>
      <c r="AZ203">
        <v>120</v>
      </c>
      <c r="BA203">
        <v>32.054794520547944</v>
      </c>
      <c r="BB203">
        <v>975</v>
      </c>
      <c r="BC203">
        <v>572.73</v>
      </c>
      <c r="BD203">
        <v>571.73</v>
      </c>
      <c r="BE203">
        <v>17.836021367521369</v>
      </c>
      <c r="BF203" t="s">
        <v>166</v>
      </c>
      <c r="BG203">
        <v>0.8</v>
      </c>
      <c r="BH203">
        <v>32.054794520547944</v>
      </c>
      <c r="BI203">
        <v>975</v>
      </c>
      <c r="BJ203">
        <v>120</v>
      </c>
      <c r="BK203" s="3">
        <v>46733.5</v>
      </c>
      <c r="BL203">
        <v>17.836021367521369</v>
      </c>
      <c r="BM203" t="s">
        <v>137</v>
      </c>
      <c r="BN203">
        <v>2145.65</v>
      </c>
      <c r="BO203">
        <v>0</v>
      </c>
      <c r="BP203">
        <v>0</v>
      </c>
      <c r="BQ203">
        <v>0</v>
      </c>
      <c r="BR203">
        <v>2145.65</v>
      </c>
      <c r="BS203">
        <v>1358.52</v>
      </c>
      <c r="BT203">
        <v>0</v>
      </c>
      <c r="BU203">
        <v>1358.52</v>
      </c>
      <c r="BV203">
        <v>214.13242537313437</v>
      </c>
      <c r="BW203">
        <v>0.26757462686563827</v>
      </c>
      <c r="BX203">
        <v>214.4</v>
      </c>
      <c r="BY203">
        <v>0</v>
      </c>
      <c r="BZ203">
        <v>0</v>
      </c>
      <c r="CA203">
        <v>1572.92</v>
      </c>
      <c r="CB203">
        <v>572.73</v>
      </c>
      <c r="CC203">
        <v>32.054794520547944</v>
      </c>
      <c r="CD203">
        <v>2145.65</v>
      </c>
      <c r="CE203">
        <v>0</v>
      </c>
      <c r="CF203">
        <v>2145.65</v>
      </c>
      <c r="CG203">
        <v>0</v>
      </c>
      <c r="CH203">
        <v>0</v>
      </c>
      <c r="CI203">
        <v>0</v>
      </c>
      <c r="CJ203">
        <v>2145.65</v>
      </c>
      <c r="CK203">
        <v>1572.92</v>
      </c>
      <c r="CL203">
        <v>0</v>
      </c>
      <c r="CM203">
        <v>1572.92</v>
      </c>
      <c r="CN203">
        <v>214.03225641025642</v>
      </c>
      <c r="CO203">
        <v>0</v>
      </c>
      <c r="CP203">
        <v>214.03225641025642</v>
      </c>
      <c r="CQ203">
        <v>0</v>
      </c>
      <c r="CR203">
        <v>0</v>
      </c>
      <c r="CS203">
        <v>1786.9522564102565</v>
      </c>
      <c r="CT203">
        <v>358.6977435897436</v>
      </c>
      <c r="CU203">
        <v>20.054794520547944</v>
      </c>
      <c r="CV203" t="s">
        <v>1081</v>
      </c>
      <c r="CW203" t="s">
        <v>138</v>
      </c>
      <c r="CX203" s="2">
        <v>45747</v>
      </c>
      <c r="CY203" t="s">
        <v>1081</v>
      </c>
      <c r="CZ203" t="s">
        <v>1082</v>
      </c>
      <c r="DA203" t="s">
        <v>139</v>
      </c>
      <c r="DB203">
        <v>498</v>
      </c>
      <c r="DC203">
        <v>1</v>
      </c>
      <c r="DD203">
        <v>498</v>
      </c>
      <c r="DE203">
        <v>0.8</v>
      </c>
      <c r="DF203">
        <v>398.40000000000003</v>
      </c>
      <c r="DG203">
        <v>398.40000000000003</v>
      </c>
    </row>
    <row r="204" spans="1:111" s="20" customFormat="1" hidden="1" x14ac:dyDescent="0.3">
      <c r="A204">
        <v>1</v>
      </c>
      <c r="B204">
        <v>745</v>
      </c>
      <c r="C204" t="s">
        <v>681</v>
      </c>
      <c r="D204" t="s">
        <v>1129</v>
      </c>
      <c r="E204" t="s">
        <v>1129</v>
      </c>
      <c r="F204" t="s">
        <v>144</v>
      </c>
      <c r="G204" t="s">
        <v>132</v>
      </c>
      <c r="H204" t="s">
        <v>1080</v>
      </c>
      <c r="I204"/>
      <c r="J204" t="s">
        <v>10</v>
      </c>
      <c r="K204">
        <v>1</v>
      </c>
      <c r="L204" t="s">
        <v>12</v>
      </c>
      <c r="M204">
        <v>1</v>
      </c>
      <c r="N204" t="s">
        <v>12</v>
      </c>
      <c r="O204">
        <v>1</v>
      </c>
      <c r="P204" t="s">
        <v>12</v>
      </c>
      <c r="Q204" t="s">
        <v>147</v>
      </c>
      <c r="R204" t="s">
        <v>646</v>
      </c>
      <c r="S204" t="s">
        <v>231</v>
      </c>
      <c r="T204" t="s">
        <v>166</v>
      </c>
      <c r="U204" s="2">
        <v>45671</v>
      </c>
      <c r="V204">
        <v>745</v>
      </c>
      <c r="W204" t="s">
        <v>1129</v>
      </c>
      <c r="X204" t="s">
        <v>144</v>
      </c>
      <c r="Y204" t="s">
        <v>132</v>
      </c>
      <c r="Z204" t="s">
        <v>1081</v>
      </c>
      <c r="AA204" s="4">
        <v>0</v>
      </c>
      <c r="AB204" t="s">
        <v>10</v>
      </c>
      <c r="AC204">
        <v>1</v>
      </c>
      <c r="AD204" t="s">
        <v>12</v>
      </c>
      <c r="AE204">
        <v>1</v>
      </c>
      <c r="AF204" t="s">
        <v>12</v>
      </c>
      <c r="AG204">
        <v>1</v>
      </c>
      <c r="AH204" t="s">
        <v>12</v>
      </c>
      <c r="AI204" t="s">
        <v>151</v>
      </c>
      <c r="AJ204" t="s">
        <v>647</v>
      </c>
      <c r="AK204" t="s">
        <v>648</v>
      </c>
      <c r="AL204" t="s">
        <v>266</v>
      </c>
      <c r="AM204" t="s">
        <v>150</v>
      </c>
      <c r="AN204" s="2">
        <v>46134</v>
      </c>
      <c r="AO204" s="10">
        <v>43051</v>
      </c>
      <c r="AP204" s="2">
        <v>43051</v>
      </c>
      <c r="AQ204" s="3">
        <v>46703.5</v>
      </c>
      <c r="AR204" s="13">
        <v>88.635616438356166</v>
      </c>
      <c r="AS204" s="15">
        <v>2145.65</v>
      </c>
      <c r="AT204">
        <v>1</v>
      </c>
      <c r="AU204">
        <v>2144.65</v>
      </c>
      <c r="AV204"/>
      <c r="AW204"/>
      <c r="AX204">
        <v>120</v>
      </c>
      <c r="AY204">
        <v>17.872083333333332</v>
      </c>
      <c r="AZ204">
        <v>120</v>
      </c>
      <c r="BA204">
        <v>32.054794520547944</v>
      </c>
      <c r="BB204">
        <v>975</v>
      </c>
      <c r="BC204">
        <v>572.73</v>
      </c>
      <c r="BD204">
        <v>571.73</v>
      </c>
      <c r="BE204">
        <v>17.836021367521369</v>
      </c>
      <c r="BF204" t="s">
        <v>150</v>
      </c>
      <c r="BG204">
        <v>0.5</v>
      </c>
      <c r="BH204">
        <v>32.054794520547944</v>
      </c>
      <c r="BI204">
        <v>975</v>
      </c>
      <c r="BJ204">
        <v>120</v>
      </c>
      <c r="BK204" s="3">
        <v>46703.5</v>
      </c>
      <c r="BL204">
        <v>17.836021367521369</v>
      </c>
      <c r="BM204" t="s">
        <v>137</v>
      </c>
      <c r="BN204">
        <v>2145.65</v>
      </c>
      <c r="BO204">
        <v>0</v>
      </c>
      <c r="BP204">
        <v>0</v>
      </c>
      <c r="BQ204">
        <v>0</v>
      </c>
      <c r="BR204">
        <v>2145.65</v>
      </c>
      <c r="BS204">
        <v>1358.52</v>
      </c>
      <c r="BT204">
        <v>0</v>
      </c>
      <c r="BU204">
        <v>1358.52</v>
      </c>
      <c r="BV204">
        <v>214.13242537313437</v>
      </c>
      <c r="BW204">
        <v>0.26757462686563827</v>
      </c>
      <c r="BX204">
        <v>214.4</v>
      </c>
      <c r="BY204">
        <v>0</v>
      </c>
      <c r="BZ204">
        <v>0</v>
      </c>
      <c r="CA204">
        <v>1572.92</v>
      </c>
      <c r="CB204">
        <v>572.73</v>
      </c>
      <c r="CC204">
        <v>32.054794520547944</v>
      </c>
      <c r="CD204">
        <v>2145.65</v>
      </c>
      <c r="CE204">
        <v>0</v>
      </c>
      <c r="CF204">
        <v>2145.65</v>
      </c>
      <c r="CG204">
        <v>0</v>
      </c>
      <c r="CH204">
        <v>0</v>
      </c>
      <c r="CI204">
        <v>0</v>
      </c>
      <c r="CJ204">
        <v>2145.65</v>
      </c>
      <c r="CK204">
        <v>1572.92</v>
      </c>
      <c r="CL204">
        <v>0</v>
      </c>
      <c r="CM204">
        <v>1572.92</v>
      </c>
      <c r="CN204">
        <v>214.03225641025642</v>
      </c>
      <c r="CO204">
        <v>0</v>
      </c>
      <c r="CP204">
        <v>214.03225641025642</v>
      </c>
      <c r="CQ204">
        <v>0</v>
      </c>
      <c r="CR204">
        <v>0</v>
      </c>
      <c r="CS204">
        <v>1786.9522564102565</v>
      </c>
      <c r="CT204">
        <v>358.6977435897436</v>
      </c>
      <c r="CU204">
        <v>20.054794520547944</v>
      </c>
      <c r="CV204" t="s">
        <v>1081</v>
      </c>
      <c r="CW204" t="s">
        <v>138</v>
      </c>
      <c r="CX204" s="2">
        <v>45747</v>
      </c>
      <c r="CY204" t="s">
        <v>1081</v>
      </c>
      <c r="CZ204" t="s">
        <v>1082</v>
      </c>
      <c r="DA204" t="s">
        <v>139</v>
      </c>
      <c r="DB204">
        <v>498</v>
      </c>
      <c r="DC204">
        <v>1</v>
      </c>
      <c r="DD204">
        <v>498</v>
      </c>
      <c r="DE204">
        <v>0.5</v>
      </c>
      <c r="DF204">
        <v>249</v>
      </c>
      <c r="DG204">
        <v>249</v>
      </c>
    </row>
    <row r="205" spans="1:111" s="20" customFormat="1" hidden="1" x14ac:dyDescent="0.3">
      <c r="A205">
        <v>1</v>
      </c>
      <c r="B205">
        <v>746</v>
      </c>
      <c r="C205" t="s">
        <v>144</v>
      </c>
      <c r="D205" t="s">
        <v>1130</v>
      </c>
      <c r="E205" t="s">
        <v>1130</v>
      </c>
      <c r="F205" t="s">
        <v>144</v>
      </c>
      <c r="G205" t="s">
        <v>132</v>
      </c>
      <c r="H205" t="s">
        <v>1080</v>
      </c>
      <c r="I205"/>
      <c r="J205" t="s">
        <v>10</v>
      </c>
      <c r="K205">
        <v>1</v>
      </c>
      <c r="L205" t="s">
        <v>12</v>
      </c>
      <c r="M205">
        <v>1</v>
      </c>
      <c r="N205" t="s">
        <v>12</v>
      </c>
      <c r="O205">
        <v>1</v>
      </c>
      <c r="P205" t="s">
        <v>12</v>
      </c>
      <c r="Q205" t="s">
        <v>147</v>
      </c>
      <c r="R205" t="s">
        <v>641</v>
      </c>
      <c r="S205" t="s">
        <v>231</v>
      </c>
      <c r="T205" t="s">
        <v>166</v>
      </c>
      <c r="U205" s="2">
        <v>45671</v>
      </c>
      <c r="V205">
        <v>746</v>
      </c>
      <c r="W205" t="s">
        <v>1130</v>
      </c>
      <c r="X205" t="s">
        <v>144</v>
      </c>
      <c r="Y205" t="s">
        <v>132</v>
      </c>
      <c r="Z205" t="s">
        <v>1081</v>
      </c>
      <c r="AA205" s="4">
        <v>0</v>
      </c>
      <c r="AB205" t="s">
        <v>10</v>
      </c>
      <c r="AC205">
        <v>1</v>
      </c>
      <c r="AD205" t="s">
        <v>12</v>
      </c>
      <c r="AE205">
        <v>1</v>
      </c>
      <c r="AF205" t="s">
        <v>12</v>
      </c>
      <c r="AG205">
        <v>1</v>
      </c>
      <c r="AH205" t="s">
        <v>12</v>
      </c>
      <c r="AI205" t="s">
        <v>151</v>
      </c>
      <c r="AJ205" t="s">
        <v>595</v>
      </c>
      <c r="AK205" t="s">
        <v>744</v>
      </c>
      <c r="AL205" t="s">
        <v>266</v>
      </c>
      <c r="AM205" t="s">
        <v>166</v>
      </c>
      <c r="AN205" s="2">
        <v>46134</v>
      </c>
      <c r="AO205" s="10">
        <v>43051</v>
      </c>
      <c r="AP205" s="2">
        <v>43051</v>
      </c>
      <c r="AQ205" s="3">
        <v>46703.5</v>
      </c>
      <c r="AR205" s="13">
        <v>88.635616438356166</v>
      </c>
      <c r="AS205" s="15">
        <v>2145.65</v>
      </c>
      <c r="AT205">
        <v>1</v>
      </c>
      <c r="AU205">
        <v>2144.65</v>
      </c>
      <c r="AV205"/>
      <c r="AW205"/>
      <c r="AX205">
        <v>120</v>
      </c>
      <c r="AY205">
        <v>17.872083333333332</v>
      </c>
      <c r="AZ205">
        <v>120</v>
      </c>
      <c r="BA205">
        <v>32.054794520547944</v>
      </c>
      <c r="BB205">
        <v>975</v>
      </c>
      <c r="BC205">
        <v>572.73</v>
      </c>
      <c r="BD205">
        <v>571.73</v>
      </c>
      <c r="BE205">
        <v>17.836021367521369</v>
      </c>
      <c r="BF205" t="s">
        <v>166</v>
      </c>
      <c r="BG205">
        <v>0.8</v>
      </c>
      <c r="BH205">
        <v>32.054794520547944</v>
      </c>
      <c r="BI205">
        <v>975</v>
      </c>
      <c r="BJ205">
        <v>120</v>
      </c>
      <c r="BK205" s="3">
        <v>46703.5</v>
      </c>
      <c r="BL205">
        <v>17.836021367521369</v>
      </c>
      <c r="BM205" t="s">
        <v>137</v>
      </c>
      <c r="BN205">
        <v>2145.65</v>
      </c>
      <c r="BO205">
        <v>0</v>
      </c>
      <c r="BP205">
        <v>0</v>
      </c>
      <c r="BQ205">
        <v>0</v>
      </c>
      <c r="BR205">
        <v>2145.65</v>
      </c>
      <c r="BS205">
        <v>1358.52</v>
      </c>
      <c r="BT205">
        <v>0</v>
      </c>
      <c r="BU205">
        <v>1358.52</v>
      </c>
      <c r="BV205">
        <v>214.13242537313437</v>
      </c>
      <c r="BW205">
        <v>0.26757462686563827</v>
      </c>
      <c r="BX205">
        <v>214.4</v>
      </c>
      <c r="BY205">
        <v>0</v>
      </c>
      <c r="BZ205">
        <v>0</v>
      </c>
      <c r="CA205">
        <v>1572.92</v>
      </c>
      <c r="CB205">
        <v>572.73</v>
      </c>
      <c r="CC205">
        <v>32.054794520547944</v>
      </c>
      <c r="CD205">
        <v>2145.65</v>
      </c>
      <c r="CE205">
        <v>0</v>
      </c>
      <c r="CF205">
        <v>2145.65</v>
      </c>
      <c r="CG205">
        <v>0</v>
      </c>
      <c r="CH205">
        <v>0</v>
      </c>
      <c r="CI205">
        <v>0</v>
      </c>
      <c r="CJ205">
        <v>2145.65</v>
      </c>
      <c r="CK205">
        <v>1572.92</v>
      </c>
      <c r="CL205">
        <v>0</v>
      </c>
      <c r="CM205">
        <v>1572.92</v>
      </c>
      <c r="CN205">
        <v>214.03225641025642</v>
      </c>
      <c r="CO205">
        <v>0</v>
      </c>
      <c r="CP205">
        <v>214.03225641025642</v>
      </c>
      <c r="CQ205">
        <v>0</v>
      </c>
      <c r="CR205">
        <v>0</v>
      </c>
      <c r="CS205">
        <v>1786.9522564102565</v>
      </c>
      <c r="CT205">
        <v>358.6977435897436</v>
      </c>
      <c r="CU205">
        <v>20.054794520547944</v>
      </c>
      <c r="CV205" t="s">
        <v>1081</v>
      </c>
      <c r="CW205" t="s">
        <v>138</v>
      </c>
      <c r="CX205" s="2">
        <v>45747</v>
      </c>
      <c r="CY205" t="s">
        <v>1081</v>
      </c>
      <c r="CZ205" t="s">
        <v>1082</v>
      </c>
      <c r="DA205" t="s">
        <v>139</v>
      </c>
      <c r="DB205">
        <v>498</v>
      </c>
      <c r="DC205">
        <v>1</v>
      </c>
      <c r="DD205">
        <v>498</v>
      </c>
      <c r="DE205">
        <v>0.8</v>
      </c>
      <c r="DF205">
        <v>398.40000000000003</v>
      </c>
      <c r="DG205">
        <v>398.40000000000003</v>
      </c>
    </row>
    <row r="206" spans="1:111" s="20" customFormat="1" hidden="1" x14ac:dyDescent="0.3">
      <c r="A206">
        <v>1</v>
      </c>
      <c r="B206">
        <v>747</v>
      </c>
      <c r="C206" t="s">
        <v>144</v>
      </c>
      <c r="D206" t="s">
        <v>1131</v>
      </c>
      <c r="E206" t="s">
        <v>1131</v>
      </c>
      <c r="F206" t="s">
        <v>144</v>
      </c>
      <c r="G206" t="s">
        <v>132</v>
      </c>
      <c r="H206" t="s">
        <v>1080</v>
      </c>
      <c r="I206"/>
      <c r="J206" t="s">
        <v>10</v>
      </c>
      <c r="K206">
        <v>1</v>
      </c>
      <c r="L206" t="s">
        <v>12</v>
      </c>
      <c r="M206">
        <v>1</v>
      </c>
      <c r="N206" t="s">
        <v>12</v>
      </c>
      <c r="O206">
        <v>1</v>
      </c>
      <c r="P206" t="s">
        <v>12</v>
      </c>
      <c r="Q206" t="s">
        <v>147</v>
      </c>
      <c r="R206" t="s">
        <v>594</v>
      </c>
      <c r="S206" t="s">
        <v>231</v>
      </c>
      <c r="T206" t="s">
        <v>166</v>
      </c>
      <c r="U206" s="2">
        <v>45671</v>
      </c>
      <c r="V206">
        <v>747</v>
      </c>
      <c r="W206" t="s">
        <v>1131</v>
      </c>
      <c r="X206" t="s">
        <v>144</v>
      </c>
      <c r="Y206" t="s">
        <v>132</v>
      </c>
      <c r="Z206" t="s">
        <v>1081</v>
      </c>
      <c r="AA206" s="4">
        <v>0</v>
      </c>
      <c r="AB206" t="s">
        <v>10</v>
      </c>
      <c r="AC206">
        <v>1</v>
      </c>
      <c r="AD206" t="s">
        <v>12</v>
      </c>
      <c r="AE206">
        <v>1</v>
      </c>
      <c r="AF206" t="s">
        <v>12</v>
      </c>
      <c r="AG206">
        <v>1</v>
      </c>
      <c r="AH206" t="s">
        <v>12</v>
      </c>
      <c r="AI206" t="s">
        <v>151</v>
      </c>
      <c r="AJ206" t="s">
        <v>647</v>
      </c>
      <c r="AK206" t="s">
        <v>648</v>
      </c>
      <c r="AL206" t="s">
        <v>266</v>
      </c>
      <c r="AM206" t="s">
        <v>188</v>
      </c>
      <c r="AN206" s="2">
        <v>46134</v>
      </c>
      <c r="AO206" s="10">
        <v>43051</v>
      </c>
      <c r="AP206" s="2">
        <v>43051</v>
      </c>
      <c r="AQ206" s="3">
        <v>46703.5</v>
      </c>
      <c r="AR206" s="13">
        <v>88.635616438356166</v>
      </c>
      <c r="AS206" s="15">
        <v>2145.65</v>
      </c>
      <c r="AT206">
        <v>1</v>
      </c>
      <c r="AU206">
        <v>2144.65</v>
      </c>
      <c r="AV206"/>
      <c r="AW206"/>
      <c r="AX206">
        <v>120</v>
      </c>
      <c r="AY206">
        <v>17.872083333333332</v>
      </c>
      <c r="AZ206">
        <v>120</v>
      </c>
      <c r="BA206">
        <v>32.054794520547944</v>
      </c>
      <c r="BB206">
        <v>975</v>
      </c>
      <c r="BC206">
        <v>572.73</v>
      </c>
      <c r="BD206">
        <v>571.73</v>
      </c>
      <c r="BE206">
        <v>17.836021367521369</v>
      </c>
      <c r="BF206" t="s">
        <v>188</v>
      </c>
      <c r="BG206">
        <v>0</v>
      </c>
      <c r="BH206">
        <v>24</v>
      </c>
      <c r="BI206">
        <v>730</v>
      </c>
      <c r="BJ206">
        <v>112.63561643835618</v>
      </c>
      <c r="BK206" s="2">
        <v>46477</v>
      </c>
      <c r="BL206">
        <v>23.822083333333335</v>
      </c>
      <c r="BM206" t="s">
        <v>202</v>
      </c>
      <c r="BN206">
        <v>2145.65</v>
      </c>
      <c r="BO206">
        <v>0</v>
      </c>
      <c r="BP206">
        <v>0</v>
      </c>
      <c r="BQ206">
        <v>0</v>
      </c>
      <c r="BR206">
        <v>2145.65</v>
      </c>
      <c r="BS206">
        <v>1358.52</v>
      </c>
      <c r="BT206">
        <v>0</v>
      </c>
      <c r="BU206">
        <v>1358.52</v>
      </c>
      <c r="BV206">
        <v>214.13242537313437</v>
      </c>
      <c r="BW206">
        <v>0.26757462686563827</v>
      </c>
      <c r="BX206">
        <v>214.4</v>
      </c>
      <c r="BY206">
        <v>0</v>
      </c>
      <c r="BZ206">
        <v>0</v>
      </c>
      <c r="CA206">
        <v>1572.92</v>
      </c>
      <c r="CB206">
        <v>572.73</v>
      </c>
      <c r="CC206">
        <v>32.054794520547944</v>
      </c>
      <c r="CD206">
        <v>2145.65</v>
      </c>
      <c r="CE206">
        <v>0</v>
      </c>
      <c r="CF206">
        <v>2145.65</v>
      </c>
      <c r="CG206">
        <v>0</v>
      </c>
      <c r="CH206">
        <v>0</v>
      </c>
      <c r="CI206">
        <v>0</v>
      </c>
      <c r="CJ206">
        <v>2145.65</v>
      </c>
      <c r="CK206">
        <v>1572.92</v>
      </c>
      <c r="CL206">
        <v>0</v>
      </c>
      <c r="CM206">
        <v>1572.92</v>
      </c>
      <c r="CN206">
        <v>214.03225641025642</v>
      </c>
      <c r="CO206">
        <v>71.832743589743586</v>
      </c>
      <c r="CP206">
        <v>285.86500000000001</v>
      </c>
      <c r="CQ206">
        <v>0</v>
      </c>
      <c r="CR206">
        <v>0</v>
      </c>
      <c r="CS206">
        <v>1858.7850000000001</v>
      </c>
      <c r="CT206">
        <v>286.86500000000001</v>
      </c>
      <c r="CU206">
        <v>12</v>
      </c>
      <c r="CV206" t="s">
        <v>1081</v>
      </c>
      <c r="CW206" t="s">
        <v>138</v>
      </c>
      <c r="CX206" s="2">
        <v>45747</v>
      </c>
      <c r="CY206" t="s">
        <v>1081</v>
      </c>
      <c r="CZ206" t="s">
        <v>1082</v>
      </c>
      <c r="DA206" t="s">
        <v>139</v>
      </c>
      <c r="DB206">
        <v>498</v>
      </c>
      <c r="DC206">
        <v>1</v>
      </c>
      <c r="DD206">
        <v>498</v>
      </c>
      <c r="DE206">
        <v>0.2</v>
      </c>
      <c r="DF206">
        <v>99.600000000000009</v>
      </c>
      <c r="DG206">
        <v>99.600000000000009</v>
      </c>
    </row>
    <row r="207" spans="1:111" hidden="1" x14ac:dyDescent="0.3">
      <c r="A207">
        <v>1</v>
      </c>
      <c r="B207">
        <v>748</v>
      </c>
      <c r="C207" t="s">
        <v>144</v>
      </c>
      <c r="D207" t="s">
        <v>1132</v>
      </c>
      <c r="E207" t="s">
        <v>1132</v>
      </c>
      <c r="F207" t="s">
        <v>144</v>
      </c>
      <c r="G207" t="s">
        <v>132</v>
      </c>
      <c r="H207" t="s">
        <v>1080</v>
      </c>
      <c r="J207" t="s">
        <v>10</v>
      </c>
      <c r="K207">
        <v>1</v>
      </c>
      <c r="L207" t="s">
        <v>12</v>
      </c>
      <c r="M207">
        <v>1</v>
      </c>
      <c r="N207" t="s">
        <v>12</v>
      </c>
      <c r="O207">
        <v>1</v>
      </c>
      <c r="P207" t="s">
        <v>12</v>
      </c>
      <c r="Q207" t="s">
        <v>147</v>
      </c>
      <c r="R207" t="s">
        <v>646</v>
      </c>
      <c r="S207" t="s">
        <v>231</v>
      </c>
      <c r="T207" t="s">
        <v>166</v>
      </c>
      <c r="U207" s="2">
        <v>45671</v>
      </c>
      <c r="V207">
        <v>748</v>
      </c>
      <c r="W207" t="s">
        <v>1132</v>
      </c>
      <c r="X207" t="s">
        <v>144</v>
      </c>
      <c r="Y207" t="s">
        <v>132</v>
      </c>
      <c r="Z207" t="s">
        <v>1081</v>
      </c>
      <c r="AA207" s="4">
        <v>0</v>
      </c>
      <c r="AB207" t="s">
        <v>10</v>
      </c>
      <c r="AC207">
        <v>1</v>
      </c>
      <c r="AD207" t="s">
        <v>12</v>
      </c>
      <c r="AE207">
        <v>1</v>
      </c>
      <c r="AF207" t="s">
        <v>12</v>
      </c>
      <c r="AG207">
        <v>1</v>
      </c>
      <c r="AH207" t="s">
        <v>12</v>
      </c>
      <c r="AI207" t="s">
        <v>151</v>
      </c>
      <c r="AJ207" t="s">
        <v>647</v>
      </c>
      <c r="AK207" t="s">
        <v>648</v>
      </c>
      <c r="AL207" t="s">
        <v>266</v>
      </c>
      <c r="AM207" t="s">
        <v>150</v>
      </c>
      <c r="AN207" s="2">
        <v>46134</v>
      </c>
      <c r="AO207" s="10">
        <v>43051</v>
      </c>
      <c r="AP207" s="2">
        <v>43051</v>
      </c>
      <c r="AQ207" s="3">
        <v>46703.5</v>
      </c>
      <c r="AR207" s="13">
        <v>88.635616438356166</v>
      </c>
      <c r="AS207" s="15">
        <v>2145.65</v>
      </c>
      <c r="AT207">
        <v>1</v>
      </c>
      <c r="AU207">
        <v>2144.65</v>
      </c>
      <c r="AX207">
        <v>120</v>
      </c>
      <c r="AY207">
        <v>17.872083333333332</v>
      </c>
      <c r="AZ207">
        <v>120</v>
      </c>
      <c r="BA207">
        <v>32.054794520547944</v>
      </c>
      <c r="BB207">
        <v>975</v>
      </c>
      <c r="BC207">
        <v>572.73</v>
      </c>
      <c r="BD207">
        <v>571.73</v>
      </c>
      <c r="BE207">
        <v>17.836021367521369</v>
      </c>
      <c r="BF207" t="s">
        <v>150</v>
      </c>
      <c r="BG207">
        <v>0.5</v>
      </c>
      <c r="BH207">
        <v>32.054794520547944</v>
      </c>
      <c r="BI207">
        <v>975</v>
      </c>
      <c r="BJ207">
        <v>120</v>
      </c>
      <c r="BK207" s="3">
        <v>46703.5</v>
      </c>
      <c r="BL207">
        <v>17.836021367521369</v>
      </c>
      <c r="BM207" t="s">
        <v>137</v>
      </c>
      <c r="BN207">
        <v>2145.65</v>
      </c>
      <c r="BO207">
        <v>0</v>
      </c>
      <c r="BP207">
        <v>0</v>
      </c>
      <c r="BQ207">
        <v>0</v>
      </c>
      <c r="BR207">
        <v>2145.65</v>
      </c>
      <c r="BS207">
        <v>1358.52</v>
      </c>
      <c r="BT207">
        <v>0</v>
      </c>
      <c r="BU207">
        <v>1358.52</v>
      </c>
      <c r="BV207">
        <v>214.13242537313437</v>
      </c>
      <c r="BW207">
        <v>0.26757462686563827</v>
      </c>
      <c r="BX207">
        <v>214.4</v>
      </c>
      <c r="BY207">
        <v>0</v>
      </c>
      <c r="BZ207">
        <v>0</v>
      </c>
      <c r="CA207">
        <v>1572.92</v>
      </c>
      <c r="CB207">
        <v>572.73</v>
      </c>
      <c r="CC207">
        <v>32.054794520547944</v>
      </c>
      <c r="CD207">
        <v>2145.65</v>
      </c>
      <c r="CE207">
        <v>0</v>
      </c>
      <c r="CF207">
        <v>2145.65</v>
      </c>
      <c r="CG207">
        <v>0</v>
      </c>
      <c r="CH207">
        <v>0</v>
      </c>
      <c r="CI207">
        <v>0</v>
      </c>
      <c r="CJ207">
        <v>2145.65</v>
      </c>
      <c r="CK207">
        <v>1572.92</v>
      </c>
      <c r="CL207">
        <v>0</v>
      </c>
      <c r="CM207">
        <v>1572.92</v>
      </c>
      <c r="CN207">
        <v>214.03225641025642</v>
      </c>
      <c r="CO207">
        <v>0</v>
      </c>
      <c r="CP207">
        <v>214.03225641025642</v>
      </c>
      <c r="CQ207">
        <v>0</v>
      </c>
      <c r="CR207">
        <v>0</v>
      </c>
      <c r="CS207">
        <v>1786.9522564102565</v>
      </c>
      <c r="CT207">
        <v>358.6977435897436</v>
      </c>
      <c r="CU207">
        <v>20.054794520547944</v>
      </c>
      <c r="CV207" t="s">
        <v>1081</v>
      </c>
      <c r="CW207" t="s">
        <v>138</v>
      </c>
      <c r="CX207" s="2">
        <v>45747</v>
      </c>
      <c r="CY207" t="s">
        <v>1081</v>
      </c>
      <c r="CZ207" t="s">
        <v>1082</v>
      </c>
      <c r="DA207" t="s">
        <v>139</v>
      </c>
      <c r="DB207">
        <v>498</v>
      </c>
      <c r="DC207">
        <v>1</v>
      </c>
      <c r="DD207">
        <v>498</v>
      </c>
      <c r="DE207">
        <v>0.5</v>
      </c>
      <c r="DF207">
        <v>249</v>
      </c>
      <c r="DG207">
        <v>249</v>
      </c>
    </row>
    <row r="208" spans="1:111" hidden="1" x14ac:dyDescent="0.3">
      <c r="A208">
        <v>1</v>
      </c>
      <c r="B208">
        <v>750</v>
      </c>
      <c r="C208" t="s">
        <v>144</v>
      </c>
      <c r="D208" t="s">
        <v>1133</v>
      </c>
      <c r="E208" t="s">
        <v>1133</v>
      </c>
      <c r="F208" t="s">
        <v>144</v>
      </c>
      <c r="G208" t="s">
        <v>132</v>
      </c>
      <c r="H208" t="s">
        <v>1080</v>
      </c>
      <c r="J208" t="s">
        <v>10</v>
      </c>
      <c r="K208">
        <v>1</v>
      </c>
      <c r="L208" t="s">
        <v>12</v>
      </c>
      <c r="M208">
        <v>1</v>
      </c>
      <c r="N208" t="s">
        <v>12</v>
      </c>
      <c r="O208">
        <v>1</v>
      </c>
      <c r="P208" t="s">
        <v>12</v>
      </c>
      <c r="Q208" t="s">
        <v>147</v>
      </c>
      <c r="R208" t="s">
        <v>646</v>
      </c>
      <c r="S208" t="s">
        <v>231</v>
      </c>
      <c r="T208" t="s">
        <v>166</v>
      </c>
      <c r="U208" s="2">
        <v>45671</v>
      </c>
      <c r="V208">
        <v>750</v>
      </c>
      <c r="W208" t="s">
        <v>1133</v>
      </c>
      <c r="X208" t="s">
        <v>144</v>
      </c>
      <c r="Y208" t="s">
        <v>132</v>
      </c>
      <c r="Z208" t="s">
        <v>1081</v>
      </c>
      <c r="AA208" s="4">
        <v>0</v>
      </c>
      <c r="AB208" t="s">
        <v>10</v>
      </c>
      <c r="AC208">
        <v>1</v>
      </c>
      <c r="AD208" t="s">
        <v>12</v>
      </c>
      <c r="AE208">
        <v>1</v>
      </c>
      <c r="AF208" t="s">
        <v>12</v>
      </c>
      <c r="AG208">
        <v>1</v>
      </c>
      <c r="AH208" t="s">
        <v>12</v>
      </c>
      <c r="AI208" t="s">
        <v>151</v>
      </c>
      <c r="AJ208" t="s">
        <v>647</v>
      </c>
      <c r="AK208" t="s">
        <v>648</v>
      </c>
      <c r="AL208" t="s">
        <v>266</v>
      </c>
      <c r="AM208" t="s">
        <v>150</v>
      </c>
      <c r="AN208" s="2">
        <v>46134</v>
      </c>
      <c r="AO208" s="10">
        <v>43051</v>
      </c>
      <c r="AP208" s="2">
        <v>43051</v>
      </c>
      <c r="AQ208" s="3">
        <v>46703.5</v>
      </c>
      <c r="AR208" s="13">
        <v>88.635616438356166</v>
      </c>
      <c r="AS208" s="15">
        <v>2145.65</v>
      </c>
      <c r="AT208">
        <v>1</v>
      </c>
      <c r="AU208">
        <v>2144.65</v>
      </c>
      <c r="AX208">
        <v>120</v>
      </c>
      <c r="AY208">
        <v>17.872083333333332</v>
      </c>
      <c r="AZ208">
        <v>120</v>
      </c>
      <c r="BA208">
        <v>32.054794520547944</v>
      </c>
      <c r="BB208">
        <v>975</v>
      </c>
      <c r="BC208">
        <v>572.73</v>
      </c>
      <c r="BD208">
        <v>571.73</v>
      </c>
      <c r="BE208">
        <v>17.836021367521369</v>
      </c>
      <c r="BF208" t="s">
        <v>150</v>
      </c>
      <c r="BG208">
        <v>0.5</v>
      </c>
      <c r="BH208">
        <v>32.054794520547944</v>
      </c>
      <c r="BI208">
        <v>975</v>
      </c>
      <c r="BJ208">
        <v>120</v>
      </c>
      <c r="BK208" s="3">
        <v>46703.5</v>
      </c>
      <c r="BL208">
        <v>17.836021367521369</v>
      </c>
      <c r="BM208" t="s">
        <v>137</v>
      </c>
      <c r="BN208">
        <v>2145.65</v>
      </c>
      <c r="BO208">
        <v>0</v>
      </c>
      <c r="BP208">
        <v>0</v>
      </c>
      <c r="BQ208">
        <v>0</v>
      </c>
      <c r="BR208">
        <v>2145.65</v>
      </c>
      <c r="BS208">
        <v>1358.52</v>
      </c>
      <c r="BT208">
        <v>0</v>
      </c>
      <c r="BU208">
        <v>1358.52</v>
      </c>
      <c r="BV208">
        <v>214.13242537313437</v>
      </c>
      <c r="BW208">
        <v>0.26757462686563827</v>
      </c>
      <c r="BX208">
        <v>214.4</v>
      </c>
      <c r="BY208">
        <v>0</v>
      </c>
      <c r="BZ208">
        <v>0</v>
      </c>
      <c r="CA208">
        <v>1572.92</v>
      </c>
      <c r="CB208">
        <v>572.73</v>
      </c>
      <c r="CC208">
        <v>32.054794520547944</v>
      </c>
      <c r="CD208">
        <v>2145.65</v>
      </c>
      <c r="CE208">
        <v>0</v>
      </c>
      <c r="CF208">
        <v>2145.65</v>
      </c>
      <c r="CG208">
        <v>0</v>
      </c>
      <c r="CH208">
        <v>0</v>
      </c>
      <c r="CI208">
        <v>0</v>
      </c>
      <c r="CJ208">
        <v>2145.65</v>
      </c>
      <c r="CK208">
        <v>1572.92</v>
      </c>
      <c r="CL208">
        <v>0</v>
      </c>
      <c r="CM208">
        <v>1572.92</v>
      </c>
      <c r="CN208">
        <v>214.03225641025642</v>
      </c>
      <c r="CO208">
        <v>0</v>
      </c>
      <c r="CP208">
        <v>214.03225641025642</v>
      </c>
      <c r="CQ208">
        <v>0</v>
      </c>
      <c r="CR208">
        <v>0</v>
      </c>
      <c r="CS208">
        <v>1786.9522564102565</v>
      </c>
      <c r="CT208">
        <v>358.6977435897436</v>
      </c>
      <c r="CU208">
        <v>20.054794520547944</v>
      </c>
      <c r="CV208" t="s">
        <v>1081</v>
      </c>
      <c r="CW208" t="s">
        <v>138</v>
      </c>
      <c r="CX208" s="2">
        <v>45747</v>
      </c>
      <c r="CY208" t="s">
        <v>1081</v>
      </c>
      <c r="CZ208" t="s">
        <v>1082</v>
      </c>
      <c r="DA208" t="s">
        <v>139</v>
      </c>
      <c r="DB208">
        <v>498</v>
      </c>
      <c r="DC208">
        <v>1</v>
      </c>
      <c r="DD208">
        <v>498</v>
      </c>
      <c r="DE208">
        <v>0.5</v>
      </c>
      <c r="DF208">
        <v>249</v>
      </c>
      <c r="DG208">
        <v>249</v>
      </c>
    </row>
    <row r="209" spans="1:111" s="20" customFormat="1" hidden="1" x14ac:dyDescent="0.3">
      <c r="A209">
        <v>1</v>
      </c>
      <c r="B209">
        <v>751</v>
      </c>
      <c r="C209" t="s">
        <v>144</v>
      </c>
      <c r="D209" t="s">
        <v>1134</v>
      </c>
      <c r="E209" t="s">
        <v>1134</v>
      </c>
      <c r="F209" t="s">
        <v>144</v>
      </c>
      <c r="G209" t="s">
        <v>132</v>
      </c>
      <c r="H209" t="s">
        <v>1080</v>
      </c>
      <c r="I209"/>
      <c r="J209" t="s">
        <v>10</v>
      </c>
      <c r="K209">
        <v>1</v>
      </c>
      <c r="L209" t="s">
        <v>12</v>
      </c>
      <c r="M209">
        <v>1</v>
      </c>
      <c r="N209" t="s">
        <v>12</v>
      </c>
      <c r="O209">
        <v>1</v>
      </c>
      <c r="P209" t="s">
        <v>12</v>
      </c>
      <c r="Q209" t="s">
        <v>147</v>
      </c>
      <c r="R209" t="s">
        <v>646</v>
      </c>
      <c r="S209" t="s">
        <v>231</v>
      </c>
      <c r="T209" t="s">
        <v>166</v>
      </c>
      <c r="U209" s="2">
        <v>45671</v>
      </c>
      <c r="V209">
        <v>751</v>
      </c>
      <c r="W209" t="s">
        <v>1134</v>
      </c>
      <c r="X209" t="s">
        <v>144</v>
      </c>
      <c r="Y209" t="s">
        <v>132</v>
      </c>
      <c r="Z209" t="s">
        <v>1081</v>
      </c>
      <c r="AA209" s="4">
        <v>0</v>
      </c>
      <c r="AB209" t="s">
        <v>10</v>
      </c>
      <c r="AC209">
        <v>1</v>
      </c>
      <c r="AD209" t="s">
        <v>12</v>
      </c>
      <c r="AE209">
        <v>1</v>
      </c>
      <c r="AF209" t="s">
        <v>12</v>
      </c>
      <c r="AG209">
        <v>1</v>
      </c>
      <c r="AH209" t="s">
        <v>12</v>
      </c>
      <c r="AI209" t="s">
        <v>151</v>
      </c>
      <c r="AJ209" t="s">
        <v>647</v>
      </c>
      <c r="AK209" t="s">
        <v>648</v>
      </c>
      <c r="AL209" t="s">
        <v>266</v>
      </c>
      <c r="AM209" t="s">
        <v>150</v>
      </c>
      <c r="AN209" s="2">
        <v>46134</v>
      </c>
      <c r="AO209" s="10">
        <v>43051</v>
      </c>
      <c r="AP209" s="2">
        <v>43051</v>
      </c>
      <c r="AQ209" s="3">
        <v>46703.5</v>
      </c>
      <c r="AR209" s="13">
        <v>88.635616438356166</v>
      </c>
      <c r="AS209" s="15">
        <v>2145.65</v>
      </c>
      <c r="AT209">
        <v>1</v>
      </c>
      <c r="AU209">
        <v>2144.65</v>
      </c>
      <c r="AV209"/>
      <c r="AW209"/>
      <c r="AX209">
        <v>120</v>
      </c>
      <c r="AY209">
        <v>17.872083333333332</v>
      </c>
      <c r="AZ209">
        <v>120</v>
      </c>
      <c r="BA209">
        <v>32.054794520547944</v>
      </c>
      <c r="BB209">
        <v>975</v>
      </c>
      <c r="BC209">
        <v>572.73</v>
      </c>
      <c r="BD209">
        <v>571.73</v>
      </c>
      <c r="BE209">
        <v>17.836021367521369</v>
      </c>
      <c r="BF209" t="s">
        <v>150</v>
      </c>
      <c r="BG209">
        <v>0.5</v>
      </c>
      <c r="BH209">
        <v>32.054794520547944</v>
      </c>
      <c r="BI209">
        <v>975</v>
      </c>
      <c r="BJ209">
        <v>120</v>
      </c>
      <c r="BK209" s="3">
        <v>46703.5</v>
      </c>
      <c r="BL209">
        <v>17.836021367521369</v>
      </c>
      <c r="BM209" t="s">
        <v>137</v>
      </c>
      <c r="BN209">
        <v>2145.65</v>
      </c>
      <c r="BO209">
        <v>0</v>
      </c>
      <c r="BP209">
        <v>0</v>
      </c>
      <c r="BQ209">
        <v>0</v>
      </c>
      <c r="BR209">
        <v>2145.65</v>
      </c>
      <c r="BS209">
        <v>1358.52</v>
      </c>
      <c r="BT209">
        <v>0</v>
      </c>
      <c r="BU209">
        <v>1358.52</v>
      </c>
      <c r="BV209">
        <v>214.13242537313437</v>
      </c>
      <c r="BW209">
        <v>0.26757462686563827</v>
      </c>
      <c r="BX209">
        <v>214.4</v>
      </c>
      <c r="BY209">
        <v>0</v>
      </c>
      <c r="BZ209">
        <v>0</v>
      </c>
      <c r="CA209">
        <v>1572.92</v>
      </c>
      <c r="CB209">
        <v>572.73</v>
      </c>
      <c r="CC209">
        <v>32.054794520547944</v>
      </c>
      <c r="CD209">
        <v>2145.65</v>
      </c>
      <c r="CE209">
        <v>0</v>
      </c>
      <c r="CF209">
        <v>2145.65</v>
      </c>
      <c r="CG209">
        <v>0</v>
      </c>
      <c r="CH209">
        <v>0</v>
      </c>
      <c r="CI209">
        <v>0</v>
      </c>
      <c r="CJ209">
        <v>2145.65</v>
      </c>
      <c r="CK209">
        <v>1572.92</v>
      </c>
      <c r="CL209">
        <v>0</v>
      </c>
      <c r="CM209">
        <v>1572.92</v>
      </c>
      <c r="CN209">
        <v>214.03225641025642</v>
      </c>
      <c r="CO209">
        <v>0</v>
      </c>
      <c r="CP209">
        <v>214.03225641025642</v>
      </c>
      <c r="CQ209">
        <v>0</v>
      </c>
      <c r="CR209">
        <v>0</v>
      </c>
      <c r="CS209">
        <v>1786.9522564102565</v>
      </c>
      <c r="CT209">
        <v>358.6977435897436</v>
      </c>
      <c r="CU209">
        <v>20.054794520547944</v>
      </c>
      <c r="CV209" t="s">
        <v>1081</v>
      </c>
      <c r="CW209" t="s">
        <v>138</v>
      </c>
      <c r="CX209" s="2">
        <v>45747</v>
      </c>
      <c r="CY209" t="s">
        <v>1081</v>
      </c>
      <c r="CZ209" t="s">
        <v>1082</v>
      </c>
      <c r="DA209" t="s">
        <v>139</v>
      </c>
      <c r="DB209">
        <v>498</v>
      </c>
      <c r="DC209">
        <v>1</v>
      </c>
      <c r="DD209">
        <v>498</v>
      </c>
      <c r="DE209">
        <v>0.5</v>
      </c>
      <c r="DF209">
        <v>249</v>
      </c>
      <c r="DG209">
        <v>249</v>
      </c>
    </row>
    <row r="210" spans="1:111" hidden="1" x14ac:dyDescent="0.3">
      <c r="A210">
        <v>1</v>
      </c>
      <c r="B210">
        <v>752</v>
      </c>
      <c r="C210" t="s">
        <v>144</v>
      </c>
      <c r="D210" t="s">
        <v>1135</v>
      </c>
      <c r="E210" t="s">
        <v>1135</v>
      </c>
      <c r="F210" t="s">
        <v>144</v>
      </c>
      <c r="G210" t="s">
        <v>132</v>
      </c>
      <c r="H210" t="s">
        <v>1080</v>
      </c>
      <c r="J210" t="s">
        <v>10</v>
      </c>
      <c r="K210">
        <v>1</v>
      </c>
      <c r="L210" t="s">
        <v>12</v>
      </c>
      <c r="M210">
        <v>1</v>
      </c>
      <c r="N210" t="s">
        <v>12</v>
      </c>
      <c r="O210">
        <v>1</v>
      </c>
      <c r="P210" t="s">
        <v>12</v>
      </c>
      <c r="Q210" t="s">
        <v>147</v>
      </c>
      <c r="R210" t="s">
        <v>641</v>
      </c>
      <c r="S210" t="s">
        <v>231</v>
      </c>
      <c r="T210" t="s">
        <v>166</v>
      </c>
      <c r="U210" s="2">
        <v>45671</v>
      </c>
      <c r="V210">
        <v>752</v>
      </c>
      <c r="W210" t="s">
        <v>1135</v>
      </c>
      <c r="X210" t="s">
        <v>144</v>
      </c>
      <c r="Y210" t="s">
        <v>132</v>
      </c>
      <c r="Z210" t="s">
        <v>1081</v>
      </c>
      <c r="AA210" s="4">
        <v>0</v>
      </c>
      <c r="AB210" t="s">
        <v>10</v>
      </c>
      <c r="AC210">
        <v>1</v>
      </c>
      <c r="AD210" t="s">
        <v>12</v>
      </c>
      <c r="AE210">
        <v>1</v>
      </c>
      <c r="AF210" t="s">
        <v>12</v>
      </c>
      <c r="AG210">
        <v>1</v>
      </c>
      <c r="AH210" t="s">
        <v>12</v>
      </c>
      <c r="AI210" t="s">
        <v>151</v>
      </c>
      <c r="AJ210" t="s">
        <v>642</v>
      </c>
      <c r="AK210" t="s">
        <v>643</v>
      </c>
      <c r="AL210" t="s">
        <v>266</v>
      </c>
      <c r="AM210" t="s">
        <v>166</v>
      </c>
      <c r="AN210" s="2">
        <v>46134</v>
      </c>
      <c r="AO210" s="10">
        <v>43051</v>
      </c>
      <c r="AP210" s="2">
        <v>43051</v>
      </c>
      <c r="AQ210" s="3">
        <v>46703.5</v>
      </c>
      <c r="AR210" s="13">
        <v>88.635616438356166</v>
      </c>
      <c r="AS210" s="15">
        <v>2145.65</v>
      </c>
      <c r="AT210">
        <v>1</v>
      </c>
      <c r="AU210">
        <v>2144.65</v>
      </c>
      <c r="AX210">
        <v>120</v>
      </c>
      <c r="AY210">
        <v>17.872083333333332</v>
      </c>
      <c r="AZ210">
        <v>120</v>
      </c>
      <c r="BA210">
        <v>32.054794520547944</v>
      </c>
      <c r="BB210">
        <v>975</v>
      </c>
      <c r="BC210">
        <v>572.73</v>
      </c>
      <c r="BD210">
        <v>571.73</v>
      </c>
      <c r="BE210">
        <v>17.836021367521369</v>
      </c>
      <c r="BF210" t="s">
        <v>166</v>
      </c>
      <c r="BG210">
        <v>0.8</v>
      </c>
      <c r="BH210">
        <v>32.054794520547944</v>
      </c>
      <c r="BI210">
        <v>975</v>
      </c>
      <c r="BJ210">
        <v>120</v>
      </c>
      <c r="BK210" s="3">
        <v>46703.5</v>
      </c>
      <c r="BL210">
        <v>17.836021367521369</v>
      </c>
      <c r="BM210" t="s">
        <v>137</v>
      </c>
      <c r="BN210">
        <v>2145.65</v>
      </c>
      <c r="BO210">
        <v>0</v>
      </c>
      <c r="BP210">
        <v>0</v>
      </c>
      <c r="BQ210">
        <v>0</v>
      </c>
      <c r="BR210">
        <v>2145.65</v>
      </c>
      <c r="BS210">
        <v>1358.52</v>
      </c>
      <c r="BT210">
        <v>0</v>
      </c>
      <c r="BU210">
        <v>1358.52</v>
      </c>
      <c r="BV210">
        <v>214.13242537313437</v>
      </c>
      <c r="BW210">
        <v>0.26757462686563827</v>
      </c>
      <c r="BX210">
        <v>214.4</v>
      </c>
      <c r="BY210">
        <v>0</v>
      </c>
      <c r="BZ210">
        <v>0</v>
      </c>
      <c r="CA210">
        <v>1572.92</v>
      </c>
      <c r="CB210">
        <v>572.73</v>
      </c>
      <c r="CC210">
        <v>32.054794520547944</v>
      </c>
      <c r="CD210">
        <v>2145.65</v>
      </c>
      <c r="CE210">
        <v>0</v>
      </c>
      <c r="CF210">
        <v>2145.65</v>
      </c>
      <c r="CG210">
        <v>0</v>
      </c>
      <c r="CH210">
        <v>0</v>
      </c>
      <c r="CI210">
        <v>0</v>
      </c>
      <c r="CJ210">
        <v>2145.65</v>
      </c>
      <c r="CK210">
        <v>1572.92</v>
      </c>
      <c r="CL210">
        <v>0</v>
      </c>
      <c r="CM210">
        <v>1572.92</v>
      </c>
      <c r="CN210">
        <v>214.03225641025642</v>
      </c>
      <c r="CO210">
        <v>0</v>
      </c>
      <c r="CP210">
        <v>214.03225641025642</v>
      </c>
      <c r="CQ210">
        <v>0</v>
      </c>
      <c r="CR210">
        <v>0</v>
      </c>
      <c r="CS210">
        <v>1786.9522564102565</v>
      </c>
      <c r="CT210">
        <v>358.6977435897436</v>
      </c>
      <c r="CU210">
        <v>20.054794520547944</v>
      </c>
      <c r="CV210" t="s">
        <v>1081</v>
      </c>
      <c r="CW210" t="s">
        <v>138</v>
      </c>
      <c r="CX210" s="2">
        <v>45747</v>
      </c>
      <c r="CY210" t="s">
        <v>1081</v>
      </c>
      <c r="CZ210" t="s">
        <v>1082</v>
      </c>
      <c r="DA210" t="s">
        <v>139</v>
      </c>
      <c r="DB210">
        <v>498</v>
      </c>
      <c r="DC210">
        <v>1</v>
      </c>
      <c r="DD210">
        <v>498</v>
      </c>
      <c r="DE210">
        <v>0.8</v>
      </c>
      <c r="DF210">
        <v>398.40000000000003</v>
      </c>
      <c r="DG210">
        <v>398.40000000000003</v>
      </c>
    </row>
    <row r="211" spans="1:111" hidden="1" x14ac:dyDescent="0.3">
      <c r="A211">
        <v>1</v>
      </c>
      <c r="B211">
        <v>753</v>
      </c>
      <c r="C211" t="s">
        <v>144</v>
      </c>
      <c r="D211" t="s">
        <v>1136</v>
      </c>
      <c r="E211" t="s">
        <v>1136</v>
      </c>
      <c r="F211" t="s">
        <v>144</v>
      </c>
      <c r="G211" t="s">
        <v>132</v>
      </c>
      <c r="H211" t="s">
        <v>1080</v>
      </c>
      <c r="J211" t="s">
        <v>10</v>
      </c>
      <c r="K211">
        <v>1</v>
      </c>
      <c r="L211" t="s">
        <v>12</v>
      </c>
      <c r="M211">
        <v>1</v>
      </c>
      <c r="N211" t="s">
        <v>12</v>
      </c>
      <c r="O211">
        <v>1</v>
      </c>
      <c r="P211" t="s">
        <v>12</v>
      </c>
      <c r="Q211" t="s">
        <v>147</v>
      </c>
      <c r="R211" t="s">
        <v>646</v>
      </c>
      <c r="S211" t="s">
        <v>231</v>
      </c>
      <c r="T211" t="s">
        <v>166</v>
      </c>
      <c r="U211" s="2">
        <v>45671</v>
      </c>
      <c r="V211">
        <v>753</v>
      </c>
      <c r="W211" t="s">
        <v>1136</v>
      </c>
      <c r="X211" t="s">
        <v>144</v>
      </c>
      <c r="Y211" t="s">
        <v>132</v>
      </c>
      <c r="Z211" t="s">
        <v>1081</v>
      </c>
      <c r="AA211" s="4">
        <v>0</v>
      </c>
      <c r="AB211" t="s">
        <v>10</v>
      </c>
      <c r="AC211">
        <v>1</v>
      </c>
      <c r="AD211" t="s">
        <v>12</v>
      </c>
      <c r="AE211">
        <v>1</v>
      </c>
      <c r="AF211" t="s">
        <v>12</v>
      </c>
      <c r="AG211">
        <v>1</v>
      </c>
      <c r="AH211" t="s">
        <v>12</v>
      </c>
      <c r="AI211" t="s">
        <v>151</v>
      </c>
      <c r="AJ211" t="s">
        <v>647</v>
      </c>
      <c r="AK211" t="s">
        <v>648</v>
      </c>
      <c r="AL211" t="s">
        <v>266</v>
      </c>
      <c r="AM211" t="s">
        <v>150</v>
      </c>
      <c r="AN211" s="2">
        <v>46134</v>
      </c>
      <c r="AO211" s="10">
        <v>43051</v>
      </c>
      <c r="AP211" s="2">
        <v>43051</v>
      </c>
      <c r="AQ211" s="3">
        <v>46703.5</v>
      </c>
      <c r="AR211" s="13">
        <v>88.635616438356166</v>
      </c>
      <c r="AS211" s="15">
        <v>2145.65</v>
      </c>
      <c r="AT211">
        <v>1</v>
      </c>
      <c r="AU211">
        <v>2144.65</v>
      </c>
      <c r="AX211">
        <v>120</v>
      </c>
      <c r="AY211">
        <v>17.872083333333332</v>
      </c>
      <c r="AZ211">
        <v>120</v>
      </c>
      <c r="BA211">
        <v>32.054794520547944</v>
      </c>
      <c r="BB211">
        <v>975</v>
      </c>
      <c r="BC211">
        <v>572.73</v>
      </c>
      <c r="BD211">
        <v>571.73</v>
      </c>
      <c r="BE211">
        <v>17.836021367521369</v>
      </c>
      <c r="BF211" t="s">
        <v>150</v>
      </c>
      <c r="BG211">
        <v>0.5</v>
      </c>
      <c r="BH211">
        <v>32.054794520547944</v>
      </c>
      <c r="BI211">
        <v>975</v>
      </c>
      <c r="BJ211">
        <v>120</v>
      </c>
      <c r="BK211" s="3">
        <v>46703.5</v>
      </c>
      <c r="BL211">
        <v>17.836021367521369</v>
      </c>
      <c r="BM211" t="s">
        <v>137</v>
      </c>
      <c r="BN211">
        <v>2145.65</v>
      </c>
      <c r="BO211">
        <v>0</v>
      </c>
      <c r="BP211">
        <v>0</v>
      </c>
      <c r="BQ211">
        <v>0</v>
      </c>
      <c r="BR211">
        <v>2145.65</v>
      </c>
      <c r="BS211">
        <v>1358.52</v>
      </c>
      <c r="BT211">
        <v>0</v>
      </c>
      <c r="BU211">
        <v>1358.52</v>
      </c>
      <c r="BV211">
        <v>214.13242537313437</v>
      </c>
      <c r="BW211">
        <v>0.26757462686563827</v>
      </c>
      <c r="BX211">
        <v>214.4</v>
      </c>
      <c r="BY211">
        <v>0</v>
      </c>
      <c r="BZ211">
        <v>0</v>
      </c>
      <c r="CA211">
        <v>1572.92</v>
      </c>
      <c r="CB211">
        <v>572.73</v>
      </c>
      <c r="CC211">
        <v>32.054794520547944</v>
      </c>
      <c r="CD211">
        <v>2145.65</v>
      </c>
      <c r="CE211">
        <v>0</v>
      </c>
      <c r="CF211">
        <v>2145.65</v>
      </c>
      <c r="CG211">
        <v>0</v>
      </c>
      <c r="CH211">
        <v>0</v>
      </c>
      <c r="CI211">
        <v>0</v>
      </c>
      <c r="CJ211">
        <v>2145.65</v>
      </c>
      <c r="CK211">
        <v>1572.92</v>
      </c>
      <c r="CL211">
        <v>0</v>
      </c>
      <c r="CM211">
        <v>1572.92</v>
      </c>
      <c r="CN211">
        <v>214.03225641025642</v>
      </c>
      <c r="CO211">
        <v>0</v>
      </c>
      <c r="CP211">
        <v>214.03225641025642</v>
      </c>
      <c r="CQ211">
        <v>0</v>
      </c>
      <c r="CR211">
        <v>0</v>
      </c>
      <c r="CS211">
        <v>1786.9522564102565</v>
      </c>
      <c r="CT211">
        <v>358.6977435897436</v>
      </c>
      <c r="CU211">
        <v>20.054794520547944</v>
      </c>
      <c r="CV211" t="s">
        <v>1081</v>
      </c>
      <c r="CW211" t="s">
        <v>138</v>
      </c>
      <c r="CX211" s="2">
        <v>45747</v>
      </c>
      <c r="CY211" t="s">
        <v>1081</v>
      </c>
      <c r="CZ211" t="s">
        <v>1082</v>
      </c>
      <c r="DA211" t="s">
        <v>139</v>
      </c>
      <c r="DB211">
        <v>498</v>
      </c>
      <c r="DC211">
        <v>1</v>
      </c>
      <c r="DD211">
        <v>498</v>
      </c>
      <c r="DE211">
        <v>0.5</v>
      </c>
      <c r="DF211">
        <v>249</v>
      </c>
      <c r="DG211">
        <v>249</v>
      </c>
    </row>
    <row r="212" spans="1:111" hidden="1" x14ac:dyDescent="0.3">
      <c r="A212">
        <v>1</v>
      </c>
      <c r="B212">
        <v>758</v>
      </c>
      <c r="C212" t="s">
        <v>144</v>
      </c>
      <c r="D212" t="s">
        <v>1137</v>
      </c>
      <c r="E212" t="s">
        <v>1137</v>
      </c>
      <c r="F212" t="s">
        <v>144</v>
      </c>
      <c r="G212" t="s">
        <v>132</v>
      </c>
      <c r="H212" t="s">
        <v>1080</v>
      </c>
      <c r="J212" t="s">
        <v>10</v>
      </c>
      <c r="K212">
        <v>1</v>
      </c>
      <c r="L212" t="s">
        <v>12</v>
      </c>
      <c r="M212">
        <v>1</v>
      </c>
      <c r="N212" t="s">
        <v>12</v>
      </c>
      <c r="O212">
        <v>1</v>
      </c>
      <c r="P212" t="s">
        <v>12</v>
      </c>
      <c r="Q212" t="s">
        <v>147</v>
      </c>
      <c r="R212" t="s">
        <v>641</v>
      </c>
      <c r="S212" t="s">
        <v>231</v>
      </c>
      <c r="T212" t="s">
        <v>166</v>
      </c>
      <c r="U212" s="2">
        <v>45671</v>
      </c>
      <c r="V212">
        <v>758</v>
      </c>
      <c r="W212" t="s">
        <v>1137</v>
      </c>
      <c r="X212" t="s">
        <v>144</v>
      </c>
      <c r="Y212" t="s">
        <v>132</v>
      </c>
      <c r="Z212" t="s">
        <v>1081</v>
      </c>
      <c r="AA212" s="4">
        <v>0</v>
      </c>
      <c r="AB212" t="s">
        <v>10</v>
      </c>
      <c r="AC212">
        <v>1</v>
      </c>
      <c r="AD212" t="s">
        <v>12</v>
      </c>
      <c r="AE212">
        <v>1</v>
      </c>
      <c r="AF212" t="s">
        <v>12</v>
      </c>
      <c r="AG212">
        <v>1</v>
      </c>
      <c r="AH212" t="s">
        <v>12</v>
      </c>
      <c r="AI212" t="s">
        <v>151</v>
      </c>
      <c r="AJ212" t="s">
        <v>642</v>
      </c>
      <c r="AK212" t="s">
        <v>643</v>
      </c>
      <c r="AL212" t="s">
        <v>266</v>
      </c>
      <c r="AM212" t="s">
        <v>166</v>
      </c>
      <c r="AN212" s="2">
        <v>46134</v>
      </c>
      <c r="AO212" s="10">
        <v>43051</v>
      </c>
      <c r="AP212" s="2">
        <v>43051</v>
      </c>
      <c r="AQ212" s="3">
        <v>46703.5</v>
      </c>
      <c r="AR212" s="13">
        <v>88.635616438356166</v>
      </c>
      <c r="AS212" s="15">
        <v>2145.65</v>
      </c>
      <c r="AT212">
        <v>1</v>
      </c>
      <c r="AU212">
        <v>2144.65</v>
      </c>
      <c r="AX212">
        <v>120</v>
      </c>
      <c r="AY212">
        <v>17.872083333333332</v>
      </c>
      <c r="AZ212">
        <v>120</v>
      </c>
      <c r="BA212">
        <v>32.054794520547944</v>
      </c>
      <c r="BB212">
        <v>975</v>
      </c>
      <c r="BC212">
        <v>572.73</v>
      </c>
      <c r="BD212">
        <v>571.73</v>
      </c>
      <c r="BE212">
        <v>17.836021367521369</v>
      </c>
      <c r="BF212" t="s">
        <v>166</v>
      </c>
      <c r="BG212">
        <v>0.8</v>
      </c>
      <c r="BH212">
        <v>32.054794520547944</v>
      </c>
      <c r="BI212">
        <v>975</v>
      </c>
      <c r="BJ212">
        <v>120</v>
      </c>
      <c r="BK212" s="3">
        <v>46703.5</v>
      </c>
      <c r="BL212">
        <v>17.836021367521369</v>
      </c>
      <c r="BM212" t="s">
        <v>137</v>
      </c>
      <c r="BN212">
        <v>2145.65</v>
      </c>
      <c r="BO212">
        <v>0</v>
      </c>
      <c r="BP212">
        <v>0</v>
      </c>
      <c r="BQ212">
        <v>0</v>
      </c>
      <c r="BR212">
        <v>2145.65</v>
      </c>
      <c r="BS212">
        <v>1358.52</v>
      </c>
      <c r="BT212">
        <v>0</v>
      </c>
      <c r="BU212">
        <v>1358.52</v>
      </c>
      <c r="BV212">
        <v>214.13242537313437</v>
      </c>
      <c r="BW212">
        <v>0.26757462686563827</v>
      </c>
      <c r="BX212">
        <v>214.4</v>
      </c>
      <c r="BY212">
        <v>0</v>
      </c>
      <c r="BZ212">
        <v>0</v>
      </c>
      <c r="CA212">
        <v>1572.92</v>
      </c>
      <c r="CB212">
        <v>572.73</v>
      </c>
      <c r="CC212">
        <v>32.054794520547944</v>
      </c>
      <c r="CD212">
        <v>2145.65</v>
      </c>
      <c r="CE212">
        <v>0</v>
      </c>
      <c r="CF212">
        <v>2145.65</v>
      </c>
      <c r="CG212">
        <v>0</v>
      </c>
      <c r="CH212">
        <v>0</v>
      </c>
      <c r="CI212">
        <v>0</v>
      </c>
      <c r="CJ212">
        <v>2145.65</v>
      </c>
      <c r="CK212">
        <v>1572.92</v>
      </c>
      <c r="CL212">
        <v>0</v>
      </c>
      <c r="CM212">
        <v>1572.92</v>
      </c>
      <c r="CN212">
        <v>214.03225641025642</v>
      </c>
      <c r="CO212">
        <v>0</v>
      </c>
      <c r="CP212">
        <v>214.03225641025642</v>
      </c>
      <c r="CQ212">
        <v>0</v>
      </c>
      <c r="CR212">
        <v>0</v>
      </c>
      <c r="CS212">
        <v>1786.9522564102565</v>
      </c>
      <c r="CT212">
        <v>358.6977435897436</v>
      </c>
      <c r="CU212">
        <v>20.054794520547944</v>
      </c>
      <c r="CV212" t="s">
        <v>1081</v>
      </c>
      <c r="CW212" t="s">
        <v>138</v>
      </c>
      <c r="CX212" s="2">
        <v>45747</v>
      </c>
      <c r="CY212" t="s">
        <v>1081</v>
      </c>
      <c r="CZ212" t="s">
        <v>1082</v>
      </c>
      <c r="DA212" t="s">
        <v>139</v>
      </c>
      <c r="DB212">
        <v>498</v>
      </c>
      <c r="DC212">
        <v>1</v>
      </c>
      <c r="DD212">
        <v>498</v>
      </c>
      <c r="DE212">
        <v>0.8</v>
      </c>
      <c r="DF212">
        <v>398.40000000000003</v>
      </c>
      <c r="DG212">
        <v>398.40000000000003</v>
      </c>
    </row>
    <row r="213" spans="1:111" hidden="1" x14ac:dyDescent="0.3">
      <c r="A213">
        <v>1</v>
      </c>
      <c r="B213">
        <v>755</v>
      </c>
      <c r="C213" t="s">
        <v>144</v>
      </c>
      <c r="D213" t="s">
        <v>1138</v>
      </c>
      <c r="E213" t="s">
        <v>1138</v>
      </c>
      <c r="F213" t="s">
        <v>144</v>
      </c>
      <c r="G213" t="s">
        <v>132</v>
      </c>
      <c r="H213" t="s">
        <v>1080</v>
      </c>
      <c r="J213" t="s">
        <v>10</v>
      </c>
      <c r="K213">
        <v>1</v>
      </c>
      <c r="L213" t="s">
        <v>12</v>
      </c>
      <c r="M213">
        <v>1</v>
      </c>
      <c r="N213" t="s">
        <v>12</v>
      </c>
      <c r="O213">
        <v>1</v>
      </c>
      <c r="P213" t="s">
        <v>12</v>
      </c>
      <c r="Q213" t="s">
        <v>147</v>
      </c>
      <c r="R213" t="s">
        <v>641</v>
      </c>
      <c r="S213" t="s">
        <v>231</v>
      </c>
      <c r="T213" t="s">
        <v>166</v>
      </c>
      <c r="U213" s="2">
        <v>45671</v>
      </c>
      <c r="V213">
        <v>755</v>
      </c>
      <c r="W213" t="s">
        <v>1138</v>
      </c>
      <c r="X213" t="s">
        <v>144</v>
      </c>
      <c r="Y213" t="s">
        <v>132</v>
      </c>
      <c r="Z213" t="s">
        <v>1081</v>
      </c>
      <c r="AA213" s="4">
        <v>0</v>
      </c>
      <c r="AB213" t="s">
        <v>10</v>
      </c>
      <c r="AC213">
        <v>1</v>
      </c>
      <c r="AD213" t="s">
        <v>12</v>
      </c>
      <c r="AE213">
        <v>1</v>
      </c>
      <c r="AF213" t="s">
        <v>12</v>
      </c>
      <c r="AG213">
        <v>1</v>
      </c>
      <c r="AH213" t="s">
        <v>12</v>
      </c>
      <c r="AI213" t="s">
        <v>151</v>
      </c>
      <c r="AJ213" t="s">
        <v>642</v>
      </c>
      <c r="AK213" t="s">
        <v>643</v>
      </c>
      <c r="AL213" t="s">
        <v>266</v>
      </c>
      <c r="AM213" t="s">
        <v>166</v>
      </c>
      <c r="AN213" s="2">
        <v>46134</v>
      </c>
      <c r="AO213" s="10">
        <v>43051</v>
      </c>
      <c r="AP213" s="2">
        <v>43051</v>
      </c>
      <c r="AQ213" s="3">
        <v>46703.5</v>
      </c>
      <c r="AR213" s="13">
        <v>88.635616438356166</v>
      </c>
      <c r="AS213" s="15">
        <v>2145.65</v>
      </c>
      <c r="AT213">
        <v>1</v>
      </c>
      <c r="AU213">
        <v>2144.65</v>
      </c>
      <c r="AX213">
        <v>120</v>
      </c>
      <c r="AY213">
        <v>17.872083333333332</v>
      </c>
      <c r="AZ213">
        <v>120</v>
      </c>
      <c r="BA213">
        <v>32.054794520547944</v>
      </c>
      <c r="BB213">
        <v>975</v>
      </c>
      <c r="BC213">
        <v>572.73</v>
      </c>
      <c r="BD213">
        <v>571.73</v>
      </c>
      <c r="BE213">
        <v>17.836021367521369</v>
      </c>
      <c r="BF213" t="s">
        <v>166</v>
      </c>
      <c r="BG213">
        <v>0.8</v>
      </c>
      <c r="BH213">
        <v>32.054794520547944</v>
      </c>
      <c r="BI213">
        <v>975</v>
      </c>
      <c r="BJ213">
        <v>120</v>
      </c>
      <c r="BK213" s="3">
        <v>46703.5</v>
      </c>
      <c r="BL213">
        <v>17.836021367521369</v>
      </c>
      <c r="BM213" t="s">
        <v>137</v>
      </c>
      <c r="BN213">
        <v>2145.65</v>
      </c>
      <c r="BO213">
        <v>0</v>
      </c>
      <c r="BP213">
        <v>0</v>
      </c>
      <c r="BQ213">
        <v>0</v>
      </c>
      <c r="BR213">
        <v>2145.65</v>
      </c>
      <c r="BS213">
        <v>1358.52</v>
      </c>
      <c r="BT213">
        <v>0</v>
      </c>
      <c r="BU213">
        <v>1358.52</v>
      </c>
      <c r="BV213">
        <v>214.13242537313437</v>
      </c>
      <c r="BW213">
        <v>0.26757462686563827</v>
      </c>
      <c r="BX213">
        <v>214.4</v>
      </c>
      <c r="BY213">
        <v>0</v>
      </c>
      <c r="BZ213">
        <v>0</v>
      </c>
      <c r="CA213">
        <v>1572.92</v>
      </c>
      <c r="CB213">
        <v>572.73</v>
      </c>
      <c r="CC213">
        <v>32.054794520547944</v>
      </c>
      <c r="CD213">
        <v>2145.65</v>
      </c>
      <c r="CE213">
        <v>0</v>
      </c>
      <c r="CF213">
        <v>2145.65</v>
      </c>
      <c r="CG213">
        <v>0</v>
      </c>
      <c r="CH213">
        <v>0</v>
      </c>
      <c r="CI213">
        <v>0</v>
      </c>
      <c r="CJ213">
        <v>2145.65</v>
      </c>
      <c r="CK213">
        <v>1572.92</v>
      </c>
      <c r="CL213">
        <v>0</v>
      </c>
      <c r="CM213">
        <v>1572.92</v>
      </c>
      <c r="CN213">
        <v>214.03225641025642</v>
      </c>
      <c r="CO213">
        <v>0</v>
      </c>
      <c r="CP213">
        <v>214.03225641025642</v>
      </c>
      <c r="CQ213">
        <v>0</v>
      </c>
      <c r="CR213">
        <v>0</v>
      </c>
      <c r="CS213">
        <v>1786.9522564102565</v>
      </c>
      <c r="CT213">
        <v>358.6977435897436</v>
      </c>
      <c r="CU213">
        <v>20.054794520547944</v>
      </c>
      <c r="CV213" t="s">
        <v>1081</v>
      </c>
      <c r="CW213" t="s">
        <v>138</v>
      </c>
      <c r="CX213" s="2">
        <v>45747</v>
      </c>
      <c r="CY213" t="s">
        <v>1081</v>
      </c>
      <c r="CZ213" t="s">
        <v>1082</v>
      </c>
      <c r="DA213" t="s">
        <v>139</v>
      </c>
      <c r="DB213">
        <v>498</v>
      </c>
      <c r="DC213">
        <v>1</v>
      </c>
      <c r="DD213">
        <v>498</v>
      </c>
      <c r="DE213">
        <v>0.8</v>
      </c>
      <c r="DF213">
        <v>398.40000000000003</v>
      </c>
      <c r="DG213">
        <v>398.40000000000003</v>
      </c>
    </row>
    <row r="214" spans="1:111" hidden="1" x14ac:dyDescent="0.3">
      <c r="A214">
        <v>1</v>
      </c>
      <c r="B214">
        <v>757</v>
      </c>
      <c r="C214" t="s">
        <v>144</v>
      </c>
      <c r="D214" t="s">
        <v>1139</v>
      </c>
      <c r="E214" t="s">
        <v>1139</v>
      </c>
      <c r="F214" t="s">
        <v>144</v>
      </c>
      <c r="G214" t="s">
        <v>132</v>
      </c>
      <c r="H214" t="s">
        <v>1080</v>
      </c>
      <c r="J214" t="s">
        <v>10</v>
      </c>
      <c r="K214">
        <v>1</v>
      </c>
      <c r="L214" t="s">
        <v>12</v>
      </c>
      <c r="M214">
        <v>1</v>
      </c>
      <c r="N214" t="s">
        <v>12</v>
      </c>
      <c r="O214">
        <v>1</v>
      </c>
      <c r="P214" t="s">
        <v>12</v>
      </c>
      <c r="Q214" t="s">
        <v>147</v>
      </c>
      <c r="R214" t="s">
        <v>646</v>
      </c>
      <c r="S214" t="s">
        <v>231</v>
      </c>
      <c r="T214" t="s">
        <v>166</v>
      </c>
      <c r="U214" s="2">
        <v>45671</v>
      </c>
      <c r="V214">
        <v>757</v>
      </c>
      <c r="W214" t="s">
        <v>1139</v>
      </c>
      <c r="X214" t="s">
        <v>144</v>
      </c>
      <c r="Y214" t="s">
        <v>132</v>
      </c>
      <c r="Z214" t="s">
        <v>1081</v>
      </c>
      <c r="AA214" s="4">
        <v>0</v>
      </c>
      <c r="AB214" t="s">
        <v>10</v>
      </c>
      <c r="AC214">
        <v>1</v>
      </c>
      <c r="AD214" t="s">
        <v>12</v>
      </c>
      <c r="AE214">
        <v>1</v>
      </c>
      <c r="AF214" t="s">
        <v>12</v>
      </c>
      <c r="AG214">
        <v>1</v>
      </c>
      <c r="AH214" t="s">
        <v>12</v>
      </c>
      <c r="AI214" t="s">
        <v>151</v>
      </c>
      <c r="AJ214" t="s">
        <v>642</v>
      </c>
      <c r="AK214" t="s">
        <v>643</v>
      </c>
      <c r="AL214" t="s">
        <v>266</v>
      </c>
      <c r="AM214" t="s">
        <v>166</v>
      </c>
      <c r="AN214" s="2">
        <v>46134</v>
      </c>
      <c r="AO214" s="10">
        <v>43051</v>
      </c>
      <c r="AP214" s="2">
        <v>43051</v>
      </c>
      <c r="AQ214" s="3">
        <v>46703.5</v>
      </c>
      <c r="AR214" s="13">
        <v>88.635616438356166</v>
      </c>
      <c r="AS214" s="15">
        <v>2145.65</v>
      </c>
      <c r="AT214">
        <v>1</v>
      </c>
      <c r="AU214">
        <v>2144.65</v>
      </c>
      <c r="AX214">
        <v>120</v>
      </c>
      <c r="AY214">
        <v>17.872083333333332</v>
      </c>
      <c r="AZ214">
        <v>120</v>
      </c>
      <c r="BA214">
        <v>32.054794520547944</v>
      </c>
      <c r="BB214">
        <v>975</v>
      </c>
      <c r="BC214">
        <v>572.73</v>
      </c>
      <c r="BD214">
        <v>571.73</v>
      </c>
      <c r="BE214">
        <v>17.836021367521369</v>
      </c>
      <c r="BF214" t="s">
        <v>166</v>
      </c>
      <c r="BG214">
        <v>0.8</v>
      </c>
      <c r="BH214">
        <v>32.054794520547944</v>
      </c>
      <c r="BI214">
        <v>975</v>
      </c>
      <c r="BJ214">
        <v>120</v>
      </c>
      <c r="BK214" s="3">
        <v>46703.5</v>
      </c>
      <c r="BL214">
        <v>17.836021367521369</v>
      </c>
      <c r="BM214" t="s">
        <v>137</v>
      </c>
      <c r="BN214">
        <v>2145.65</v>
      </c>
      <c r="BO214">
        <v>0</v>
      </c>
      <c r="BP214">
        <v>0</v>
      </c>
      <c r="BQ214">
        <v>0</v>
      </c>
      <c r="BR214">
        <v>2145.65</v>
      </c>
      <c r="BS214">
        <v>1358.52</v>
      </c>
      <c r="BT214">
        <v>0</v>
      </c>
      <c r="BU214">
        <v>1358.52</v>
      </c>
      <c r="BV214">
        <v>214.13242537313437</v>
      </c>
      <c r="BW214">
        <v>0.26757462686563827</v>
      </c>
      <c r="BX214">
        <v>214.4</v>
      </c>
      <c r="BY214">
        <v>0</v>
      </c>
      <c r="BZ214">
        <v>0</v>
      </c>
      <c r="CA214">
        <v>1572.92</v>
      </c>
      <c r="CB214">
        <v>572.73</v>
      </c>
      <c r="CC214">
        <v>32.054794520547944</v>
      </c>
      <c r="CD214">
        <v>2145.65</v>
      </c>
      <c r="CE214">
        <v>0</v>
      </c>
      <c r="CF214">
        <v>2145.65</v>
      </c>
      <c r="CG214">
        <v>0</v>
      </c>
      <c r="CH214">
        <v>0</v>
      </c>
      <c r="CI214">
        <v>0</v>
      </c>
      <c r="CJ214">
        <v>2145.65</v>
      </c>
      <c r="CK214">
        <v>1572.92</v>
      </c>
      <c r="CL214">
        <v>0</v>
      </c>
      <c r="CM214">
        <v>1572.92</v>
      </c>
      <c r="CN214">
        <v>214.03225641025642</v>
      </c>
      <c r="CO214">
        <v>0</v>
      </c>
      <c r="CP214">
        <v>214.03225641025642</v>
      </c>
      <c r="CQ214">
        <v>0</v>
      </c>
      <c r="CR214">
        <v>0</v>
      </c>
      <c r="CS214">
        <v>1786.9522564102565</v>
      </c>
      <c r="CT214">
        <v>358.6977435897436</v>
      </c>
      <c r="CU214">
        <v>20.054794520547944</v>
      </c>
      <c r="CV214" t="s">
        <v>1081</v>
      </c>
      <c r="CW214" t="s">
        <v>138</v>
      </c>
      <c r="CX214" s="2">
        <v>45747</v>
      </c>
      <c r="CY214" t="s">
        <v>1081</v>
      </c>
      <c r="CZ214" t="s">
        <v>1082</v>
      </c>
      <c r="DA214" t="s">
        <v>139</v>
      </c>
      <c r="DB214">
        <v>498</v>
      </c>
      <c r="DC214">
        <v>1</v>
      </c>
      <c r="DD214">
        <v>498</v>
      </c>
      <c r="DE214">
        <v>0.8</v>
      </c>
      <c r="DF214">
        <v>398.40000000000003</v>
      </c>
      <c r="DG214">
        <v>398.40000000000003</v>
      </c>
    </row>
    <row r="215" spans="1:111" s="20" customFormat="1" hidden="1" x14ac:dyDescent="0.3">
      <c r="A215">
        <v>1</v>
      </c>
      <c r="B215">
        <v>754</v>
      </c>
      <c r="C215" t="s">
        <v>144</v>
      </c>
      <c r="D215" t="s">
        <v>1140</v>
      </c>
      <c r="E215" t="s">
        <v>1140</v>
      </c>
      <c r="F215" t="s">
        <v>144</v>
      </c>
      <c r="G215" t="s">
        <v>132</v>
      </c>
      <c r="H215" t="s">
        <v>1080</v>
      </c>
      <c r="I215"/>
      <c r="J215" t="s">
        <v>10</v>
      </c>
      <c r="K215">
        <v>1</v>
      </c>
      <c r="L215" t="s">
        <v>12</v>
      </c>
      <c r="M215">
        <v>1</v>
      </c>
      <c r="N215" t="s">
        <v>12</v>
      </c>
      <c r="O215">
        <v>1</v>
      </c>
      <c r="P215" t="s">
        <v>12</v>
      </c>
      <c r="Q215" t="s">
        <v>147</v>
      </c>
      <c r="R215" t="s">
        <v>646</v>
      </c>
      <c r="S215" t="s">
        <v>231</v>
      </c>
      <c r="T215" t="s">
        <v>166</v>
      </c>
      <c r="U215" s="2">
        <v>45671</v>
      </c>
      <c r="V215">
        <v>754</v>
      </c>
      <c r="W215" t="s">
        <v>1140</v>
      </c>
      <c r="X215" t="s">
        <v>144</v>
      </c>
      <c r="Y215" t="s">
        <v>132</v>
      </c>
      <c r="Z215" t="s">
        <v>1081</v>
      </c>
      <c r="AA215" s="4">
        <v>0</v>
      </c>
      <c r="AB215" t="s">
        <v>10</v>
      </c>
      <c r="AC215">
        <v>1</v>
      </c>
      <c r="AD215" t="s">
        <v>12</v>
      </c>
      <c r="AE215">
        <v>1</v>
      </c>
      <c r="AF215" t="s">
        <v>12</v>
      </c>
      <c r="AG215">
        <v>1</v>
      </c>
      <c r="AH215" t="s">
        <v>12</v>
      </c>
      <c r="AI215" t="s">
        <v>151</v>
      </c>
      <c r="AJ215" t="s">
        <v>647</v>
      </c>
      <c r="AK215" t="s">
        <v>648</v>
      </c>
      <c r="AL215" t="s">
        <v>266</v>
      </c>
      <c r="AM215" t="s">
        <v>150</v>
      </c>
      <c r="AN215" s="2">
        <v>46134</v>
      </c>
      <c r="AO215" s="10">
        <v>43051</v>
      </c>
      <c r="AP215" s="2">
        <v>43051</v>
      </c>
      <c r="AQ215" s="3">
        <v>46703.5</v>
      </c>
      <c r="AR215" s="13">
        <v>88.635616438356166</v>
      </c>
      <c r="AS215" s="15">
        <v>2145.65</v>
      </c>
      <c r="AT215">
        <v>1</v>
      </c>
      <c r="AU215">
        <v>2144.65</v>
      </c>
      <c r="AV215"/>
      <c r="AW215"/>
      <c r="AX215">
        <v>120</v>
      </c>
      <c r="AY215">
        <v>17.872083333333332</v>
      </c>
      <c r="AZ215">
        <v>120</v>
      </c>
      <c r="BA215">
        <v>32.054794520547944</v>
      </c>
      <c r="BB215">
        <v>975</v>
      </c>
      <c r="BC215">
        <v>572.73</v>
      </c>
      <c r="BD215">
        <v>571.73</v>
      </c>
      <c r="BE215">
        <v>17.836021367521369</v>
      </c>
      <c r="BF215" t="s">
        <v>150</v>
      </c>
      <c r="BG215">
        <v>0.5</v>
      </c>
      <c r="BH215">
        <v>32.054794520547944</v>
      </c>
      <c r="BI215">
        <v>975</v>
      </c>
      <c r="BJ215">
        <v>120</v>
      </c>
      <c r="BK215" s="3">
        <v>46703.5</v>
      </c>
      <c r="BL215">
        <v>17.836021367521369</v>
      </c>
      <c r="BM215" t="s">
        <v>137</v>
      </c>
      <c r="BN215">
        <v>2145.65</v>
      </c>
      <c r="BO215">
        <v>0</v>
      </c>
      <c r="BP215">
        <v>0</v>
      </c>
      <c r="BQ215">
        <v>0</v>
      </c>
      <c r="BR215">
        <v>2145.65</v>
      </c>
      <c r="BS215">
        <v>1358.52</v>
      </c>
      <c r="BT215">
        <v>0</v>
      </c>
      <c r="BU215">
        <v>1358.52</v>
      </c>
      <c r="BV215">
        <v>214.13242537313437</v>
      </c>
      <c r="BW215">
        <v>0.26757462686563827</v>
      </c>
      <c r="BX215">
        <v>214.4</v>
      </c>
      <c r="BY215">
        <v>0</v>
      </c>
      <c r="BZ215">
        <v>0</v>
      </c>
      <c r="CA215">
        <v>1572.92</v>
      </c>
      <c r="CB215">
        <v>572.73</v>
      </c>
      <c r="CC215">
        <v>32.054794520547944</v>
      </c>
      <c r="CD215">
        <v>2145.65</v>
      </c>
      <c r="CE215">
        <v>0</v>
      </c>
      <c r="CF215">
        <v>2145.65</v>
      </c>
      <c r="CG215">
        <v>0</v>
      </c>
      <c r="CH215">
        <v>0</v>
      </c>
      <c r="CI215">
        <v>0</v>
      </c>
      <c r="CJ215">
        <v>2145.65</v>
      </c>
      <c r="CK215">
        <v>1572.92</v>
      </c>
      <c r="CL215">
        <v>0</v>
      </c>
      <c r="CM215">
        <v>1572.92</v>
      </c>
      <c r="CN215">
        <v>214.03225641025642</v>
      </c>
      <c r="CO215">
        <v>0</v>
      </c>
      <c r="CP215">
        <v>214.03225641025642</v>
      </c>
      <c r="CQ215">
        <v>0</v>
      </c>
      <c r="CR215">
        <v>0</v>
      </c>
      <c r="CS215">
        <v>1786.9522564102565</v>
      </c>
      <c r="CT215">
        <v>358.6977435897436</v>
      </c>
      <c r="CU215">
        <v>20.054794520547944</v>
      </c>
      <c r="CV215" t="s">
        <v>1081</v>
      </c>
      <c r="CW215" t="s">
        <v>138</v>
      </c>
      <c r="CX215" s="2">
        <v>45747</v>
      </c>
      <c r="CY215" t="s">
        <v>1081</v>
      </c>
      <c r="CZ215" t="s">
        <v>1082</v>
      </c>
      <c r="DA215" t="s">
        <v>139</v>
      </c>
      <c r="DB215">
        <v>498</v>
      </c>
      <c r="DC215">
        <v>1</v>
      </c>
      <c r="DD215">
        <v>498</v>
      </c>
      <c r="DE215">
        <v>0.5</v>
      </c>
      <c r="DF215">
        <v>249</v>
      </c>
      <c r="DG215">
        <v>249</v>
      </c>
    </row>
    <row r="216" spans="1:111" hidden="1" x14ac:dyDescent="0.3">
      <c r="A216">
        <v>1</v>
      </c>
      <c r="B216">
        <v>749</v>
      </c>
      <c r="C216" t="s">
        <v>681</v>
      </c>
      <c r="D216" t="s">
        <v>1141</v>
      </c>
      <c r="E216" t="s">
        <v>1141</v>
      </c>
      <c r="F216" t="s">
        <v>144</v>
      </c>
      <c r="G216" t="s">
        <v>132</v>
      </c>
      <c r="H216" t="s">
        <v>1080</v>
      </c>
      <c r="J216" t="s">
        <v>10</v>
      </c>
      <c r="K216">
        <v>1</v>
      </c>
      <c r="L216" t="s">
        <v>12</v>
      </c>
      <c r="M216">
        <v>1</v>
      </c>
      <c r="N216" t="s">
        <v>12</v>
      </c>
      <c r="O216">
        <v>1</v>
      </c>
      <c r="P216" t="s">
        <v>12</v>
      </c>
      <c r="Q216" t="s">
        <v>147</v>
      </c>
      <c r="R216" t="s">
        <v>641</v>
      </c>
      <c r="S216" t="s">
        <v>231</v>
      </c>
      <c r="T216" t="s">
        <v>166</v>
      </c>
      <c r="U216" s="2">
        <v>45671</v>
      </c>
      <c r="V216">
        <v>749</v>
      </c>
      <c r="W216" t="s">
        <v>1141</v>
      </c>
      <c r="X216" t="s">
        <v>144</v>
      </c>
      <c r="Y216" t="s">
        <v>132</v>
      </c>
      <c r="Z216" t="s">
        <v>1081</v>
      </c>
      <c r="AA216" s="4">
        <v>0</v>
      </c>
      <c r="AB216" t="s">
        <v>10</v>
      </c>
      <c r="AC216">
        <v>1</v>
      </c>
      <c r="AD216" t="s">
        <v>12</v>
      </c>
      <c r="AE216">
        <v>1</v>
      </c>
      <c r="AF216" t="s">
        <v>12</v>
      </c>
      <c r="AG216">
        <v>1</v>
      </c>
      <c r="AH216" t="s">
        <v>12</v>
      </c>
      <c r="AI216" t="s">
        <v>151</v>
      </c>
      <c r="AJ216" t="s">
        <v>642</v>
      </c>
      <c r="AK216" t="s">
        <v>643</v>
      </c>
      <c r="AL216" t="s">
        <v>266</v>
      </c>
      <c r="AM216" t="s">
        <v>166</v>
      </c>
      <c r="AN216" s="2">
        <v>46134</v>
      </c>
      <c r="AO216" s="10">
        <v>43051</v>
      </c>
      <c r="AP216" s="2">
        <v>43051</v>
      </c>
      <c r="AQ216" s="3">
        <v>46703.5</v>
      </c>
      <c r="AR216" s="13">
        <v>88.635616438356166</v>
      </c>
      <c r="AS216" s="15">
        <v>2145.65</v>
      </c>
      <c r="AT216">
        <v>1</v>
      </c>
      <c r="AU216">
        <v>2144.65</v>
      </c>
      <c r="AX216">
        <v>120</v>
      </c>
      <c r="AY216">
        <v>17.872083333333332</v>
      </c>
      <c r="AZ216">
        <v>120</v>
      </c>
      <c r="BA216">
        <v>32.054794520547944</v>
      </c>
      <c r="BB216">
        <v>975</v>
      </c>
      <c r="BC216">
        <v>572.73</v>
      </c>
      <c r="BD216">
        <v>571.73</v>
      </c>
      <c r="BE216">
        <v>17.836021367521369</v>
      </c>
      <c r="BF216" t="s">
        <v>166</v>
      </c>
      <c r="BG216">
        <v>0.8</v>
      </c>
      <c r="BH216">
        <v>32.054794520547944</v>
      </c>
      <c r="BI216">
        <v>975</v>
      </c>
      <c r="BJ216">
        <v>120</v>
      </c>
      <c r="BK216" s="3">
        <v>46703.5</v>
      </c>
      <c r="BL216">
        <v>17.836021367521369</v>
      </c>
      <c r="BM216" t="s">
        <v>137</v>
      </c>
      <c r="BN216">
        <v>2145.65</v>
      </c>
      <c r="BO216">
        <v>0</v>
      </c>
      <c r="BP216">
        <v>0</v>
      </c>
      <c r="BQ216">
        <v>0</v>
      </c>
      <c r="BR216">
        <v>2145.65</v>
      </c>
      <c r="BS216">
        <v>1358.52</v>
      </c>
      <c r="BT216">
        <v>0</v>
      </c>
      <c r="BU216">
        <v>1358.52</v>
      </c>
      <c r="BV216">
        <v>214.13242537313437</v>
      </c>
      <c r="BW216">
        <v>0.26757462686563827</v>
      </c>
      <c r="BX216">
        <v>214.4</v>
      </c>
      <c r="BY216">
        <v>0</v>
      </c>
      <c r="BZ216">
        <v>0</v>
      </c>
      <c r="CA216">
        <v>1572.92</v>
      </c>
      <c r="CB216">
        <v>572.73</v>
      </c>
      <c r="CC216">
        <v>32.054794520547944</v>
      </c>
      <c r="CD216">
        <v>2145.65</v>
      </c>
      <c r="CE216">
        <v>0</v>
      </c>
      <c r="CF216">
        <v>2145.65</v>
      </c>
      <c r="CG216">
        <v>0</v>
      </c>
      <c r="CH216">
        <v>0</v>
      </c>
      <c r="CI216">
        <v>0</v>
      </c>
      <c r="CJ216">
        <v>2145.65</v>
      </c>
      <c r="CK216">
        <v>1572.92</v>
      </c>
      <c r="CL216">
        <v>0</v>
      </c>
      <c r="CM216">
        <v>1572.92</v>
      </c>
      <c r="CN216">
        <v>214.03225641025642</v>
      </c>
      <c r="CO216">
        <v>0</v>
      </c>
      <c r="CP216">
        <v>214.03225641025642</v>
      </c>
      <c r="CQ216">
        <v>0</v>
      </c>
      <c r="CR216">
        <v>0</v>
      </c>
      <c r="CS216">
        <v>1786.9522564102565</v>
      </c>
      <c r="CT216">
        <v>358.6977435897436</v>
      </c>
      <c r="CU216">
        <v>20.054794520547944</v>
      </c>
      <c r="CV216" t="s">
        <v>1081</v>
      </c>
      <c r="CW216" t="s">
        <v>138</v>
      </c>
      <c r="CX216" s="2">
        <v>45747</v>
      </c>
      <c r="CY216" t="s">
        <v>1081</v>
      </c>
      <c r="CZ216" t="s">
        <v>1082</v>
      </c>
      <c r="DA216" t="s">
        <v>139</v>
      </c>
      <c r="DB216">
        <v>498</v>
      </c>
      <c r="DC216">
        <v>1</v>
      </c>
      <c r="DD216">
        <v>498</v>
      </c>
      <c r="DE216">
        <v>0.8</v>
      </c>
      <c r="DF216">
        <v>398.40000000000003</v>
      </c>
      <c r="DG216">
        <v>398.40000000000003</v>
      </c>
    </row>
    <row r="217" spans="1:111" hidden="1" x14ac:dyDescent="0.3">
      <c r="A217">
        <v>1</v>
      </c>
      <c r="B217">
        <v>434</v>
      </c>
      <c r="C217" t="s">
        <v>144</v>
      </c>
      <c r="D217" t="s">
        <v>1505</v>
      </c>
      <c r="E217" t="s">
        <v>1505</v>
      </c>
      <c r="F217" t="s">
        <v>144</v>
      </c>
      <c r="G217" t="s">
        <v>132</v>
      </c>
      <c r="H217" t="s">
        <v>1506</v>
      </c>
      <c r="J217" t="s">
        <v>10</v>
      </c>
      <c r="K217">
        <v>11</v>
      </c>
      <c r="L217" t="s">
        <v>13</v>
      </c>
      <c r="M217">
        <v>11</v>
      </c>
      <c r="N217" t="s">
        <v>13</v>
      </c>
      <c r="O217">
        <v>11</v>
      </c>
      <c r="P217" t="s">
        <v>13</v>
      </c>
      <c r="Q217" t="s">
        <v>212</v>
      </c>
      <c r="R217" t="s">
        <v>322</v>
      </c>
      <c r="S217" t="s">
        <v>222</v>
      </c>
      <c r="T217" t="s">
        <v>166</v>
      </c>
      <c r="U217" s="2">
        <v>45671</v>
      </c>
      <c r="V217">
        <v>434</v>
      </c>
      <c r="W217" t="s">
        <v>1505</v>
      </c>
      <c r="X217" t="s">
        <v>144</v>
      </c>
      <c r="Y217" t="s">
        <v>132</v>
      </c>
      <c r="Z217" t="s">
        <v>1506</v>
      </c>
      <c r="AA217" s="4">
        <v>0</v>
      </c>
      <c r="AB217" t="s">
        <v>10</v>
      </c>
      <c r="AC217">
        <v>11</v>
      </c>
      <c r="AD217" t="s">
        <v>13</v>
      </c>
      <c r="AE217">
        <v>11</v>
      </c>
      <c r="AF217" t="s">
        <v>13</v>
      </c>
      <c r="AG217">
        <v>11</v>
      </c>
      <c r="AH217" t="s">
        <v>13</v>
      </c>
      <c r="AI217" t="s">
        <v>215</v>
      </c>
      <c r="AJ217" t="s">
        <v>323</v>
      </c>
      <c r="AK217" t="s">
        <v>324</v>
      </c>
      <c r="AL217" t="s">
        <v>325</v>
      </c>
      <c r="AM217" t="s">
        <v>166</v>
      </c>
      <c r="AN217" s="2">
        <v>46132</v>
      </c>
      <c r="AO217" s="10">
        <v>41607</v>
      </c>
      <c r="AP217" s="2">
        <v>41607</v>
      </c>
      <c r="AQ217" s="3">
        <v>42337.5</v>
      </c>
      <c r="AR217" s="13">
        <v>136.10958904109589</v>
      </c>
      <c r="AS217" s="15">
        <v>4530.0600000000004</v>
      </c>
      <c r="AT217">
        <v>1</v>
      </c>
      <c r="AU217">
        <v>4529.0600000000004</v>
      </c>
      <c r="AX217">
        <v>120</v>
      </c>
      <c r="AY217">
        <v>37.74216666666667</v>
      </c>
      <c r="AZ217">
        <v>232.04928131416835</v>
      </c>
      <c r="BA217">
        <v>95.999999999999702</v>
      </c>
      <c r="BB217">
        <v>2919.9999999999909</v>
      </c>
      <c r="BC217">
        <v>134.13777777777796</v>
      </c>
      <c r="BD217">
        <v>133.13777777777796</v>
      </c>
      <c r="BE217">
        <v>1.386851851851858</v>
      </c>
      <c r="BF217" t="s">
        <v>166</v>
      </c>
      <c r="BG217">
        <v>0.8</v>
      </c>
      <c r="BH217">
        <v>95.999999999999702</v>
      </c>
      <c r="BI217">
        <v>2919.9999999999909</v>
      </c>
      <c r="BJ217">
        <v>232.04928131416835</v>
      </c>
      <c r="BK217" s="3">
        <v>42337.5</v>
      </c>
      <c r="BL217">
        <v>1.386851851851858</v>
      </c>
      <c r="BM217" t="s">
        <v>137</v>
      </c>
      <c r="BN217">
        <v>4530.0600000000004</v>
      </c>
      <c r="BO217">
        <v>0</v>
      </c>
      <c r="BP217">
        <v>0</v>
      </c>
      <c r="BQ217">
        <v>0</v>
      </c>
      <c r="BR217">
        <v>4530.0600000000004</v>
      </c>
      <c r="BS217">
        <v>4379.28</v>
      </c>
      <c r="BT217">
        <v>0</v>
      </c>
      <c r="BU217">
        <v>4379.28</v>
      </c>
      <c r="BV217">
        <v>149.78000000000065</v>
      </c>
      <c r="BW217">
        <v>-133.13777777777835</v>
      </c>
      <c r="BX217">
        <v>16.642222222222294</v>
      </c>
      <c r="BY217">
        <v>0</v>
      </c>
      <c r="BZ217">
        <v>0</v>
      </c>
      <c r="CA217">
        <v>4395.9222222222224</v>
      </c>
      <c r="CB217">
        <v>134.13777777777796</v>
      </c>
      <c r="CC217">
        <v>95.999999999999702</v>
      </c>
      <c r="CD217">
        <v>4530.0600000000004</v>
      </c>
      <c r="CE217">
        <v>0</v>
      </c>
      <c r="CF217">
        <v>4530.0600000000004</v>
      </c>
      <c r="CG217">
        <v>0</v>
      </c>
      <c r="CH217">
        <v>0</v>
      </c>
      <c r="CI217">
        <v>0</v>
      </c>
      <c r="CJ217">
        <v>4530.0600000000004</v>
      </c>
      <c r="CK217">
        <v>4395.9222222222224</v>
      </c>
      <c r="CL217">
        <v>0</v>
      </c>
      <c r="CM217">
        <v>4395.9222222222224</v>
      </c>
      <c r="CN217">
        <v>16.642222222222294</v>
      </c>
      <c r="CO217">
        <v>0</v>
      </c>
      <c r="CP217">
        <v>16.642222222222294</v>
      </c>
      <c r="CQ217">
        <v>0</v>
      </c>
      <c r="CR217">
        <v>0</v>
      </c>
      <c r="CS217">
        <v>4412.5644444444451</v>
      </c>
      <c r="CT217">
        <v>117.49555555555526</v>
      </c>
      <c r="CU217">
        <v>83.999999999999417</v>
      </c>
      <c r="CV217" t="s">
        <v>1506</v>
      </c>
      <c r="CW217" t="s">
        <v>138</v>
      </c>
      <c r="CX217" s="2">
        <v>45747</v>
      </c>
      <c r="CY217" t="s">
        <v>1506</v>
      </c>
      <c r="CZ217" t="s">
        <v>1507</v>
      </c>
      <c r="DA217" t="s">
        <v>139</v>
      </c>
      <c r="DB217">
        <v>1211.99</v>
      </c>
      <c r="DC217">
        <v>1</v>
      </c>
      <c r="DD217">
        <v>1211.99</v>
      </c>
      <c r="DE217">
        <v>0.8</v>
      </c>
      <c r="DF217">
        <v>969.5920000000001</v>
      </c>
      <c r="DG217">
        <v>969.5920000000001</v>
      </c>
    </row>
    <row r="218" spans="1:111" s="20" customFormat="1" hidden="1" x14ac:dyDescent="0.3">
      <c r="A218">
        <v>1</v>
      </c>
      <c r="B218">
        <v>332</v>
      </c>
      <c r="C218" t="s">
        <v>144</v>
      </c>
      <c r="D218" t="s">
        <v>1631</v>
      </c>
      <c r="E218" t="s">
        <v>1631</v>
      </c>
      <c r="F218" t="s">
        <v>144</v>
      </c>
      <c r="G218" t="s">
        <v>132</v>
      </c>
      <c r="H218" t="s">
        <v>1632</v>
      </c>
      <c r="I218"/>
      <c r="J218" t="s">
        <v>10</v>
      </c>
      <c r="K218">
        <v>1</v>
      </c>
      <c r="L218" t="s">
        <v>12</v>
      </c>
      <c r="M218">
        <v>1</v>
      </c>
      <c r="N218" t="s">
        <v>12</v>
      </c>
      <c r="O218">
        <v>1</v>
      </c>
      <c r="P218" t="s">
        <v>12</v>
      </c>
      <c r="Q218" t="s">
        <v>147</v>
      </c>
      <c r="R218" t="s">
        <v>269</v>
      </c>
      <c r="S218" t="s">
        <v>231</v>
      </c>
      <c r="T218" t="s">
        <v>150</v>
      </c>
      <c r="U218" s="2">
        <v>45670</v>
      </c>
      <c r="V218">
        <v>332</v>
      </c>
      <c r="W218" t="s">
        <v>1631</v>
      </c>
      <c r="X218" t="s">
        <v>144</v>
      </c>
      <c r="Y218" t="s">
        <v>132</v>
      </c>
      <c r="Z218" t="s">
        <v>1632</v>
      </c>
      <c r="AA218" s="4">
        <v>0</v>
      </c>
      <c r="AB218" t="s">
        <v>10</v>
      </c>
      <c r="AC218">
        <v>1</v>
      </c>
      <c r="AD218" t="s">
        <v>12</v>
      </c>
      <c r="AE218">
        <v>1</v>
      </c>
      <c r="AF218" t="s">
        <v>12</v>
      </c>
      <c r="AG218">
        <v>1</v>
      </c>
      <c r="AH218" t="s">
        <v>12</v>
      </c>
      <c r="AI218" t="s">
        <v>151</v>
      </c>
      <c r="AJ218" t="s">
        <v>271</v>
      </c>
      <c r="AK218" t="s">
        <v>272</v>
      </c>
      <c r="AL218" t="s">
        <v>266</v>
      </c>
      <c r="AM218" t="s">
        <v>150</v>
      </c>
      <c r="AN218" s="2">
        <v>46134</v>
      </c>
      <c r="AO218" s="10">
        <v>40858</v>
      </c>
      <c r="AP218" s="2">
        <v>40858</v>
      </c>
      <c r="AQ218" s="3">
        <v>41588.5</v>
      </c>
      <c r="AR218" s="13">
        <v>160.73424657534247</v>
      </c>
      <c r="AS218" s="15">
        <v>1824</v>
      </c>
      <c r="AT218">
        <v>1</v>
      </c>
      <c r="AU218">
        <v>1823</v>
      </c>
      <c r="AV218"/>
      <c r="AW218"/>
      <c r="AX218">
        <v>120</v>
      </c>
      <c r="AY218">
        <v>15.191666666666666</v>
      </c>
      <c r="AZ218">
        <v>220.68172484599586</v>
      </c>
      <c r="BA218">
        <v>59.999999999999815</v>
      </c>
      <c r="BB218">
        <v>1824.9999999999945</v>
      </c>
      <c r="BC218">
        <v>24.924999999999955</v>
      </c>
      <c r="BD218">
        <v>23.924999999999955</v>
      </c>
      <c r="BE218">
        <v>0.39875000000000049</v>
      </c>
      <c r="BF218" t="s">
        <v>150</v>
      </c>
      <c r="BG218">
        <v>0.5</v>
      </c>
      <c r="BH218">
        <v>59.999999999999815</v>
      </c>
      <c r="BI218">
        <v>1824.9999999999945</v>
      </c>
      <c r="BJ218">
        <v>220.68172484599586</v>
      </c>
      <c r="BK218" s="3">
        <v>41588.5</v>
      </c>
      <c r="BL218">
        <v>0.39875000000000049</v>
      </c>
      <c r="BM218" t="s">
        <v>137</v>
      </c>
      <c r="BN218">
        <v>1824</v>
      </c>
      <c r="BO218">
        <v>0</v>
      </c>
      <c r="BP218">
        <v>0</v>
      </c>
      <c r="BQ218">
        <v>0</v>
      </c>
      <c r="BR218">
        <v>1824</v>
      </c>
      <c r="BS218">
        <v>1794.29</v>
      </c>
      <c r="BT218">
        <v>0</v>
      </c>
      <c r="BU218">
        <v>1794.29</v>
      </c>
      <c r="BV218">
        <v>28.710000000000036</v>
      </c>
      <c r="BW218">
        <v>-23.925000000000033</v>
      </c>
      <c r="BX218">
        <v>4.7850000000000055</v>
      </c>
      <c r="BY218">
        <v>0</v>
      </c>
      <c r="BZ218">
        <v>0</v>
      </c>
      <c r="CA218">
        <v>1799.075</v>
      </c>
      <c r="CB218">
        <v>24.924999999999955</v>
      </c>
      <c r="CC218">
        <v>59.999999999999815</v>
      </c>
      <c r="CD218">
        <v>1824</v>
      </c>
      <c r="CE218">
        <v>0</v>
      </c>
      <c r="CF218">
        <v>1824</v>
      </c>
      <c r="CG218">
        <v>0</v>
      </c>
      <c r="CH218">
        <v>0</v>
      </c>
      <c r="CI218">
        <v>0</v>
      </c>
      <c r="CJ218">
        <v>1824</v>
      </c>
      <c r="CK218">
        <v>1799.075</v>
      </c>
      <c r="CL218">
        <v>0</v>
      </c>
      <c r="CM218">
        <v>1799.075</v>
      </c>
      <c r="CN218">
        <v>4.7850000000000055</v>
      </c>
      <c r="CO218">
        <v>0</v>
      </c>
      <c r="CP218">
        <v>4.7850000000000055</v>
      </c>
      <c r="CQ218">
        <v>0</v>
      </c>
      <c r="CR218">
        <v>0</v>
      </c>
      <c r="CS218">
        <v>1803.8600000000001</v>
      </c>
      <c r="CT218">
        <v>20.139999999999873</v>
      </c>
      <c r="CU218">
        <v>47.999999999999623</v>
      </c>
      <c r="CV218" t="s">
        <v>1632</v>
      </c>
      <c r="CW218" t="s">
        <v>138</v>
      </c>
      <c r="CX218" s="2">
        <v>45747</v>
      </c>
      <c r="CY218" t="s">
        <v>1632</v>
      </c>
      <c r="CZ218" t="s">
        <v>1633</v>
      </c>
      <c r="DA218" t="s">
        <v>139</v>
      </c>
      <c r="DB218">
        <v>650</v>
      </c>
      <c r="DC218">
        <v>1</v>
      </c>
      <c r="DD218">
        <v>650</v>
      </c>
      <c r="DE218">
        <v>0.5</v>
      </c>
      <c r="DF218">
        <v>325</v>
      </c>
      <c r="DG218">
        <v>325</v>
      </c>
    </row>
    <row r="219" spans="1:111" s="20" customFormat="1" hidden="1" x14ac:dyDescent="0.3">
      <c r="A219">
        <v>1</v>
      </c>
      <c r="B219">
        <v>333</v>
      </c>
      <c r="C219" t="s">
        <v>144</v>
      </c>
      <c r="D219" t="s">
        <v>1634</v>
      </c>
      <c r="E219" t="s">
        <v>1634</v>
      </c>
      <c r="F219" t="s">
        <v>144</v>
      </c>
      <c r="G219" t="s">
        <v>132</v>
      </c>
      <c r="H219" t="s">
        <v>1632</v>
      </c>
      <c r="I219"/>
      <c r="J219" t="s">
        <v>10</v>
      </c>
      <c r="K219">
        <v>1</v>
      </c>
      <c r="L219" t="s">
        <v>12</v>
      </c>
      <c r="M219">
        <v>1</v>
      </c>
      <c r="N219" t="s">
        <v>12</v>
      </c>
      <c r="O219">
        <v>1</v>
      </c>
      <c r="P219" t="s">
        <v>12</v>
      </c>
      <c r="Q219" t="s">
        <v>147</v>
      </c>
      <c r="R219" t="s">
        <v>269</v>
      </c>
      <c r="S219" t="s">
        <v>231</v>
      </c>
      <c r="T219" t="s">
        <v>150</v>
      </c>
      <c r="U219" s="2">
        <v>45670</v>
      </c>
      <c r="V219">
        <v>333</v>
      </c>
      <c r="W219" t="s">
        <v>1634</v>
      </c>
      <c r="X219" t="s">
        <v>144</v>
      </c>
      <c r="Y219" t="s">
        <v>132</v>
      </c>
      <c r="Z219" t="s">
        <v>1632</v>
      </c>
      <c r="AA219" s="4">
        <v>0</v>
      </c>
      <c r="AB219" t="s">
        <v>10</v>
      </c>
      <c r="AC219">
        <v>1</v>
      </c>
      <c r="AD219" t="s">
        <v>12</v>
      </c>
      <c r="AE219">
        <v>1</v>
      </c>
      <c r="AF219" t="s">
        <v>12</v>
      </c>
      <c r="AG219">
        <v>1</v>
      </c>
      <c r="AH219" t="s">
        <v>12</v>
      </c>
      <c r="AI219" t="s">
        <v>151</v>
      </c>
      <c r="AJ219" t="s">
        <v>271</v>
      </c>
      <c r="AK219" t="s">
        <v>272</v>
      </c>
      <c r="AL219" t="s">
        <v>266</v>
      </c>
      <c r="AM219" t="s">
        <v>150</v>
      </c>
      <c r="AN219" s="2">
        <v>46134</v>
      </c>
      <c r="AO219" s="10">
        <v>40858</v>
      </c>
      <c r="AP219" s="2">
        <v>40858</v>
      </c>
      <c r="AQ219" s="3">
        <v>41588.5</v>
      </c>
      <c r="AR219" s="13">
        <v>160.73424657534247</v>
      </c>
      <c r="AS219" s="15">
        <v>1824</v>
      </c>
      <c r="AT219">
        <v>1</v>
      </c>
      <c r="AU219">
        <v>1823</v>
      </c>
      <c r="AV219"/>
      <c r="AW219"/>
      <c r="AX219">
        <v>120</v>
      </c>
      <c r="AY219">
        <v>15.191666666666666</v>
      </c>
      <c r="AZ219">
        <v>220.68172484599586</v>
      </c>
      <c r="BA219">
        <v>59.999999999999815</v>
      </c>
      <c r="BB219">
        <v>1824.9999999999945</v>
      </c>
      <c r="BC219">
        <v>24.924999999999955</v>
      </c>
      <c r="BD219">
        <v>23.924999999999955</v>
      </c>
      <c r="BE219">
        <v>0.39875000000000049</v>
      </c>
      <c r="BF219" t="s">
        <v>150</v>
      </c>
      <c r="BG219">
        <v>0.5</v>
      </c>
      <c r="BH219">
        <v>59.999999999999815</v>
      </c>
      <c r="BI219">
        <v>1824.9999999999945</v>
      </c>
      <c r="BJ219">
        <v>220.68172484599586</v>
      </c>
      <c r="BK219" s="3">
        <v>41588.5</v>
      </c>
      <c r="BL219">
        <v>0.39875000000000049</v>
      </c>
      <c r="BM219" t="s">
        <v>137</v>
      </c>
      <c r="BN219">
        <v>1824</v>
      </c>
      <c r="BO219">
        <v>0</v>
      </c>
      <c r="BP219">
        <v>0</v>
      </c>
      <c r="BQ219">
        <v>0</v>
      </c>
      <c r="BR219">
        <v>1824</v>
      </c>
      <c r="BS219">
        <v>1794.29</v>
      </c>
      <c r="BT219">
        <v>0</v>
      </c>
      <c r="BU219">
        <v>1794.29</v>
      </c>
      <c r="BV219">
        <v>28.710000000000036</v>
      </c>
      <c r="BW219">
        <v>-23.925000000000033</v>
      </c>
      <c r="BX219">
        <v>4.7850000000000055</v>
      </c>
      <c r="BY219">
        <v>0</v>
      </c>
      <c r="BZ219">
        <v>0</v>
      </c>
      <c r="CA219">
        <v>1799.075</v>
      </c>
      <c r="CB219">
        <v>24.924999999999955</v>
      </c>
      <c r="CC219">
        <v>59.999999999999815</v>
      </c>
      <c r="CD219">
        <v>1824</v>
      </c>
      <c r="CE219">
        <v>0</v>
      </c>
      <c r="CF219">
        <v>1824</v>
      </c>
      <c r="CG219">
        <v>0</v>
      </c>
      <c r="CH219">
        <v>0</v>
      </c>
      <c r="CI219">
        <v>0</v>
      </c>
      <c r="CJ219">
        <v>1824</v>
      </c>
      <c r="CK219">
        <v>1799.075</v>
      </c>
      <c r="CL219">
        <v>0</v>
      </c>
      <c r="CM219">
        <v>1799.075</v>
      </c>
      <c r="CN219">
        <v>4.7850000000000055</v>
      </c>
      <c r="CO219">
        <v>0</v>
      </c>
      <c r="CP219">
        <v>4.7850000000000055</v>
      </c>
      <c r="CQ219">
        <v>0</v>
      </c>
      <c r="CR219">
        <v>0</v>
      </c>
      <c r="CS219">
        <v>1803.8600000000001</v>
      </c>
      <c r="CT219">
        <v>20.139999999999873</v>
      </c>
      <c r="CU219">
        <v>47.999999999999623</v>
      </c>
      <c r="CV219" t="s">
        <v>1632</v>
      </c>
      <c r="CW219" t="s">
        <v>138</v>
      </c>
      <c r="CX219" s="2">
        <v>45747</v>
      </c>
      <c r="CY219" t="s">
        <v>1632</v>
      </c>
      <c r="CZ219" t="s">
        <v>1633</v>
      </c>
      <c r="DA219" t="s">
        <v>139</v>
      </c>
      <c r="DB219">
        <v>650</v>
      </c>
      <c r="DC219">
        <v>1</v>
      </c>
      <c r="DD219">
        <v>650</v>
      </c>
      <c r="DE219">
        <v>0.5</v>
      </c>
      <c r="DF219">
        <v>325</v>
      </c>
      <c r="DG219">
        <v>325</v>
      </c>
    </row>
    <row r="220" spans="1:111" s="20" customFormat="1" hidden="1" x14ac:dyDescent="0.3">
      <c r="A220">
        <v>1</v>
      </c>
      <c r="B220">
        <v>334</v>
      </c>
      <c r="C220" t="s">
        <v>144</v>
      </c>
      <c r="D220" t="s">
        <v>1635</v>
      </c>
      <c r="E220" t="s">
        <v>1635</v>
      </c>
      <c r="F220" t="s">
        <v>144</v>
      </c>
      <c r="G220" t="s">
        <v>132</v>
      </c>
      <c r="H220" t="s">
        <v>1632</v>
      </c>
      <c r="I220"/>
      <c r="J220" t="s">
        <v>10</v>
      </c>
      <c r="K220">
        <v>1</v>
      </c>
      <c r="L220" t="s">
        <v>12</v>
      </c>
      <c r="M220">
        <v>1</v>
      </c>
      <c r="N220" t="s">
        <v>12</v>
      </c>
      <c r="O220">
        <v>1</v>
      </c>
      <c r="P220" t="s">
        <v>12</v>
      </c>
      <c r="Q220" t="s">
        <v>147</v>
      </c>
      <c r="R220" t="s">
        <v>269</v>
      </c>
      <c r="S220" t="s">
        <v>231</v>
      </c>
      <c r="T220" t="s">
        <v>150</v>
      </c>
      <c r="U220" s="2">
        <v>45670</v>
      </c>
      <c r="V220">
        <v>334</v>
      </c>
      <c r="W220" t="s">
        <v>1635</v>
      </c>
      <c r="X220" t="s">
        <v>144</v>
      </c>
      <c r="Y220" t="s">
        <v>132</v>
      </c>
      <c r="Z220" t="s">
        <v>1632</v>
      </c>
      <c r="AA220" s="4">
        <v>0</v>
      </c>
      <c r="AB220" t="s">
        <v>10</v>
      </c>
      <c r="AC220">
        <v>1</v>
      </c>
      <c r="AD220" t="s">
        <v>12</v>
      </c>
      <c r="AE220">
        <v>1</v>
      </c>
      <c r="AF220" t="s">
        <v>12</v>
      </c>
      <c r="AG220">
        <v>1</v>
      </c>
      <c r="AH220" t="s">
        <v>12</v>
      </c>
      <c r="AI220" t="s">
        <v>151</v>
      </c>
      <c r="AJ220" t="s">
        <v>271</v>
      </c>
      <c r="AK220" t="s">
        <v>272</v>
      </c>
      <c r="AL220" t="s">
        <v>266</v>
      </c>
      <c r="AM220" t="s">
        <v>150</v>
      </c>
      <c r="AN220" s="2">
        <v>46134</v>
      </c>
      <c r="AO220" s="10">
        <v>40858</v>
      </c>
      <c r="AP220" s="2">
        <v>40858</v>
      </c>
      <c r="AQ220" s="3">
        <v>41588.5</v>
      </c>
      <c r="AR220" s="13">
        <v>160.73424657534247</v>
      </c>
      <c r="AS220" s="15">
        <v>1824</v>
      </c>
      <c r="AT220">
        <v>1</v>
      </c>
      <c r="AU220">
        <v>1823</v>
      </c>
      <c r="AV220"/>
      <c r="AW220"/>
      <c r="AX220">
        <v>120</v>
      </c>
      <c r="AY220">
        <v>15.191666666666666</v>
      </c>
      <c r="AZ220">
        <v>220.68172484599586</v>
      </c>
      <c r="BA220">
        <v>59.999999999999815</v>
      </c>
      <c r="BB220">
        <v>1824.9999999999945</v>
      </c>
      <c r="BC220">
        <v>24.924999999999955</v>
      </c>
      <c r="BD220">
        <v>23.924999999999955</v>
      </c>
      <c r="BE220">
        <v>0.39875000000000049</v>
      </c>
      <c r="BF220" t="s">
        <v>150</v>
      </c>
      <c r="BG220">
        <v>0.5</v>
      </c>
      <c r="BH220">
        <v>59.999999999999815</v>
      </c>
      <c r="BI220">
        <v>1824.9999999999945</v>
      </c>
      <c r="BJ220">
        <v>220.68172484599586</v>
      </c>
      <c r="BK220" s="3">
        <v>41588.5</v>
      </c>
      <c r="BL220">
        <v>0.39875000000000049</v>
      </c>
      <c r="BM220" t="s">
        <v>137</v>
      </c>
      <c r="BN220">
        <v>1824</v>
      </c>
      <c r="BO220">
        <v>0</v>
      </c>
      <c r="BP220">
        <v>0</v>
      </c>
      <c r="BQ220">
        <v>0</v>
      </c>
      <c r="BR220">
        <v>1824</v>
      </c>
      <c r="BS220">
        <v>1794.29</v>
      </c>
      <c r="BT220">
        <v>0</v>
      </c>
      <c r="BU220">
        <v>1794.29</v>
      </c>
      <c r="BV220">
        <v>28.710000000000036</v>
      </c>
      <c r="BW220">
        <v>-23.925000000000033</v>
      </c>
      <c r="BX220">
        <v>4.7850000000000055</v>
      </c>
      <c r="BY220">
        <v>0</v>
      </c>
      <c r="BZ220">
        <v>0</v>
      </c>
      <c r="CA220">
        <v>1799.075</v>
      </c>
      <c r="CB220">
        <v>24.924999999999955</v>
      </c>
      <c r="CC220">
        <v>59.999999999999815</v>
      </c>
      <c r="CD220">
        <v>1824</v>
      </c>
      <c r="CE220">
        <v>0</v>
      </c>
      <c r="CF220">
        <v>1824</v>
      </c>
      <c r="CG220">
        <v>0</v>
      </c>
      <c r="CH220">
        <v>0</v>
      </c>
      <c r="CI220">
        <v>0</v>
      </c>
      <c r="CJ220">
        <v>1824</v>
      </c>
      <c r="CK220">
        <v>1799.075</v>
      </c>
      <c r="CL220">
        <v>0</v>
      </c>
      <c r="CM220">
        <v>1799.075</v>
      </c>
      <c r="CN220">
        <v>4.7850000000000055</v>
      </c>
      <c r="CO220">
        <v>0</v>
      </c>
      <c r="CP220">
        <v>4.7850000000000055</v>
      </c>
      <c r="CQ220">
        <v>0</v>
      </c>
      <c r="CR220">
        <v>0</v>
      </c>
      <c r="CS220">
        <v>1803.8600000000001</v>
      </c>
      <c r="CT220">
        <v>20.139999999999873</v>
      </c>
      <c r="CU220">
        <v>47.999999999999623</v>
      </c>
      <c r="CV220" t="s">
        <v>1632</v>
      </c>
      <c r="CW220" t="s">
        <v>138</v>
      </c>
      <c r="CX220" s="2">
        <v>45747</v>
      </c>
      <c r="CY220" t="s">
        <v>1632</v>
      </c>
      <c r="CZ220" t="s">
        <v>1633</v>
      </c>
      <c r="DA220" t="s">
        <v>139</v>
      </c>
      <c r="DB220">
        <v>650</v>
      </c>
      <c r="DC220">
        <v>1</v>
      </c>
      <c r="DD220">
        <v>650</v>
      </c>
      <c r="DE220">
        <v>0.5</v>
      </c>
      <c r="DF220">
        <v>325</v>
      </c>
      <c r="DG220">
        <v>325</v>
      </c>
    </row>
    <row r="221" spans="1:111" s="20" customFormat="1" hidden="1" x14ac:dyDescent="0.3">
      <c r="A221">
        <v>1</v>
      </c>
      <c r="B221">
        <v>335</v>
      </c>
      <c r="C221" t="s">
        <v>144</v>
      </c>
      <c r="D221" t="s">
        <v>1636</v>
      </c>
      <c r="E221" t="s">
        <v>1636</v>
      </c>
      <c r="F221" t="s">
        <v>144</v>
      </c>
      <c r="G221" t="s">
        <v>132</v>
      </c>
      <c r="H221" t="s">
        <v>1632</v>
      </c>
      <c r="I221"/>
      <c r="J221" t="s">
        <v>10</v>
      </c>
      <c r="K221">
        <v>1</v>
      </c>
      <c r="L221" t="s">
        <v>12</v>
      </c>
      <c r="M221">
        <v>1</v>
      </c>
      <c r="N221" t="s">
        <v>12</v>
      </c>
      <c r="O221">
        <v>1</v>
      </c>
      <c r="P221" t="s">
        <v>12</v>
      </c>
      <c r="Q221" t="s">
        <v>147</v>
      </c>
      <c r="R221" t="s">
        <v>269</v>
      </c>
      <c r="S221" t="s">
        <v>231</v>
      </c>
      <c r="T221" t="s">
        <v>150</v>
      </c>
      <c r="U221" s="2">
        <v>45670</v>
      </c>
      <c r="V221">
        <v>335</v>
      </c>
      <c r="W221" t="s">
        <v>1636</v>
      </c>
      <c r="X221" t="s">
        <v>144</v>
      </c>
      <c r="Y221" t="s">
        <v>132</v>
      </c>
      <c r="Z221" t="s">
        <v>1632</v>
      </c>
      <c r="AA221" s="4">
        <v>0</v>
      </c>
      <c r="AB221" t="s">
        <v>10</v>
      </c>
      <c r="AC221">
        <v>1</v>
      </c>
      <c r="AD221" t="s">
        <v>12</v>
      </c>
      <c r="AE221">
        <v>1</v>
      </c>
      <c r="AF221" t="s">
        <v>12</v>
      </c>
      <c r="AG221">
        <v>1</v>
      </c>
      <c r="AH221" t="s">
        <v>12</v>
      </c>
      <c r="AI221" t="s">
        <v>151</v>
      </c>
      <c r="AJ221" t="s">
        <v>271</v>
      </c>
      <c r="AK221" t="s">
        <v>272</v>
      </c>
      <c r="AL221" t="s">
        <v>266</v>
      </c>
      <c r="AM221" t="s">
        <v>150</v>
      </c>
      <c r="AN221" s="2">
        <v>46134</v>
      </c>
      <c r="AO221" s="10">
        <v>40858</v>
      </c>
      <c r="AP221" s="2">
        <v>40858</v>
      </c>
      <c r="AQ221" s="3">
        <v>41588.5</v>
      </c>
      <c r="AR221" s="13">
        <v>160.73424657534247</v>
      </c>
      <c r="AS221" s="15">
        <v>1824</v>
      </c>
      <c r="AT221">
        <v>1</v>
      </c>
      <c r="AU221">
        <v>1823</v>
      </c>
      <c r="AV221"/>
      <c r="AW221"/>
      <c r="AX221">
        <v>120</v>
      </c>
      <c r="AY221">
        <v>15.191666666666666</v>
      </c>
      <c r="AZ221">
        <v>220.68172484599586</v>
      </c>
      <c r="BA221">
        <v>59.999999999999815</v>
      </c>
      <c r="BB221">
        <v>1824.9999999999945</v>
      </c>
      <c r="BC221">
        <v>24.924999999999955</v>
      </c>
      <c r="BD221">
        <v>23.924999999999955</v>
      </c>
      <c r="BE221">
        <v>0.39875000000000049</v>
      </c>
      <c r="BF221" t="s">
        <v>150</v>
      </c>
      <c r="BG221">
        <v>0.5</v>
      </c>
      <c r="BH221">
        <v>59.999999999999815</v>
      </c>
      <c r="BI221">
        <v>1824.9999999999945</v>
      </c>
      <c r="BJ221">
        <v>220.68172484599586</v>
      </c>
      <c r="BK221" s="3">
        <v>41588.5</v>
      </c>
      <c r="BL221">
        <v>0.39875000000000049</v>
      </c>
      <c r="BM221" t="s">
        <v>137</v>
      </c>
      <c r="BN221">
        <v>1824</v>
      </c>
      <c r="BO221">
        <v>0</v>
      </c>
      <c r="BP221">
        <v>0</v>
      </c>
      <c r="BQ221">
        <v>0</v>
      </c>
      <c r="BR221">
        <v>1824</v>
      </c>
      <c r="BS221">
        <v>1794.29</v>
      </c>
      <c r="BT221">
        <v>0</v>
      </c>
      <c r="BU221">
        <v>1794.29</v>
      </c>
      <c r="BV221">
        <v>28.710000000000036</v>
      </c>
      <c r="BW221">
        <v>-23.925000000000033</v>
      </c>
      <c r="BX221">
        <v>4.7850000000000055</v>
      </c>
      <c r="BY221">
        <v>0</v>
      </c>
      <c r="BZ221">
        <v>0</v>
      </c>
      <c r="CA221">
        <v>1799.075</v>
      </c>
      <c r="CB221">
        <v>24.924999999999955</v>
      </c>
      <c r="CC221">
        <v>59.999999999999815</v>
      </c>
      <c r="CD221">
        <v>1824</v>
      </c>
      <c r="CE221">
        <v>0</v>
      </c>
      <c r="CF221">
        <v>1824</v>
      </c>
      <c r="CG221">
        <v>0</v>
      </c>
      <c r="CH221">
        <v>0</v>
      </c>
      <c r="CI221">
        <v>0</v>
      </c>
      <c r="CJ221">
        <v>1824</v>
      </c>
      <c r="CK221">
        <v>1799.075</v>
      </c>
      <c r="CL221">
        <v>0</v>
      </c>
      <c r="CM221">
        <v>1799.075</v>
      </c>
      <c r="CN221">
        <v>4.7850000000000055</v>
      </c>
      <c r="CO221">
        <v>0</v>
      </c>
      <c r="CP221">
        <v>4.7850000000000055</v>
      </c>
      <c r="CQ221">
        <v>0</v>
      </c>
      <c r="CR221">
        <v>0</v>
      </c>
      <c r="CS221">
        <v>1803.8600000000001</v>
      </c>
      <c r="CT221">
        <v>20.139999999999873</v>
      </c>
      <c r="CU221">
        <v>47.999999999999623</v>
      </c>
      <c r="CV221" t="s">
        <v>1632</v>
      </c>
      <c r="CW221" t="s">
        <v>138</v>
      </c>
      <c r="CX221" s="2">
        <v>45747</v>
      </c>
      <c r="CY221" t="s">
        <v>1632</v>
      </c>
      <c r="CZ221" t="s">
        <v>1633</v>
      </c>
      <c r="DA221" t="s">
        <v>139</v>
      </c>
      <c r="DB221">
        <v>650</v>
      </c>
      <c r="DC221">
        <v>1</v>
      </c>
      <c r="DD221">
        <v>650</v>
      </c>
      <c r="DE221">
        <v>0.5</v>
      </c>
      <c r="DF221">
        <v>325</v>
      </c>
      <c r="DG221">
        <v>325</v>
      </c>
    </row>
    <row r="222" spans="1:111" hidden="1" x14ac:dyDescent="0.3">
      <c r="A222">
        <v>1</v>
      </c>
      <c r="B222">
        <v>336</v>
      </c>
      <c r="C222" t="s">
        <v>144</v>
      </c>
      <c r="D222" t="s">
        <v>1637</v>
      </c>
      <c r="E222" t="s">
        <v>1637</v>
      </c>
      <c r="F222" t="s">
        <v>144</v>
      </c>
      <c r="G222" t="s">
        <v>132</v>
      </c>
      <c r="H222" t="s">
        <v>1632</v>
      </c>
      <c r="J222" t="s">
        <v>10</v>
      </c>
      <c r="K222">
        <v>1</v>
      </c>
      <c r="L222" t="s">
        <v>12</v>
      </c>
      <c r="M222">
        <v>1</v>
      </c>
      <c r="N222" t="s">
        <v>12</v>
      </c>
      <c r="O222">
        <v>1</v>
      </c>
      <c r="P222" t="s">
        <v>12</v>
      </c>
      <c r="Q222" t="s">
        <v>147</v>
      </c>
      <c r="R222" t="s">
        <v>269</v>
      </c>
      <c r="S222" t="s">
        <v>231</v>
      </c>
      <c r="T222" t="s">
        <v>150</v>
      </c>
      <c r="U222" s="2">
        <v>45670</v>
      </c>
      <c r="V222">
        <v>336</v>
      </c>
      <c r="W222" t="s">
        <v>1637</v>
      </c>
      <c r="X222" t="s">
        <v>144</v>
      </c>
      <c r="Y222" t="s">
        <v>132</v>
      </c>
      <c r="Z222" t="s">
        <v>1632</v>
      </c>
      <c r="AA222" s="4">
        <v>0</v>
      </c>
      <c r="AB222" t="s">
        <v>10</v>
      </c>
      <c r="AC222">
        <v>1</v>
      </c>
      <c r="AD222" t="s">
        <v>12</v>
      </c>
      <c r="AE222">
        <v>1</v>
      </c>
      <c r="AF222" t="s">
        <v>12</v>
      </c>
      <c r="AG222">
        <v>1</v>
      </c>
      <c r="AH222" t="s">
        <v>12</v>
      </c>
      <c r="AI222" t="s">
        <v>151</v>
      </c>
      <c r="AJ222" t="s">
        <v>271</v>
      </c>
      <c r="AK222" t="s">
        <v>272</v>
      </c>
      <c r="AL222" t="s">
        <v>266</v>
      </c>
      <c r="AM222" t="s">
        <v>150</v>
      </c>
      <c r="AN222" s="2">
        <v>46134</v>
      </c>
      <c r="AO222" s="10">
        <v>40858</v>
      </c>
      <c r="AP222" s="2">
        <v>40858</v>
      </c>
      <c r="AQ222" s="3">
        <v>41588.5</v>
      </c>
      <c r="AR222" s="13">
        <v>160.73424657534247</v>
      </c>
      <c r="AS222" s="15">
        <v>1824</v>
      </c>
      <c r="AT222">
        <v>1</v>
      </c>
      <c r="AU222">
        <v>1823</v>
      </c>
      <c r="AX222">
        <v>120</v>
      </c>
      <c r="AY222">
        <v>15.191666666666666</v>
      </c>
      <c r="AZ222">
        <v>220.68172484599586</v>
      </c>
      <c r="BA222">
        <v>59.999999999999815</v>
      </c>
      <c r="BB222">
        <v>1824.9999999999945</v>
      </c>
      <c r="BC222">
        <v>24.924999999999955</v>
      </c>
      <c r="BD222">
        <v>23.924999999999955</v>
      </c>
      <c r="BE222">
        <v>0.39875000000000049</v>
      </c>
      <c r="BF222" t="s">
        <v>150</v>
      </c>
      <c r="BG222">
        <v>0.5</v>
      </c>
      <c r="BH222">
        <v>59.999999999999815</v>
      </c>
      <c r="BI222">
        <v>1824.9999999999945</v>
      </c>
      <c r="BJ222">
        <v>220.68172484599586</v>
      </c>
      <c r="BK222" s="3">
        <v>41588.5</v>
      </c>
      <c r="BL222">
        <v>0.39875000000000049</v>
      </c>
      <c r="BM222" t="s">
        <v>137</v>
      </c>
      <c r="BN222">
        <v>1824</v>
      </c>
      <c r="BO222">
        <v>0</v>
      </c>
      <c r="BP222">
        <v>0</v>
      </c>
      <c r="BQ222">
        <v>0</v>
      </c>
      <c r="BR222">
        <v>1824</v>
      </c>
      <c r="BS222">
        <v>1794.29</v>
      </c>
      <c r="BT222">
        <v>0</v>
      </c>
      <c r="BU222">
        <v>1794.29</v>
      </c>
      <c r="BV222">
        <v>28.710000000000036</v>
      </c>
      <c r="BW222">
        <v>-23.925000000000033</v>
      </c>
      <c r="BX222">
        <v>4.7850000000000055</v>
      </c>
      <c r="BY222">
        <v>0</v>
      </c>
      <c r="BZ222">
        <v>0</v>
      </c>
      <c r="CA222">
        <v>1799.075</v>
      </c>
      <c r="CB222">
        <v>24.924999999999955</v>
      </c>
      <c r="CC222">
        <v>59.999999999999815</v>
      </c>
      <c r="CD222">
        <v>1824</v>
      </c>
      <c r="CE222">
        <v>0</v>
      </c>
      <c r="CF222">
        <v>1824</v>
      </c>
      <c r="CG222">
        <v>0</v>
      </c>
      <c r="CH222">
        <v>0</v>
      </c>
      <c r="CI222">
        <v>0</v>
      </c>
      <c r="CJ222">
        <v>1824</v>
      </c>
      <c r="CK222">
        <v>1799.075</v>
      </c>
      <c r="CL222">
        <v>0</v>
      </c>
      <c r="CM222">
        <v>1799.075</v>
      </c>
      <c r="CN222">
        <v>4.7850000000000055</v>
      </c>
      <c r="CO222">
        <v>0</v>
      </c>
      <c r="CP222">
        <v>4.7850000000000055</v>
      </c>
      <c r="CQ222">
        <v>0</v>
      </c>
      <c r="CR222">
        <v>0</v>
      </c>
      <c r="CS222">
        <v>1803.8600000000001</v>
      </c>
      <c r="CT222">
        <v>20.139999999999873</v>
      </c>
      <c r="CU222">
        <v>47.999999999999623</v>
      </c>
      <c r="CV222" t="s">
        <v>1632</v>
      </c>
      <c r="CW222" t="s">
        <v>138</v>
      </c>
      <c r="CX222" s="2">
        <v>45747</v>
      </c>
      <c r="CY222" t="s">
        <v>1632</v>
      </c>
      <c r="CZ222" t="s">
        <v>1633</v>
      </c>
      <c r="DA222" t="s">
        <v>139</v>
      </c>
      <c r="DB222">
        <v>650</v>
      </c>
      <c r="DC222">
        <v>1</v>
      </c>
      <c r="DD222">
        <v>650</v>
      </c>
      <c r="DE222">
        <v>0.5</v>
      </c>
      <c r="DF222">
        <v>325</v>
      </c>
      <c r="DG222">
        <v>325</v>
      </c>
    </row>
    <row r="223" spans="1:111" hidden="1" x14ac:dyDescent="0.3">
      <c r="A223">
        <v>1</v>
      </c>
      <c r="B223">
        <v>337</v>
      </c>
      <c r="C223" t="s">
        <v>144</v>
      </c>
      <c r="D223" t="s">
        <v>1638</v>
      </c>
      <c r="E223" t="s">
        <v>1638</v>
      </c>
      <c r="F223" t="s">
        <v>144</v>
      </c>
      <c r="G223" t="s">
        <v>132</v>
      </c>
      <c r="H223" t="s">
        <v>1632</v>
      </c>
      <c r="I223" t="s">
        <v>140</v>
      </c>
      <c r="J223" t="s">
        <v>10</v>
      </c>
      <c r="K223">
        <v>1</v>
      </c>
      <c r="L223" t="s">
        <v>12</v>
      </c>
      <c r="M223">
        <v>1</v>
      </c>
      <c r="N223" t="s">
        <v>12</v>
      </c>
      <c r="O223">
        <v>1</v>
      </c>
      <c r="P223" t="s">
        <v>12</v>
      </c>
      <c r="Q223" t="s">
        <v>147</v>
      </c>
      <c r="R223" t="s">
        <v>269</v>
      </c>
      <c r="S223" t="s">
        <v>231</v>
      </c>
      <c r="T223" t="s">
        <v>150</v>
      </c>
      <c r="U223" s="2">
        <v>45673</v>
      </c>
      <c r="V223">
        <v>337</v>
      </c>
      <c r="W223" t="s">
        <v>1638</v>
      </c>
      <c r="X223" t="s">
        <v>144</v>
      </c>
      <c r="Y223" t="s">
        <v>132</v>
      </c>
      <c r="Z223" t="s">
        <v>1632</v>
      </c>
      <c r="AA223" s="4">
        <v>0</v>
      </c>
      <c r="AB223" t="s">
        <v>10</v>
      </c>
      <c r="AC223">
        <v>1</v>
      </c>
      <c r="AD223" t="s">
        <v>12</v>
      </c>
      <c r="AE223">
        <v>1</v>
      </c>
      <c r="AF223" t="s">
        <v>12</v>
      </c>
      <c r="AG223">
        <v>1</v>
      </c>
      <c r="AH223" t="s">
        <v>12</v>
      </c>
      <c r="AI223" t="s">
        <v>151</v>
      </c>
      <c r="AJ223" t="s">
        <v>271</v>
      </c>
      <c r="AK223" t="s">
        <v>272</v>
      </c>
      <c r="AL223" t="s">
        <v>266</v>
      </c>
      <c r="AM223" t="s">
        <v>150</v>
      </c>
      <c r="AN223" s="2">
        <v>46134</v>
      </c>
      <c r="AO223" s="10">
        <v>40858</v>
      </c>
      <c r="AP223" s="2">
        <v>40858</v>
      </c>
      <c r="AQ223" s="3">
        <v>41588.5</v>
      </c>
      <c r="AR223" s="13">
        <v>160.73424657534247</v>
      </c>
      <c r="AS223" s="15">
        <v>1824</v>
      </c>
      <c r="AT223">
        <v>1</v>
      </c>
      <c r="AU223">
        <v>1823</v>
      </c>
      <c r="AX223">
        <v>120</v>
      </c>
      <c r="AY223">
        <v>15.191666666666666</v>
      </c>
      <c r="AZ223">
        <v>220.68172484599586</v>
      </c>
      <c r="BA223">
        <v>59.999999999999815</v>
      </c>
      <c r="BB223">
        <v>1824.9999999999945</v>
      </c>
      <c r="BC223">
        <v>24.924999999999955</v>
      </c>
      <c r="BD223">
        <v>23.924999999999955</v>
      </c>
      <c r="BE223">
        <v>0.39875000000000049</v>
      </c>
      <c r="BF223" t="s">
        <v>150</v>
      </c>
      <c r="BG223">
        <v>0.5</v>
      </c>
      <c r="BH223">
        <v>59.999999999999815</v>
      </c>
      <c r="BI223">
        <v>1824.9999999999945</v>
      </c>
      <c r="BJ223">
        <v>220.68172484599586</v>
      </c>
      <c r="BK223" s="3">
        <v>41588.5</v>
      </c>
      <c r="BL223">
        <v>0.39875000000000049</v>
      </c>
      <c r="BM223" t="s">
        <v>137</v>
      </c>
      <c r="BN223">
        <v>1824</v>
      </c>
      <c r="BO223">
        <v>0</v>
      </c>
      <c r="BP223">
        <v>0</v>
      </c>
      <c r="BQ223">
        <v>0</v>
      </c>
      <c r="BR223">
        <v>1824</v>
      </c>
      <c r="BS223">
        <v>1794.29</v>
      </c>
      <c r="BT223">
        <v>0</v>
      </c>
      <c r="BU223">
        <v>1794.29</v>
      </c>
      <c r="BV223">
        <v>28.710000000000036</v>
      </c>
      <c r="BW223">
        <v>-23.925000000000033</v>
      </c>
      <c r="BX223">
        <v>4.7850000000000055</v>
      </c>
      <c r="BY223">
        <v>0</v>
      </c>
      <c r="BZ223">
        <v>0</v>
      </c>
      <c r="CA223">
        <v>1799.075</v>
      </c>
      <c r="CB223">
        <v>24.924999999999955</v>
      </c>
      <c r="CC223">
        <v>59.999999999999815</v>
      </c>
      <c r="CD223">
        <v>1824</v>
      </c>
      <c r="CE223">
        <v>0</v>
      </c>
      <c r="CF223">
        <v>1824</v>
      </c>
      <c r="CG223">
        <v>0</v>
      </c>
      <c r="CH223">
        <v>0</v>
      </c>
      <c r="CI223">
        <v>0</v>
      </c>
      <c r="CJ223">
        <v>1824</v>
      </c>
      <c r="CK223">
        <v>1799.075</v>
      </c>
      <c r="CL223">
        <v>0</v>
      </c>
      <c r="CM223">
        <v>1799.075</v>
      </c>
      <c r="CN223">
        <v>4.7850000000000055</v>
      </c>
      <c r="CO223">
        <v>0</v>
      </c>
      <c r="CP223">
        <v>4.7850000000000055</v>
      </c>
      <c r="CQ223">
        <v>0</v>
      </c>
      <c r="CR223">
        <v>0</v>
      </c>
      <c r="CS223">
        <v>1803.8600000000001</v>
      </c>
      <c r="CT223">
        <v>20.139999999999873</v>
      </c>
      <c r="CU223">
        <v>47.999999999999623</v>
      </c>
      <c r="CV223" t="s">
        <v>1632</v>
      </c>
      <c r="CW223" t="s">
        <v>138</v>
      </c>
      <c r="CX223" s="2">
        <v>45747</v>
      </c>
      <c r="CY223" t="s">
        <v>1632</v>
      </c>
      <c r="CZ223" t="s">
        <v>1633</v>
      </c>
      <c r="DA223" t="s">
        <v>139</v>
      </c>
      <c r="DB223">
        <v>650</v>
      </c>
      <c r="DC223">
        <v>1</v>
      </c>
      <c r="DD223">
        <v>650</v>
      </c>
      <c r="DE223">
        <v>0.5</v>
      </c>
      <c r="DF223">
        <v>325</v>
      </c>
      <c r="DG223">
        <v>325</v>
      </c>
    </row>
    <row r="224" spans="1:111" hidden="1" x14ac:dyDescent="0.3">
      <c r="A224" s="9">
        <v>1</v>
      </c>
      <c r="B224" s="9" t="s">
        <v>894</v>
      </c>
      <c r="C224" s="9" t="s">
        <v>142</v>
      </c>
      <c r="D224" s="9" t="s">
        <v>895</v>
      </c>
      <c r="E224" s="9" t="s">
        <v>895</v>
      </c>
      <c r="F224" s="9" t="s">
        <v>144</v>
      </c>
      <c r="G224" s="9" t="s">
        <v>132</v>
      </c>
      <c r="H224" s="9" t="s">
        <v>896</v>
      </c>
      <c r="I224" s="9"/>
      <c r="J224" s="9" t="s">
        <v>10</v>
      </c>
      <c r="K224" s="9">
        <v>1</v>
      </c>
      <c r="L224" s="9" t="s">
        <v>12</v>
      </c>
      <c r="M224" s="9">
        <v>1</v>
      </c>
      <c r="N224" s="9" t="s">
        <v>12</v>
      </c>
      <c r="O224" s="9">
        <v>1</v>
      </c>
      <c r="P224" s="9" t="s">
        <v>12</v>
      </c>
      <c r="Q224" s="9" t="s">
        <v>212</v>
      </c>
      <c r="R224" s="9" t="s">
        <v>559</v>
      </c>
      <c r="S224" s="9" t="s">
        <v>560</v>
      </c>
      <c r="T224" s="9" t="s">
        <v>150</v>
      </c>
      <c r="U224" s="10">
        <v>45672</v>
      </c>
      <c r="V224" s="9" t="s">
        <v>894</v>
      </c>
      <c r="W224" s="9" t="s">
        <v>895</v>
      </c>
      <c r="X224" s="9" t="s">
        <v>144</v>
      </c>
      <c r="Y224" s="9" t="s">
        <v>132</v>
      </c>
      <c r="Z224" s="9" t="s">
        <v>896</v>
      </c>
      <c r="AA224" s="12">
        <v>0</v>
      </c>
      <c r="AB224" s="9" t="s">
        <v>10</v>
      </c>
      <c r="AC224" s="9">
        <v>1</v>
      </c>
      <c r="AD224" s="9" t="s">
        <v>12</v>
      </c>
      <c r="AE224" s="9">
        <v>1</v>
      </c>
      <c r="AF224" s="9" t="s">
        <v>12</v>
      </c>
      <c r="AG224" s="9">
        <v>1</v>
      </c>
      <c r="AH224" s="9" t="s">
        <v>12</v>
      </c>
      <c r="AI224" s="9" t="s">
        <v>215</v>
      </c>
      <c r="AJ224" s="9" t="s">
        <v>897</v>
      </c>
      <c r="AK224" s="9" t="s">
        <v>898</v>
      </c>
      <c r="AL224" s="9" t="s">
        <v>560</v>
      </c>
      <c r="AM224" s="9" t="s">
        <v>150</v>
      </c>
      <c r="AN224" s="10">
        <v>46134</v>
      </c>
      <c r="AO224" s="10">
        <v>45688</v>
      </c>
      <c r="AP224" s="10">
        <v>45689</v>
      </c>
      <c r="AQ224" s="11">
        <v>49341.5</v>
      </c>
      <c r="AR224" s="14">
        <v>1.9068493150684933</v>
      </c>
      <c r="AS224" s="16">
        <v>458</v>
      </c>
      <c r="AT224" s="9">
        <v>1</v>
      </c>
      <c r="AU224" s="9">
        <v>457</v>
      </c>
      <c r="AV224" s="9"/>
      <c r="AW224" s="9"/>
      <c r="AX224" s="9">
        <v>120</v>
      </c>
      <c r="AY224" s="9">
        <v>3.8083333333333331</v>
      </c>
      <c r="AZ224" s="9">
        <v>60</v>
      </c>
      <c r="BA224" s="9">
        <v>0</v>
      </c>
      <c r="BB224" s="9">
        <v>0</v>
      </c>
      <c r="BC224" s="9">
        <v>0</v>
      </c>
      <c r="BD224" s="9">
        <v>-1</v>
      </c>
      <c r="BE224" s="9">
        <v>0</v>
      </c>
      <c r="BF224" s="9" t="s">
        <v>150</v>
      </c>
      <c r="BG224" s="9">
        <v>0.5</v>
      </c>
      <c r="BH224" s="9">
        <v>0</v>
      </c>
      <c r="BI224" s="9">
        <v>0</v>
      </c>
      <c r="BJ224" s="9">
        <v>60</v>
      </c>
      <c r="BK224" s="11">
        <v>49341.5</v>
      </c>
      <c r="BL224" s="9">
        <v>0</v>
      </c>
      <c r="BM224" s="9" t="s">
        <v>137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9"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 t="s">
        <v>896</v>
      </c>
      <c r="CW224" s="9" t="s">
        <v>138</v>
      </c>
      <c r="CX224" s="10">
        <v>45747</v>
      </c>
      <c r="CY224" s="9" t="s">
        <v>896</v>
      </c>
      <c r="CZ224" s="9" t="s">
        <v>899</v>
      </c>
      <c r="DA224" s="9" t="s">
        <v>139</v>
      </c>
      <c r="DB224" s="9">
        <v>916</v>
      </c>
      <c r="DC224" s="9">
        <v>1</v>
      </c>
      <c r="DD224" s="9">
        <v>916</v>
      </c>
      <c r="DE224" s="9">
        <v>0.5</v>
      </c>
      <c r="DF224" s="9">
        <v>458</v>
      </c>
      <c r="DG224" s="9">
        <v>458</v>
      </c>
    </row>
    <row r="225" spans="1:111" s="20" customFormat="1" hidden="1" x14ac:dyDescent="0.3">
      <c r="A225" s="9">
        <v>1</v>
      </c>
      <c r="B225" s="9" t="s">
        <v>900</v>
      </c>
      <c r="C225" s="9" t="s">
        <v>142</v>
      </c>
      <c r="D225" s="9" t="s">
        <v>901</v>
      </c>
      <c r="E225" s="9" t="s">
        <v>901</v>
      </c>
      <c r="F225" s="9" t="s">
        <v>144</v>
      </c>
      <c r="G225" s="9" t="s">
        <v>132</v>
      </c>
      <c r="H225" s="9" t="s">
        <v>896</v>
      </c>
      <c r="I225" s="9"/>
      <c r="J225" s="9" t="s">
        <v>10</v>
      </c>
      <c r="K225" s="9">
        <v>1</v>
      </c>
      <c r="L225" s="9" t="s">
        <v>12</v>
      </c>
      <c r="M225" s="9">
        <v>1</v>
      </c>
      <c r="N225" s="9" t="s">
        <v>12</v>
      </c>
      <c r="O225" s="9">
        <v>1</v>
      </c>
      <c r="P225" s="9" t="s">
        <v>12</v>
      </c>
      <c r="Q225" s="9" t="s">
        <v>212</v>
      </c>
      <c r="R225" s="9" t="s">
        <v>883</v>
      </c>
      <c r="S225" s="9" t="s">
        <v>214</v>
      </c>
      <c r="T225" s="9" t="s">
        <v>150</v>
      </c>
      <c r="U225" s="10">
        <v>45673</v>
      </c>
      <c r="V225" s="9" t="s">
        <v>900</v>
      </c>
      <c r="W225" s="9" t="s">
        <v>901</v>
      </c>
      <c r="X225" s="9" t="s">
        <v>144</v>
      </c>
      <c r="Y225" s="9" t="s">
        <v>132</v>
      </c>
      <c r="Z225" s="9" t="s">
        <v>896</v>
      </c>
      <c r="AA225" s="12">
        <v>0</v>
      </c>
      <c r="AB225" s="9" t="s">
        <v>10</v>
      </c>
      <c r="AC225" s="9">
        <v>1</v>
      </c>
      <c r="AD225" s="9" t="s">
        <v>12</v>
      </c>
      <c r="AE225" s="9">
        <v>1</v>
      </c>
      <c r="AF225" s="9" t="s">
        <v>12</v>
      </c>
      <c r="AG225" s="9">
        <v>1</v>
      </c>
      <c r="AH225" s="9" t="s">
        <v>12</v>
      </c>
      <c r="AI225" s="9" t="s">
        <v>215</v>
      </c>
      <c r="AJ225" s="9" t="s">
        <v>216</v>
      </c>
      <c r="AK225" s="9" t="s">
        <v>217</v>
      </c>
      <c r="AL225" s="9" t="s">
        <v>214</v>
      </c>
      <c r="AM225" s="9" t="s">
        <v>150</v>
      </c>
      <c r="AN225" s="10">
        <v>46134</v>
      </c>
      <c r="AO225" s="10">
        <v>45688</v>
      </c>
      <c r="AP225" s="10">
        <v>45689</v>
      </c>
      <c r="AQ225" s="11">
        <v>49341.5</v>
      </c>
      <c r="AR225" s="14">
        <v>1.9068493150684933</v>
      </c>
      <c r="AS225" s="16">
        <v>458</v>
      </c>
      <c r="AT225" s="9">
        <v>1</v>
      </c>
      <c r="AU225" s="9">
        <v>457</v>
      </c>
      <c r="AV225" s="9"/>
      <c r="AW225" s="9"/>
      <c r="AX225" s="9">
        <v>120</v>
      </c>
      <c r="AY225" s="9">
        <v>3.8083333333333331</v>
      </c>
      <c r="AZ225" s="9">
        <v>60</v>
      </c>
      <c r="BA225" s="9">
        <v>0</v>
      </c>
      <c r="BB225" s="9">
        <v>0</v>
      </c>
      <c r="BC225" s="9">
        <v>0</v>
      </c>
      <c r="BD225" s="9">
        <v>-1</v>
      </c>
      <c r="BE225" s="9">
        <v>0</v>
      </c>
      <c r="BF225" s="9" t="s">
        <v>150</v>
      </c>
      <c r="BG225" s="9">
        <v>0.5</v>
      </c>
      <c r="BH225" s="9">
        <v>0</v>
      </c>
      <c r="BI225" s="9">
        <v>0</v>
      </c>
      <c r="BJ225" s="9">
        <v>60</v>
      </c>
      <c r="BK225" s="11">
        <v>49341.5</v>
      </c>
      <c r="BL225" s="9">
        <v>0</v>
      </c>
      <c r="BM225" s="9" t="s">
        <v>137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9"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 t="s">
        <v>896</v>
      </c>
      <c r="CW225" s="9" t="s">
        <v>138</v>
      </c>
      <c r="CX225" s="10">
        <v>45747</v>
      </c>
      <c r="CY225" s="9" t="s">
        <v>896</v>
      </c>
      <c r="CZ225" s="9" t="s">
        <v>899</v>
      </c>
      <c r="DA225" s="9" t="s">
        <v>139</v>
      </c>
      <c r="DB225" s="9">
        <v>916</v>
      </c>
      <c r="DC225" s="9">
        <v>1</v>
      </c>
      <c r="DD225" s="9">
        <v>916</v>
      </c>
      <c r="DE225" s="9">
        <v>0.5</v>
      </c>
      <c r="DF225" s="9">
        <v>458</v>
      </c>
      <c r="DG225" s="9">
        <v>458</v>
      </c>
    </row>
    <row r="226" spans="1:111" s="20" customFormat="1" hidden="1" x14ac:dyDescent="0.3">
      <c r="A226">
        <v>1</v>
      </c>
      <c r="B226">
        <v>695</v>
      </c>
      <c r="C226" t="s">
        <v>144</v>
      </c>
      <c r="D226" t="s">
        <v>1142</v>
      </c>
      <c r="E226" t="s">
        <v>1142</v>
      </c>
      <c r="F226" t="s">
        <v>144</v>
      </c>
      <c r="G226" t="s">
        <v>132</v>
      </c>
      <c r="H226" t="s">
        <v>896</v>
      </c>
      <c r="I226"/>
      <c r="J226" t="s">
        <v>10</v>
      </c>
      <c r="K226">
        <v>1</v>
      </c>
      <c r="L226" t="s">
        <v>12</v>
      </c>
      <c r="M226">
        <v>1</v>
      </c>
      <c r="N226" t="s">
        <v>12</v>
      </c>
      <c r="O226">
        <v>1</v>
      </c>
      <c r="P226" t="s">
        <v>12</v>
      </c>
      <c r="Q226" t="s">
        <v>232</v>
      </c>
      <c r="R226" t="s">
        <v>469</v>
      </c>
      <c r="S226" t="s">
        <v>470</v>
      </c>
      <c r="T226" t="s">
        <v>166</v>
      </c>
      <c r="U226" s="2">
        <v>45671</v>
      </c>
      <c r="V226">
        <v>695</v>
      </c>
      <c r="W226" t="s">
        <v>1142</v>
      </c>
      <c r="X226" t="s">
        <v>144</v>
      </c>
      <c r="Y226" t="s">
        <v>132</v>
      </c>
      <c r="Z226" t="s">
        <v>896</v>
      </c>
      <c r="AA226" s="4">
        <v>0</v>
      </c>
      <c r="AB226" t="s">
        <v>10</v>
      </c>
      <c r="AC226">
        <v>1</v>
      </c>
      <c r="AD226" t="s">
        <v>12</v>
      </c>
      <c r="AE226">
        <v>1</v>
      </c>
      <c r="AF226" t="s">
        <v>12</v>
      </c>
      <c r="AG226">
        <v>1</v>
      </c>
      <c r="AH226" t="s">
        <v>12</v>
      </c>
      <c r="AI226" t="s">
        <v>232</v>
      </c>
      <c r="AJ226" t="s">
        <v>710</v>
      </c>
      <c r="AK226" t="s">
        <v>711</v>
      </c>
      <c r="AL226" t="s">
        <v>470</v>
      </c>
      <c r="AM226" t="s">
        <v>150</v>
      </c>
      <c r="AN226" s="2">
        <v>46134</v>
      </c>
      <c r="AO226" s="10">
        <v>43051</v>
      </c>
      <c r="AP226" s="2">
        <v>43051</v>
      </c>
      <c r="AQ226" s="3">
        <v>46703.5</v>
      </c>
      <c r="AR226" s="13">
        <v>88.635616438356166</v>
      </c>
      <c r="AS226" s="15">
        <v>2045.65</v>
      </c>
      <c r="AT226">
        <v>1</v>
      </c>
      <c r="AU226">
        <v>2044.65</v>
      </c>
      <c r="AV226"/>
      <c r="AW226"/>
      <c r="AX226">
        <v>120</v>
      </c>
      <c r="AY226">
        <v>17.03875</v>
      </c>
      <c r="AZ226">
        <v>120</v>
      </c>
      <c r="BA226">
        <v>32.054794520547937</v>
      </c>
      <c r="BB226">
        <v>974.99999999999966</v>
      </c>
      <c r="BC226">
        <v>546.02</v>
      </c>
      <c r="BD226">
        <v>545.02</v>
      </c>
      <c r="BE226">
        <v>17.002760683760687</v>
      </c>
      <c r="BF226" t="s">
        <v>150</v>
      </c>
      <c r="BG226">
        <v>0.5</v>
      </c>
      <c r="BH226">
        <v>32.054794520547937</v>
      </c>
      <c r="BI226">
        <v>974.99999999999966</v>
      </c>
      <c r="BJ226">
        <v>120</v>
      </c>
      <c r="BK226" s="3">
        <v>46703.5</v>
      </c>
      <c r="BL226">
        <v>17.002760683760687</v>
      </c>
      <c r="BM226" t="s">
        <v>137</v>
      </c>
      <c r="BN226">
        <v>2045.65</v>
      </c>
      <c r="BO226">
        <v>0</v>
      </c>
      <c r="BP226">
        <v>0</v>
      </c>
      <c r="BQ226">
        <v>0</v>
      </c>
      <c r="BR226">
        <v>2045.65</v>
      </c>
      <c r="BS226">
        <v>1295.23</v>
      </c>
      <c r="BT226">
        <v>0</v>
      </c>
      <c r="BU226">
        <v>1295.23</v>
      </c>
      <c r="BV226">
        <v>204.13305970149258</v>
      </c>
      <c r="BW226">
        <v>0.2669402985074214</v>
      </c>
      <c r="BX226">
        <v>204.4</v>
      </c>
      <c r="BY226">
        <v>0</v>
      </c>
      <c r="BZ226">
        <v>0</v>
      </c>
      <c r="CA226">
        <v>1499.63</v>
      </c>
      <c r="CB226">
        <v>546.02</v>
      </c>
      <c r="CC226">
        <v>32.054794520547937</v>
      </c>
      <c r="CD226">
        <v>2045.65</v>
      </c>
      <c r="CE226">
        <v>0</v>
      </c>
      <c r="CF226">
        <v>2045.65</v>
      </c>
      <c r="CG226">
        <v>0</v>
      </c>
      <c r="CH226">
        <v>0</v>
      </c>
      <c r="CI226">
        <v>0</v>
      </c>
      <c r="CJ226">
        <v>2045.65</v>
      </c>
      <c r="CK226">
        <v>1499.63</v>
      </c>
      <c r="CL226">
        <v>0</v>
      </c>
      <c r="CM226">
        <v>1499.63</v>
      </c>
      <c r="CN226">
        <v>204.03312820512826</v>
      </c>
      <c r="CO226">
        <v>0</v>
      </c>
      <c r="CP226">
        <v>204.03312820512826</v>
      </c>
      <c r="CQ226">
        <v>0</v>
      </c>
      <c r="CR226">
        <v>0</v>
      </c>
      <c r="CS226">
        <v>1703.6631282051285</v>
      </c>
      <c r="CT226">
        <v>341.9868717948716</v>
      </c>
      <c r="CU226">
        <v>20.054794520547929</v>
      </c>
      <c r="CV226" t="s">
        <v>896</v>
      </c>
      <c r="CW226" t="s">
        <v>138</v>
      </c>
      <c r="CX226" s="2">
        <v>45747</v>
      </c>
      <c r="CY226" t="s">
        <v>896</v>
      </c>
      <c r="CZ226" t="s">
        <v>899</v>
      </c>
      <c r="DA226" t="s">
        <v>139</v>
      </c>
      <c r="DB226">
        <v>916</v>
      </c>
      <c r="DC226">
        <v>1</v>
      </c>
      <c r="DD226">
        <v>916</v>
      </c>
      <c r="DE226">
        <v>0.5</v>
      </c>
      <c r="DF226">
        <v>458</v>
      </c>
      <c r="DG226">
        <v>458</v>
      </c>
    </row>
    <row r="227" spans="1:111" hidden="1" x14ac:dyDescent="0.3">
      <c r="A227">
        <v>1</v>
      </c>
      <c r="B227">
        <v>696</v>
      </c>
      <c r="C227" t="s">
        <v>144</v>
      </c>
      <c r="D227" t="s">
        <v>1143</v>
      </c>
      <c r="E227" t="s">
        <v>1143</v>
      </c>
      <c r="F227" t="s">
        <v>144</v>
      </c>
      <c r="G227" t="s">
        <v>132</v>
      </c>
      <c r="H227" t="s">
        <v>896</v>
      </c>
      <c r="J227" t="s">
        <v>10</v>
      </c>
      <c r="K227">
        <v>1</v>
      </c>
      <c r="L227" t="s">
        <v>12</v>
      </c>
      <c r="M227">
        <v>1</v>
      </c>
      <c r="N227" t="s">
        <v>12</v>
      </c>
      <c r="O227">
        <v>1</v>
      </c>
      <c r="P227" t="s">
        <v>12</v>
      </c>
      <c r="Q227" t="s">
        <v>232</v>
      </c>
      <c r="R227" t="s">
        <v>469</v>
      </c>
      <c r="S227" t="s">
        <v>470</v>
      </c>
      <c r="T227" t="s">
        <v>166</v>
      </c>
      <c r="U227" s="2">
        <v>45671</v>
      </c>
      <c r="V227">
        <v>696</v>
      </c>
      <c r="W227" t="s">
        <v>1143</v>
      </c>
      <c r="X227" t="s">
        <v>144</v>
      </c>
      <c r="Y227" t="s">
        <v>132</v>
      </c>
      <c r="Z227" t="s">
        <v>896</v>
      </c>
      <c r="AA227" s="4">
        <v>0</v>
      </c>
      <c r="AB227" t="s">
        <v>10</v>
      </c>
      <c r="AC227">
        <v>1</v>
      </c>
      <c r="AD227" t="s">
        <v>12</v>
      </c>
      <c r="AE227">
        <v>1</v>
      </c>
      <c r="AF227" t="s">
        <v>12</v>
      </c>
      <c r="AG227">
        <v>1</v>
      </c>
      <c r="AH227" t="s">
        <v>12</v>
      </c>
      <c r="AI227" t="s">
        <v>232</v>
      </c>
      <c r="AJ227" t="s">
        <v>710</v>
      </c>
      <c r="AK227" t="s">
        <v>711</v>
      </c>
      <c r="AL227" t="s">
        <v>470</v>
      </c>
      <c r="AM227" t="s">
        <v>150</v>
      </c>
      <c r="AN227" s="2">
        <v>46134</v>
      </c>
      <c r="AO227" s="10">
        <v>43051</v>
      </c>
      <c r="AP227" s="2">
        <v>43051</v>
      </c>
      <c r="AQ227" s="3">
        <v>46703.5</v>
      </c>
      <c r="AR227" s="13">
        <v>88.635616438356166</v>
      </c>
      <c r="AS227" s="15">
        <v>2045.65</v>
      </c>
      <c r="AT227">
        <v>1</v>
      </c>
      <c r="AU227">
        <v>2044.65</v>
      </c>
      <c r="AX227">
        <v>120</v>
      </c>
      <c r="AY227">
        <v>17.03875</v>
      </c>
      <c r="AZ227">
        <v>120</v>
      </c>
      <c r="BA227">
        <v>32.054794520547937</v>
      </c>
      <c r="BB227">
        <v>974.99999999999966</v>
      </c>
      <c r="BC227">
        <v>546.02</v>
      </c>
      <c r="BD227">
        <v>545.02</v>
      </c>
      <c r="BE227">
        <v>17.002760683760687</v>
      </c>
      <c r="BF227" t="s">
        <v>150</v>
      </c>
      <c r="BG227">
        <v>0.5</v>
      </c>
      <c r="BH227">
        <v>32.054794520547937</v>
      </c>
      <c r="BI227">
        <v>974.99999999999966</v>
      </c>
      <c r="BJ227">
        <v>120</v>
      </c>
      <c r="BK227" s="3">
        <v>46703.5</v>
      </c>
      <c r="BL227">
        <v>17.002760683760687</v>
      </c>
      <c r="BM227" t="s">
        <v>137</v>
      </c>
      <c r="BN227">
        <v>2045.65</v>
      </c>
      <c r="BO227">
        <v>0</v>
      </c>
      <c r="BP227">
        <v>0</v>
      </c>
      <c r="BQ227">
        <v>0</v>
      </c>
      <c r="BR227">
        <v>2045.65</v>
      </c>
      <c r="BS227">
        <v>1295.23</v>
      </c>
      <c r="BT227">
        <v>0</v>
      </c>
      <c r="BU227">
        <v>1295.23</v>
      </c>
      <c r="BV227">
        <v>204.13305970149258</v>
      </c>
      <c r="BW227">
        <v>0.2669402985074214</v>
      </c>
      <c r="BX227">
        <v>204.4</v>
      </c>
      <c r="BY227">
        <v>0</v>
      </c>
      <c r="BZ227">
        <v>0</v>
      </c>
      <c r="CA227">
        <v>1499.63</v>
      </c>
      <c r="CB227">
        <v>546.02</v>
      </c>
      <c r="CC227">
        <v>32.054794520547937</v>
      </c>
      <c r="CD227">
        <v>2045.65</v>
      </c>
      <c r="CE227">
        <v>0</v>
      </c>
      <c r="CF227">
        <v>2045.65</v>
      </c>
      <c r="CG227">
        <v>0</v>
      </c>
      <c r="CH227">
        <v>0</v>
      </c>
      <c r="CI227">
        <v>0</v>
      </c>
      <c r="CJ227">
        <v>2045.65</v>
      </c>
      <c r="CK227">
        <v>1499.63</v>
      </c>
      <c r="CL227">
        <v>0</v>
      </c>
      <c r="CM227">
        <v>1499.63</v>
      </c>
      <c r="CN227">
        <v>204.03312820512826</v>
      </c>
      <c r="CO227">
        <v>0</v>
      </c>
      <c r="CP227">
        <v>204.03312820512826</v>
      </c>
      <c r="CQ227">
        <v>0</v>
      </c>
      <c r="CR227">
        <v>0</v>
      </c>
      <c r="CS227">
        <v>1703.6631282051285</v>
      </c>
      <c r="CT227">
        <v>341.9868717948716</v>
      </c>
      <c r="CU227">
        <v>20.054794520547929</v>
      </c>
      <c r="CV227" t="s">
        <v>896</v>
      </c>
      <c r="CW227" t="s">
        <v>138</v>
      </c>
      <c r="CX227" s="2">
        <v>45747</v>
      </c>
      <c r="CY227" t="s">
        <v>896</v>
      </c>
      <c r="CZ227" t="s">
        <v>899</v>
      </c>
      <c r="DA227" t="s">
        <v>139</v>
      </c>
      <c r="DB227">
        <v>916</v>
      </c>
      <c r="DC227">
        <v>1</v>
      </c>
      <c r="DD227">
        <v>916</v>
      </c>
      <c r="DE227">
        <v>0.5</v>
      </c>
      <c r="DF227">
        <v>458</v>
      </c>
      <c r="DG227">
        <v>458</v>
      </c>
    </row>
    <row r="228" spans="1:111" s="20" customFormat="1" hidden="1" x14ac:dyDescent="0.3">
      <c r="A228">
        <v>1</v>
      </c>
      <c r="B228">
        <v>21</v>
      </c>
      <c r="C228" t="s">
        <v>144</v>
      </c>
      <c r="D228" t="s">
        <v>1144</v>
      </c>
      <c r="E228" t="s">
        <v>1144</v>
      </c>
      <c r="F228" t="s">
        <v>144</v>
      </c>
      <c r="G228" t="s">
        <v>132</v>
      </c>
      <c r="H228" t="s">
        <v>896</v>
      </c>
      <c r="I228" t="s">
        <v>140</v>
      </c>
      <c r="J228" t="s">
        <v>10</v>
      </c>
      <c r="K228">
        <v>1</v>
      </c>
      <c r="L228" t="s">
        <v>12</v>
      </c>
      <c r="M228">
        <v>1</v>
      </c>
      <c r="N228" t="s">
        <v>12</v>
      </c>
      <c r="O228">
        <v>1</v>
      </c>
      <c r="P228" t="s">
        <v>12</v>
      </c>
      <c r="Q228" t="s">
        <v>232</v>
      </c>
      <c r="R228" t="s">
        <v>776</v>
      </c>
      <c r="S228" t="s">
        <v>374</v>
      </c>
      <c r="T228" t="s">
        <v>188</v>
      </c>
      <c r="U228" s="2">
        <v>45673</v>
      </c>
      <c r="V228">
        <v>21</v>
      </c>
      <c r="W228" t="s">
        <v>1144</v>
      </c>
      <c r="X228" t="s">
        <v>144</v>
      </c>
      <c r="Y228" t="s">
        <v>132</v>
      </c>
      <c r="Z228" t="s">
        <v>896</v>
      </c>
      <c r="AA228" s="4">
        <v>0</v>
      </c>
      <c r="AB228" t="s">
        <v>10</v>
      </c>
      <c r="AC228">
        <v>1</v>
      </c>
      <c r="AD228" t="s">
        <v>12</v>
      </c>
      <c r="AE228">
        <v>1</v>
      </c>
      <c r="AF228" t="s">
        <v>12</v>
      </c>
      <c r="AG228">
        <v>1</v>
      </c>
      <c r="AH228" t="s">
        <v>12</v>
      </c>
      <c r="AI228" t="s">
        <v>232</v>
      </c>
      <c r="AJ228" t="s">
        <v>372</v>
      </c>
      <c r="AK228" t="s">
        <v>373</v>
      </c>
      <c r="AL228" t="s">
        <v>374</v>
      </c>
      <c r="AM228" t="s">
        <v>188</v>
      </c>
      <c r="AN228" s="2">
        <v>46134</v>
      </c>
      <c r="AO228" s="10">
        <v>43051</v>
      </c>
      <c r="AP228" s="2">
        <v>43051</v>
      </c>
      <c r="AQ228" s="3">
        <v>46703.5</v>
      </c>
      <c r="AR228" s="13">
        <v>88.635616438356166</v>
      </c>
      <c r="AS228" s="15">
        <v>2045.65</v>
      </c>
      <c r="AT228">
        <v>1</v>
      </c>
      <c r="AU228">
        <v>2044.65</v>
      </c>
      <c r="AV228"/>
      <c r="AW228"/>
      <c r="AX228">
        <v>120</v>
      </c>
      <c r="AY228">
        <v>17.03875</v>
      </c>
      <c r="AZ228">
        <v>100.63244353182751</v>
      </c>
      <c r="BA228">
        <v>12</v>
      </c>
      <c r="BB228">
        <v>365</v>
      </c>
      <c r="BC228">
        <v>375.71000000000004</v>
      </c>
      <c r="BD228">
        <v>374.71000000000004</v>
      </c>
      <c r="BE228">
        <v>31.225833333333338</v>
      </c>
      <c r="BF228" t="s">
        <v>188</v>
      </c>
      <c r="BG228">
        <v>0</v>
      </c>
      <c r="BH228">
        <v>24</v>
      </c>
      <c r="BI228">
        <v>730</v>
      </c>
      <c r="BJ228">
        <v>112.63561643835618</v>
      </c>
      <c r="BK228" s="2">
        <v>46477</v>
      </c>
      <c r="BL228">
        <v>15.612916666666669</v>
      </c>
      <c r="BM228" t="s">
        <v>319</v>
      </c>
      <c r="BN228">
        <v>2045.65</v>
      </c>
      <c r="BO228">
        <v>0</v>
      </c>
      <c r="BP228">
        <v>0</v>
      </c>
      <c r="BQ228">
        <v>0</v>
      </c>
      <c r="BR228">
        <v>2045.65</v>
      </c>
      <c r="BS228">
        <v>1295.23</v>
      </c>
      <c r="BT228">
        <v>0</v>
      </c>
      <c r="BU228">
        <v>1295.23</v>
      </c>
      <c r="BV228">
        <v>204.13305970149258</v>
      </c>
      <c r="BW228">
        <v>170.57694029850745</v>
      </c>
      <c r="BX228">
        <v>374.71000000000004</v>
      </c>
      <c r="BY228">
        <v>0</v>
      </c>
      <c r="BZ228">
        <v>0</v>
      </c>
      <c r="CA228">
        <v>1669.94</v>
      </c>
      <c r="CB228">
        <v>375.71000000000004</v>
      </c>
      <c r="CC228">
        <v>12</v>
      </c>
      <c r="CD228">
        <v>2045.65</v>
      </c>
      <c r="CE228">
        <v>0</v>
      </c>
      <c r="CF228">
        <v>2045.65</v>
      </c>
      <c r="CG228">
        <v>0</v>
      </c>
      <c r="CH228">
        <v>0</v>
      </c>
      <c r="CI228">
        <v>0</v>
      </c>
      <c r="CJ228">
        <v>2045.65</v>
      </c>
      <c r="CK228">
        <v>1669.94</v>
      </c>
      <c r="CL228">
        <v>0</v>
      </c>
      <c r="CM228">
        <v>1669.94</v>
      </c>
      <c r="CN228">
        <v>374.71000000000004</v>
      </c>
      <c r="CO228">
        <v>-187.35500000000002</v>
      </c>
      <c r="CP228">
        <v>187.35500000000002</v>
      </c>
      <c r="CQ228">
        <v>0</v>
      </c>
      <c r="CR228">
        <v>0</v>
      </c>
      <c r="CS228">
        <v>1857.2950000000001</v>
      </c>
      <c r="CT228">
        <v>188.35500000000002</v>
      </c>
      <c r="CU228">
        <v>12</v>
      </c>
      <c r="CV228" t="s">
        <v>896</v>
      </c>
      <c r="CW228" t="s">
        <v>138</v>
      </c>
      <c r="CX228" s="2">
        <v>45747</v>
      </c>
      <c r="CY228" t="s">
        <v>896</v>
      </c>
      <c r="CZ228" t="s">
        <v>899</v>
      </c>
      <c r="DA228" t="s">
        <v>139</v>
      </c>
      <c r="DB228">
        <v>916</v>
      </c>
      <c r="DC228">
        <v>1</v>
      </c>
      <c r="DD228">
        <v>916</v>
      </c>
      <c r="DE228">
        <v>0.2</v>
      </c>
      <c r="DF228">
        <v>183.20000000000002</v>
      </c>
      <c r="DG228">
        <v>183.20000000000002</v>
      </c>
    </row>
    <row r="229" spans="1:111" hidden="1" x14ac:dyDescent="0.3">
      <c r="A229">
        <v>1</v>
      </c>
      <c r="B229">
        <v>698</v>
      </c>
      <c r="C229" t="s">
        <v>144</v>
      </c>
      <c r="D229" t="s">
        <v>1145</v>
      </c>
      <c r="E229" t="s">
        <v>1145</v>
      </c>
      <c r="F229" t="s">
        <v>144</v>
      </c>
      <c r="G229" t="s">
        <v>132</v>
      </c>
      <c r="H229" t="s">
        <v>896</v>
      </c>
      <c r="J229" t="s">
        <v>10</v>
      </c>
      <c r="K229">
        <v>1</v>
      </c>
      <c r="L229" t="s">
        <v>12</v>
      </c>
      <c r="M229">
        <v>1</v>
      </c>
      <c r="N229" t="s">
        <v>12</v>
      </c>
      <c r="O229">
        <v>1</v>
      </c>
      <c r="P229" t="s">
        <v>12</v>
      </c>
      <c r="Q229" t="s">
        <v>232</v>
      </c>
      <c r="R229" t="s">
        <v>776</v>
      </c>
      <c r="S229" t="s">
        <v>374</v>
      </c>
      <c r="T229" t="s">
        <v>150</v>
      </c>
      <c r="U229" s="2">
        <v>45671</v>
      </c>
      <c r="V229">
        <v>698</v>
      </c>
      <c r="W229" t="s">
        <v>1145</v>
      </c>
      <c r="X229" t="s">
        <v>144</v>
      </c>
      <c r="Y229" t="s">
        <v>132</v>
      </c>
      <c r="Z229" t="s">
        <v>896</v>
      </c>
      <c r="AA229" s="4">
        <v>0</v>
      </c>
      <c r="AB229" t="s">
        <v>10</v>
      </c>
      <c r="AC229">
        <v>1</v>
      </c>
      <c r="AD229" t="s">
        <v>12</v>
      </c>
      <c r="AE229">
        <v>1</v>
      </c>
      <c r="AF229" t="s">
        <v>12</v>
      </c>
      <c r="AG229">
        <v>1</v>
      </c>
      <c r="AH229" t="s">
        <v>12</v>
      </c>
      <c r="AI229" t="s">
        <v>232</v>
      </c>
      <c r="AJ229" t="s">
        <v>372</v>
      </c>
      <c r="AK229" t="s">
        <v>373</v>
      </c>
      <c r="AL229" t="s">
        <v>374</v>
      </c>
      <c r="AM229" t="s">
        <v>150</v>
      </c>
      <c r="AN229" s="2">
        <v>46134</v>
      </c>
      <c r="AO229" s="10">
        <v>43051</v>
      </c>
      <c r="AP229" s="2">
        <v>43051</v>
      </c>
      <c r="AQ229" s="3">
        <v>46703.5</v>
      </c>
      <c r="AR229" s="13">
        <v>88.635616438356166</v>
      </c>
      <c r="AS229" s="15">
        <v>2045.65</v>
      </c>
      <c r="AT229">
        <v>1</v>
      </c>
      <c r="AU229">
        <v>2044.65</v>
      </c>
      <c r="AX229">
        <v>120</v>
      </c>
      <c r="AY229">
        <v>17.03875</v>
      </c>
      <c r="AZ229">
        <v>120</v>
      </c>
      <c r="BA229">
        <v>32.054794520547937</v>
      </c>
      <c r="BB229">
        <v>974.99999999999966</v>
      </c>
      <c r="BC229">
        <v>546.02</v>
      </c>
      <c r="BD229">
        <v>545.02</v>
      </c>
      <c r="BE229">
        <v>17.002760683760687</v>
      </c>
      <c r="BF229" t="s">
        <v>150</v>
      </c>
      <c r="BG229">
        <v>0.5</v>
      </c>
      <c r="BH229">
        <v>32.054794520547937</v>
      </c>
      <c r="BI229">
        <v>974.99999999999966</v>
      </c>
      <c r="BJ229">
        <v>120</v>
      </c>
      <c r="BK229" s="3">
        <v>46703.5</v>
      </c>
      <c r="BL229">
        <v>17.002760683760687</v>
      </c>
      <c r="BM229" t="s">
        <v>137</v>
      </c>
      <c r="BN229">
        <v>2045.65</v>
      </c>
      <c r="BO229">
        <v>0</v>
      </c>
      <c r="BP229">
        <v>0</v>
      </c>
      <c r="BQ229">
        <v>0</v>
      </c>
      <c r="BR229">
        <v>2045.65</v>
      </c>
      <c r="BS229">
        <v>1295.23</v>
      </c>
      <c r="BT229">
        <v>0</v>
      </c>
      <c r="BU229">
        <v>1295.23</v>
      </c>
      <c r="BV229">
        <v>204.13305970149258</v>
      </c>
      <c r="BW229">
        <v>0.2669402985074214</v>
      </c>
      <c r="BX229">
        <v>204.4</v>
      </c>
      <c r="BY229">
        <v>0</v>
      </c>
      <c r="BZ229">
        <v>0</v>
      </c>
      <c r="CA229">
        <v>1499.63</v>
      </c>
      <c r="CB229">
        <v>546.02</v>
      </c>
      <c r="CC229">
        <v>32.054794520547937</v>
      </c>
      <c r="CD229">
        <v>2045.65</v>
      </c>
      <c r="CE229">
        <v>0</v>
      </c>
      <c r="CF229">
        <v>2045.65</v>
      </c>
      <c r="CG229">
        <v>0</v>
      </c>
      <c r="CH229">
        <v>0</v>
      </c>
      <c r="CI229">
        <v>0</v>
      </c>
      <c r="CJ229">
        <v>2045.65</v>
      </c>
      <c r="CK229">
        <v>1499.63</v>
      </c>
      <c r="CL229">
        <v>0</v>
      </c>
      <c r="CM229">
        <v>1499.63</v>
      </c>
      <c r="CN229">
        <v>204.03312820512826</v>
      </c>
      <c r="CO229">
        <v>0</v>
      </c>
      <c r="CP229">
        <v>204.03312820512826</v>
      </c>
      <c r="CQ229">
        <v>0</v>
      </c>
      <c r="CR229">
        <v>0</v>
      </c>
      <c r="CS229">
        <v>1703.6631282051285</v>
      </c>
      <c r="CT229">
        <v>341.9868717948716</v>
      </c>
      <c r="CU229">
        <v>20.054794520547929</v>
      </c>
      <c r="CV229" t="s">
        <v>896</v>
      </c>
      <c r="CW229" t="s">
        <v>138</v>
      </c>
      <c r="CX229" s="2">
        <v>45747</v>
      </c>
      <c r="CY229" t="s">
        <v>896</v>
      </c>
      <c r="CZ229" t="s">
        <v>899</v>
      </c>
      <c r="DA229" t="s">
        <v>139</v>
      </c>
      <c r="DB229">
        <v>916</v>
      </c>
      <c r="DC229">
        <v>1</v>
      </c>
      <c r="DD229">
        <v>916</v>
      </c>
      <c r="DE229">
        <v>0.5</v>
      </c>
      <c r="DF229">
        <v>458</v>
      </c>
      <c r="DG229">
        <v>458</v>
      </c>
    </row>
    <row r="230" spans="1:111" hidden="1" x14ac:dyDescent="0.3">
      <c r="A230">
        <v>1</v>
      </c>
      <c r="B230">
        <v>703</v>
      </c>
      <c r="C230" t="s">
        <v>144</v>
      </c>
      <c r="D230" t="s">
        <v>1146</v>
      </c>
      <c r="E230" t="s">
        <v>1146</v>
      </c>
      <c r="F230" t="s">
        <v>144</v>
      </c>
      <c r="G230" t="s">
        <v>132</v>
      </c>
      <c r="H230" t="s">
        <v>896</v>
      </c>
      <c r="J230" t="s">
        <v>10</v>
      </c>
      <c r="K230">
        <v>1</v>
      </c>
      <c r="L230" t="s">
        <v>12</v>
      </c>
      <c r="M230">
        <v>1</v>
      </c>
      <c r="N230" t="s">
        <v>12</v>
      </c>
      <c r="O230">
        <v>1</v>
      </c>
      <c r="P230" t="s">
        <v>12</v>
      </c>
      <c r="Q230" t="s">
        <v>232</v>
      </c>
      <c r="R230" t="s">
        <v>516</v>
      </c>
      <c r="S230" t="s">
        <v>517</v>
      </c>
      <c r="T230" t="s">
        <v>166</v>
      </c>
      <c r="U230" s="2">
        <v>45671</v>
      </c>
      <c r="V230">
        <v>703</v>
      </c>
      <c r="W230" t="s">
        <v>1146</v>
      </c>
      <c r="X230" t="s">
        <v>144</v>
      </c>
      <c r="Y230" t="s">
        <v>132</v>
      </c>
      <c r="Z230" t="s">
        <v>896</v>
      </c>
      <c r="AA230" s="4">
        <v>0</v>
      </c>
      <c r="AB230" t="s">
        <v>10</v>
      </c>
      <c r="AC230">
        <v>1</v>
      </c>
      <c r="AD230" t="s">
        <v>12</v>
      </c>
      <c r="AE230">
        <v>1</v>
      </c>
      <c r="AF230" t="s">
        <v>12</v>
      </c>
      <c r="AG230">
        <v>1</v>
      </c>
      <c r="AH230" t="s">
        <v>12</v>
      </c>
      <c r="AI230" t="s">
        <v>232</v>
      </c>
      <c r="AJ230" t="s">
        <v>1147</v>
      </c>
      <c r="AK230" t="s">
        <v>1148</v>
      </c>
      <c r="AL230" t="s">
        <v>517</v>
      </c>
      <c r="AM230" t="s">
        <v>166</v>
      </c>
      <c r="AN230" s="2">
        <v>46134</v>
      </c>
      <c r="AO230" s="10">
        <v>43051</v>
      </c>
      <c r="AP230" s="2">
        <v>43051</v>
      </c>
      <c r="AQ230" s="3">
        <v>46703.5</v>
      </c>
      <c r="AR230" s="13">
        <v>88.635616438356166</v>
      </c>
      <c r="AS230" s="15">
        <v>2045.65</v>
      </c>
      <c r="AT230">
        <v>1</v>
      </c>
      <c r="AU230">
        <v>2044.65</v>
      </c>
      <c r="AX230">
        <v>120</v>
      </c>
      <c r="AY230">
        <v>17.03875</v>
      </c>
      <c r="AZ230">
        <v>120</v>
      </c>
      <c r="BA230">
        <v>32.054794520547937</v>
      </c>
      <c r="BB230">
        <v>974.99999999999966</v>
      </c>
      <c r="BC230">
        <v>546.02</v>
      </c>
      <c r="BD230">
        <v>545.02</v>
      </c>
      <c r="BE230">
        <v>17.002760683760687</v>
      </c>
      <c r="BF230" t="s">
        <v>166</v>
      </c>
      <c r="BG230">
        <v>0.8</v>
      </c>
      <c r="BH230">
        <v>32.054794520547937</v>
      </c>
      <c r="BI230">
        <v>974.99999999999966</v>
      </c>
      <c r="BJ230">
        <v>120</v>
      </c>
      <c r="BK230" s="3">
        <v>46703.5</v>
      </c>
      <c r="BL230">
        <v>17.002760683760687</v>
      </c>
      <c r="BM230" t="s">
        <v>137</v>
      </c>
      <c r="BN230">
        <v>2045.65</v>
      </c>
      <c r="BO230">
        <v>0</v>
      </c>
      <c r="BP230">
        <v>0</v>
      </c>
      <c r="BQ230">
        <v>0</v>
      </c>
      <c r="BR230">
        <v>2045.65</v>
      </c>
      <c r="BS230">
        <v>1295.23</v>
      </c>
      <c r="BT230">
        <v>0</v>
      </c>
      <c r="BU230">
        <v>1295.23</v>
      </c>
      <c r="BV230">
        <v>204.13305970149258</v>
      </c>
      <c r="BW230">
        <v>0.2669402985074214</v>
      </c>
      <c r="BX230">
        <v>204.4</v>
      </c>
      <c r="BY230">
        <v>0</v>
      </c>
      <c r="BZ230">
        <v>0</v>
      </c>
      <c r="CA230">
        <v>1499.63</v>
      </c>
      <c r="CB230">
        <v>546.02</v>
      </c>
      <c r="CC230">
        <v>32.054794520547937</v>
      </c>
      <c r="CD230">
        <v>2045.65</v>
      </c>
      <c r="CE230">
        <v>0</v>
      </c>
      <c r="CF230">
        <v>2045.65</v>
      </c>
      <c r="CG230">
        <v>0</v>
      </c>
      <c r="CH230">
        <v>0</v>
      </c>
      <c r="CI230">
        <v>0</v>
      </c>
      <c r="CJ230">
        <v>2045.65</v>
      </c>
      <c r="CK230">
        <v>1499.63</v>
      </c>
      <c r="CL230">
        <v>0</v>
      </c>
      <c r="CM230">
        <v>1499.63</v>
      </c>
      <c r="CN230">
        <v>204.03312820512826</v>
      </c>
      <c r="CO230">
        <v>0</v>
      </c>
      <c r="CP230">
        <v>204.03312820512826</v>
      </c>
      <c r="CQ230">
        <v>0</v>
      </c>
      <c r="CR230">
        <v>0</v>
      </c>
      <c r="CS230">
        <v>1703.6631282051285</v>
      </c>
      <c r="CT230">
        <v>341.9868717948716</v>
      </c>
      <c r="CU230">
        <v>20.054794520547929</v>
      </c>
      <c r="CV230" t="s">
        <v>896</v>
      </c>
      <c r="CW230" t="s">
        <v>138</v>
      </c>
      <c r="CX230" s="2">
        <v>45747</v>
      </c>
      <c r="CY230" t="s">
        <v>896</v>
      </c>
      <c r="CZ230" t="s">
        <v>899</v>
      </c>
      <c r="DA230" t="s">
        <v>139</v>
      </c>
      <c r="DB230">
        <v>916</v>
      </c>
      <c r="DC230">
        <v>1</v>
      </c>
      <c r="DD230">
        <v>916</v>
      </c>
      <c r="DE230">
        <v>0.8</v>
      </c>
      <c r="DF230">
        <v>732.80000000000007</v>
      </c>
      <c r="DG230">
        <v>732.80000000000007</v>
      </c>
    </row>
    <row r="231" spans="1:111" hidden="1" x14ac:dyDescent="0.3">
      <c r="A231">
        <v>1</v>
      </c>
      <c r="B231">
        <v>704</v>
      </c>
      <c r="C231" t="s">
        <v>144</v>
      </c>
      <c r="D231" t="s">
        <v>1149</v>
      </c>
      <c r="E231" t="s">
        <v>1149</v>
      </c>
      <c r="F231" t="s">
        <v>144</v>
      </c>
      <c r="G231" t="s">
        <v>132</v>
      </c>
      <c r="H231" t="s">
        <v>896</v>
      </c>
      <c r="J231" t="s">
        <v>10</v>
      </c>
      <c r="K231">
        <v>1</v>
      </c>
      <c r="L231" t="s">
        <v>12</v>
      </c>
      <c r="M231">
        <v>1</v>
      </c>
      <c r="N231" t="s">
        <v>12</v>
      </c>
      <c r="O231">
        <v>1</v>
      </c>
      <c r="P231" t="s">
        <v>12</v>
      </c>
      <c r="Q231" t="s">
        <v>232</v>
      </c>
      <c r="R231" t="s">
        <v>516</v>
      </c>
      <c r="S231" t="s">
        <v>517</v>
      </c>
      <c r="T231" t="s">
        <v>150</v>
      </c>
      <c r="U231" s="2">
        <v>45671</v>
      </c>
      <c r="V231">
        <v>704</v>
      </c>
      <c r="W231" t="s">
        <v>1149</v>
      </c>
      <c r="X231" t="s">
        <v>144</v>
      </c>
      <c r="Y231" t="s">
        <v>132</v>
      </c>
      <c r="Z231" t="s">
        <v>896</v>
      </c>
      <c r="AA231" s="4">
        <v>0</v>
      </c>
      <c r="AB231" t="s">
        <v>10</v>
      </c>
      <c r="AC231">
        <v>1</v>
      </c>
      <c r="AD231" t="s">
        <v>12</v>
      </c>
      <c r="AE231">
        <v>1</v>
      </c>
      <c r="AF231" t="s">
        <v>12</v>
      </c>
      <c r="AG231">
        <v>1</v>
      </c>
      <c r="AH231" t="s">
        <v>12</v>
      </c>
      <c r="AI231" t="s">
        <v>232</v>
      </c>
      <c r="AJ231" t="s">
        <v>1147</v>
      </c>
      <c r="AK231" t="s">
        <v>1148</v>
      </c>
      <c r="AL231" t="s">
        <v>517</v>
      </c>
      <c r="AM231" t="s">
        <v>150</v>
      </c>
      <c r="AN231" s="2">
        <v>46134</v>
      </c>
      <c r="AO231" s="10">
        <v>43051</v>
      </c>
      <c r="AP231" s="2">
        <v>43051</v>
      </c>
      <c r="AQ231" s="3">
        <v>46703.5</v>
      </c>
      <c r="AR231" s="13">
        <v>88.635616438356166</v>
      </c>
      <c r="AS231" s="15">
        <v>2045.65</v>
      </c>
      <c r="AT231">
        <v>1</v>
      </c>
      <c r="AU231">
        <v>2044.65</v>
      </c>
      <c r="AX231">
        <v>120</v>
      </c>
      <c r="AY231">
        <v>17.03875</v>
      </c>
      <c r="AZ231">
        <v>120</v>
      </c>
      <c r="BA231">
        <v>32.054794520547937</v>
      </c>
      <c r="BB231">
        <v>974.99999999999966</v>
      </c>
      <c r="BC231">
        <v>546.02</v>
      </c>
      <c r="BD231">
        <v>545.02</v>
      </c>
      <c r="BE231">
        <v>17.002760683760687</v>
      </c>
      <c r="BF231" t="s">
        <v>150</v>
      </c>
      <c r="BG231">
        <v>0.5</v>
      </c>
      <c r="BH231">
        <v>32.054794520547937</v>
      </c>
      <c r="BI231">
        <v>974.99999999999966</v>
      </c>
      <c r="BJ231">
        <v>120</v>
      </c>
      <c r="BK231" s="3">
        <v>46703.5</v>
      </c>
      <c r="BL231">
        <v>17.002760683760687</v>
      </c>
      <c r="BM231" t="s">
        <v>137</v>
      </c>
      <c r="BN231">
        <v>2045.65</v>
      </c>
      <c r="BO231">
        <v>0</v>
      </c>
      <c r="BP231">
        <v>0</v>
      </c>
      <c r="BQ231">
        <v>0</v>
      </c>
      <c r="BR231">
        <v>2045.65</v>
      </c>
      <c r="BS231">
        <v>1295.23</v>
      </c>
      <c r="BT231">
        <v>0</v>
      </c>
      <c r="BU231">
        <v>1295.23</v>
      </c>
      <c r="BV231">
        <v>204.13305970149258</v>
      </c>
      <c r="BW231">
        <v>0.2669402985074214</v>
      </c>
      <c r="BX231">
        <v>204.4</v>
      </c>
      <c r="BY231">
        <v>0</v>
      </c>
      <c r="BZ231">
        <v>0</v>
      </c>
      <c r="CA231">
        <v>1499.63</v>
      </c>
      <c r="CB231">
        <v>546.02</v>
      </c>
      <c r="CC231">
        <v>32.054794520547937</v>
      </c>
      <c r="CD231">
        <v>2045.65</v>
      </c>
      <c r="CE231">
        <v>0</v>
      </c>
      <c r="CF231">
        <v>2045.65</v>
      </c>
      <c r="CG231">
        <v>0</v>
      </c>
      <c r="CH231">
        <v>0</v>
      </c>
      <c r="CI231">
        <v>0</v>
      </c>
      <c r="CJ231">
        <v>2045.65</v>
      </c>
      <c r="CK231">
        <v>1499.63</v>
      </c>
      <c r="CL231">
        <v>0</v>
      </c>
      <c r="CM231">
        <v>1499.63</v>
      </c>
      <c r="CN231">
        <v>204.03312820512826</v>
      </c>
      <c r="CO231">
        <v>0</v>
      </c>
      <c r="CP231">
        <v>204.03312820512826</v>
      </c>
      <c r="CQ231">
        <v>0</v>
      </c>
      <c r="CR231">
        <v>0</v>
      </c>
      <c r="CS231">
        <v>1703.6631282051285</v>
      </c>
      <c r="CT231">
        <v>341.9868717948716</v>
      </c>
      <c r="CU231">
        <v>20.054794520547929</v>
      </c>
      <c r="CV231" t="s">
        <v>896</v>
      </c>
      <c r="CW231" t="s">
        <v>138</v>
      </c>
      <c r="CX231" s="2">
        <v>45747</v>
      </c>
      <c r="CY231" t="s">
        <v>896</v>
      </c>
      <c r="CZ231" t="s">
        <v>899</v>
      </c>
      <c r="DA231" t="s">
        <v>139</v>
      </c>
      <c r="DB231">
        <v>916</v>
      </c>
      <c r="DC231">
        <v>1</v>
      </c>
      <c r="DD231">
        <v>916</v>
      </c>
      <c r="DE231">
        <v>0.5</v>
      </c>
      <c r="DF231">
        <v>458</v>
      </c>
      <c r="DG231">
        <v>458</v>
      </c>
    </row>
    <row r="232" spans="1:111" s="20" customFormat="1" hidden="1" x14ac:dyDescent="0.3">
      <c r="A232">
        <v>1</v>
      </c>
      <c r="B232">
        <v>706</v>
      </c>
      <c r="C232" t="s">
        <v>144</v>
      </c>
      <c r="D232" t="s">
        <v>1150</v>
      </c>
      <c r="E232" t="s">
        <v>1150</v>
      </c>
      <c r="F232" t="s">
        <v>144</v>
      </c>
      <c r="G232" t="s">
        <v>132</v>
      </c>
      <c r="H232" t="s">
        <v>896</v>
      </c>
      <c r="I232"/>
      <c r="J232" t="s">
        <v>10</v>
      </c>
      <c r="K232">
        <v>1</v>
      </c>
      <c r="L232" t="s">
        <v>12</v>
      </c>
      <c r="M232">
        <v>1</v>
      </c>
      <c r="N232" t="s">
        <v>12</v>
      </c>
      <c r="O232">
        <v>1</v>
      </c>
      <c r="P232" t="s">
        <v>12</v>
      </c>
      <c r="Q232" t="s">
        <v>232</v>
      </c>
      <c r="R232" t="s">
        <v>565</v>
      </c>
      <c r="S232" t="s">
        <v>566</v>
      </c>
      <c r="T232" t="s">
        <v>150</v>
      </c>
      <c r="U232" s="2">
        <v>45671</v>
      </c>
      <c r="V232">
        <v>706</v>
      </c>
      <c r="W232" t="s">
        <v>1150</v>
      </c>
      <c r="X232" t="s">
        <v>144</v>
      </c>
      <c r="Y232" t="s">
        <v>132</v>
      </c>
      <c r="Z232" t="s">
        <v>896</v>
      </c>
      <c r="AA232" s="4">
        <v>0</v>
      </c>
      <c r="AB232" t="s">
        <v>10</v>
      </c>
      <c r="AC232">
        <v>1</v>
      </c>
      <c r="AD232" t="s">
        <v>12</v>
      </c>
      <c r="AE232">
        <v>1</v>
      </c>
      <c r="AF232" t="s">
        <v>12</v>
      </c>
      <c r="AG232">
        <v>1</v>
      </c>
      <c r="AH232" t="s">
        <v>12</v>
      </c>
      <c r="AI232" t="s">
        <v>232</v>
      </c>
      <c r="AJ232" t="s">
        <v>623</v>
      </c>
      <c r="AK232" t="s">
        <v>624</v>
      </c>
      <c r="AL232" t="s">
        <v>566</v>
      </c>
      <c r="AM232" t="s">
        <v>188</v>
      </c>
      <c r="AN232" s="2">
        <v>46134</v>
      </c>
      <c r="AO232" s="10">
        <v>43051</v>
      </c>
      <c r="AP232" s="2">
        <v>43051</v>
      </c>
      <c r="AQ232" s="3">
        <v>46703.5</v>
      </c>
      <c r="AR232" s="13">
        <v>88.635616438356166</v>
      </c>
      <c r="AS232" s="15">
        <v>2045.65</v>
      </c>
      <c r="AT232">
        <v>1</v>
      </c>
      <c r="AU232">
        <v>2044.65</v>
      </c>
      <c r="AV232"/>
      <c r="AW232"/>
      <c r="AX232">
        <v>120</v>
      </c>
      <c r="AY232">
        <v>17.03875</v>
      </c>
      <c r="AZ232">
        <v>120</v>
      </c>
      <c r="BA232">
        <v>32.054794520547937</v>
      </c>
      <c r="BB232">
        <v>974.99999999999966</v>
      </c>
      <c r="BC232">
        <v>546.02</v>
      </c>
      <c r="BD232">
        <v>545.02</v>
      </c>
      <c r="BE232">
        <v>17.002760683760687</v>
      </c>
      <c r="BF232" t="s">
        <v>188</v>
      </c>
      <c r="BG232">
        <v>0</v>
      </c>
      <c r="BH232">
        <v>24</v>
      </c>
      <c r="BI232">
        <v>730</v>
      </c>
      <c r="BJ232">
        <v>112.63561643835618</v>
      </c>
      <c r="BK232" s="2">
        <v>46477</v>
      </c>
      <c r="BL232">
        <v>22.709166666666665</v>
      </c>
      <c r="BM232" t="s">
        <v>202</v>
      </c>
      <c r="BN232">
        <v>2045.65</v>
      </c>
      <c r="BO232">
        <v>0</v>
      </c>
      <c r="BP232">
        <v>0</v>
      </c>
      <c r="BQ232">
        <v>0</v>
      </c>
      <c r="BR232">
        <v>2045.65</v>
      </c>
      <c r="BS232">
        <v>1295.23</v>
      </c>
      <c r="BT232">
        <v>0</v>
      </c>
      <c r="BU232">
        <v>1295.23</v>
      </c>
      <c r="BV232">
        <v>204.13305970149258</v>
      </c>
      <c r="BW232">
        <v>0.2669402985074214</v>
      </c>
      <c r="BX232">
        <v>204.4</v>
      </c>
      <c r="BY232">
        <v>0</v>
      </c>
      <c r="BZ232">
        <v>0</v>
      </c>
      <c r="CA232">
        <v>1499.63</v>
      </c>
      <c r="CB232">
        <v>546.02</v>
      </c>
      <c r="CC232">
        <v>32.054794520547937</v>
      </c>
      <c r="CD232">
        <v>2045.65</v>
      </c>
      <c r="CE232">
        <v>0</v>
      </c>
      <c r="CF232">
        <v>2045.65</v>
      </c>
      <c r="CG232">
        <v>0</v>
      </c>
      <c r="CH232">
        <v>0</v>
      </c>
      <c r="CI232">
        <v>0</v>
      </c>
      <c r="CJ232">
        <v>2045.65</v>
      </c>
      <c r="CK232">
        <v>1499.63</v>
      </c>
      <c r="CL232">
        <v>0</v>
      </c>
      <c r="CM232">
        <v>1499.63</v>
      </c>
      <c r="CN232">
        <v>204.03312820512826</v>
      </c>
      <c r="CO232">
        <v>68.476871794871727</v>
      </c>
      <c r="CP232">
        <v>272.51</v>
      </c>
      <c r="CQ232">
        <v>0</v>
      </c>
      <c r="CR232">
        <v>0</v>
      </c>
      <c r="CS232">
        <v>1772.14</v>
      </c>
      <c r="CT232">
        <v>273.51</v>
      </c>
      <c r="CU232">
        <v>12</v>
      </c>
      <c r="CV232" t="s">
        <v>896</v>
      </c>
      <c r="CW232" t="s">
        <v>138</v>
      </c>
      <c r="CX232" s="2">
        <v>45747</v>
      </c>
      <c r="CY232" t="s">
        <v>896</v>
      </c>
      <c r="CZ232" t="s">
        <v>899</v>
      </c>
      <c r="DA232" t="s">
        <v>139</v>
      </c>
      <c r="DB232">
        <v>916</v>
      </c>
      <c r="DC232">
        <v>1</v>
      </c>
      <c r="DD232">
        <v>916</v>
      </c>
      <c r="DE232">
        <v>0.2</v>
      </c>
      <c r="DF232">
        <v>183.20000000000002</v>
      </c>
      <c r="DG232">
        <v>183.20000000000002</v>
      </c>
    </row>
    <row r="233" spans="1:111" s="20" customFormat="1" hidden="1" x14ac:dyDescent="0.3">
      <c r="A233">
        <v>1</v>
      </c>
      <c r="B233">
        <v>707</v>
      </c>
      <c r="C233" t="s">
        <v>144</v>
      </c>
      <c r="D233" t="s">
        <v>1151</v>
      </c>
      <c r="E233" t="s">
        <v>1151</v>
      </c>
      <c r="F233" t="s">
        <v>144</v>
      </c>
      <c r="G233" t="s">
        <v>132</v>
      </c>
      <c r="H233" t="s">
        <v>896</v>
      </c>
      <c r="I233"/>
      <c r="J233" t="s">
        <v>10</v>
      </c>
      <c r="K233">
        <v>1</v>
      </c>
      <c r="L233" t="s">
        <v>12</v>
      </c>
      <c r="M233">
        <v>1</v>
      </c>
      <c r="N233" t="s">
        <v>12</v>
      </c>
      <c r="O233">
        <v>1</v>
      </c>
      <c r="P233" t="s">
        <v>12</v>
      </c>
      <c r="Q233" t="s">
        <v>232</v>
      </c>
      <c r="R233" t="s">
        <v>565</v>
      </c>
      <c r="S233" t="s">
        <v>566</v>
      </c>
      <c r="T233" t="s">
        <v>150</v>
      </c>
      <c r="U233" s="2">
        <v>45671</v>
      </c>
      <c r="V233">
        <v>707</v>
      </c>
      <c r="W233" t="s">
        <v>1151</v>
      </c>
      <c r="X233" t="s">
        <v>144</v>
      </c>
      <c r="Y233" t="s">
        <v>132</v>
      </c>
      <c r="Z233" t="s">
        <v>896</v>
      </c>
      <c r="AA233" s="4">
        <v>0</v>
      </c>
      <c r="AB233" t="s">
        <v>10</v>
      </c>
      <c r="AC233">
        <v>1</v>
      </c>
      <c r="AD233" t="s">
        <v>12</v>
      </c>
      <c r="AE233">
        <v>1</v>
      </c>
      <c r="AF233" t="s">
        <v>12</v>
      </c>
      <c r="AG233">
        <v>1</v>
      </c>
      <c r="AH233" t="s">
        <v>12</v>
      </c>
      <c r="AI233" t="s">
        <v>168</v>
      </c>
      <c r="AJ233" t="s">
        <v>236</v>
      </c>
      <c r="AK233" t="s">
        <v>237</v>
      </c>
      <c r="AL233" t="s">
        <v>238</v>
      </c>
      <c r="AM233" t="s">
        <v>188</v>
      </c>
      <c r="AN233" s="2">
        <v>46134</v>
      </c>
      <c r="AO233" s="10">
        <v>43051</v>
      </c>
      <c r="AP233" s="2">
        <v>43051</v>
      </c>
      <c r="AQ233" s="3">
        <v>46703.5</v>
      </c>
      <c r="AR233" s="13">
        <v>88.635616438356166</v>
      </c>
      <c r="AS233" s="15">
        <v>2045.65</v>
      </c>
      <c r="AT233">
        <v>1</v>
      </c>
      <c r="AU233">
        <v>2044.65</v>
      </c>
      <c r="AV233"/>
      <c r="AW233"/>
      <c r="AX233">
        <v>120</v>
      </c>
      <c r="AY233">
        <v>17.03875</v>
      </c>
      <c r="AZ233">
        <v>120</v>
      </c>
      <c r="BA233">
        <v>32.054794520547937</v>
      </c>
      <c r="BB233">
        <v>974.99999999999966</v>
      </c>
      <c r="BC233">
        <v>546.02</v>
      </c>
      <c r="BD233">
        <v>545.02</v>
      </c>
      <c r="BE233">
        <v>17.002760683760687</v>
      </c>
      <c r="BF233" t="s">
        <v>188</v>
      </c>
      <c r="BG233">
        <v>0</v>
      </c>
      <c r="BH233">
        <v>24</v>
      </c>
      <c r="BI233">
        <v>730</v>
      </c>
      <c r="BJ233">
        <v>112.63561643835618</v>
      </c>
      <c r="BK233" s="2">
        <v>46477</v>
      </c>
      <c r="BL233">
        <v>22.709166666666665</v>
      </c>
      <c r="BM233" t="s">
        <v>202</v>
      </c>
      <c r="BN233">
        <v>2045.65</v>
      </c>
      <c r="BO233">
        <v>0</v>
      </c>
      <c r="BP233">
        <v>0</v>
      </c>
      <c r="BQ233">
        <v>0</v>
      </c>
      <c r="BR233">
        <v>2045.65</v>
      </c>
      <c r="BS233">
        <v>1295.23</v>
      </c>
      <c r="BT233">
        <v>0</v>
      </c>
      <c r="BU233">
        <v>1295.23</v>
      </c>
      <c r="BV233">
        <v>204.13305970149258</v>
      </c>
      <c r="BW233">
        <v>0.2669402985074214</v>
      </c>
      <c r="BX233">
        <v>204.4</v>
      </c>
      <c r="BY233">
        <v>0</v>
      </c>
      <c r="BZ233">
        <v>0</v>
      </c>
      <c r="CA233">
        <v>1499.63</v>
      </c>
      <c r="CB233">
        <v>546.02</v>
      </c>
      <c r="CC233">
        <v>32.054794520547937</v>
      </c>
      <c r="CD233">
        <v>2045.65</v>
      </c>
      <c r="CE233">
        <v>0</v>
      </c>
      <c r="CF233">
        <v>2045.65</v>
      </c>
      <c r="CG233">
        <v>0</v>
      </c>
      <c r="CH233">
        <v>0</v>
      </c>
      <c r="CI233">
        <v>0</v>
      </c>
      <c r="CJ233">
        <v>2045.65</v>
      </c>
      <c r="CK233">
        <v>1499.63</v>
      </c>
      <c r="CL233">
        <v>0</v>
      </c>
      <c r="CM233">
        <v>1499.63</v>
      </c>
      <c r="CN233">
        <v>204.03312820512826</v>
      </c>
      <c r="CO233">
        <v>68.476871794871727</v>
      </c>
      <c r="CP233">
        <v>272.51</v>
      </c>
      <c r="CQ233">
        <v>0</v>
      </c>
      <c r="CR233">
        <v>0</v>
      </c>
      <c r="CS233">
        <v>1772.14</v>
      </c>
      <c r="CT233">
        <v>273.51</v>
      </c>
      <c r="CU233">
        <v>12</v>
      </c>
      <c r="CV233" t="s">
        <v>896</v>
      </c>
      <c r="CW233" t="s">
        <v>138</v>
      </c>
      <c r="CX233" s="2">
        <v>45747</v>
      </c>
      <c r="CY233" t="s">
        <v>896</v>
      </c>
      <c r="CZ233" t="s">
        <v>899</v>
      </c>
      <c r="DA233" t="s">
        <v>139</v>
      </c>
      <c r="DB233">
        <v>916</v>
      </c>
      <c r="DC233">
        <v>1</v>
      </c>
      <c r="DD233">
        <v>916</v>
      </c>
      <c r="DE233">
        <v>0.2</v>
      </c>
      <c r="DF233">
        <v>183.20000000000002</v>
      </c>
      <c r="DG233">
        <v>183.20000000000002</v>
      </c>
    </row>
    <row r="234" spans="1:111" hidden="1" x14ac:dyDescent="0.3">
      <c r="A234">
        <v>1</v>
      </c>
      <c r="B234">
        <v>715</v>
      </c>
      <c r="C234" t="s">
        <v>144</v>
      </c>
      <c r="D234" t="s">
        <v>1152</v>
      </c>
      <c r="E234" t="s">
        <v>1152</v>
      </c>
      <c r="F234" t="s">
        <v>144</v>
      </c>
      <c r="G234" t="s">
        <v>132</v>
      </c>
      <c r="H234" t="s">
        <v>896</v>
      </c>
      <c r="J234" t="s">
        <v>10</v>
      </c>
      <c r="K234">
        <v>1</v>
      </c>
      <c r="L234" t="s">
        <v>12</v>
      </c>
      <c r="M234">
        <v>1</v>
      </c>
      <c r="N234" t="s">
        <v>12</v>
      </c>
      <c r="O234">
        <v>1</v>
      </c>
      <c r="P234" t="s">
        <v>12</v>
      </c>
      <c r="Q234" t="s">
        <v>232</v>
      </c>
      <c r="R234" t="s">
        <v>523</v>
      </c>
      <c r="S234" t="s">
        <v>524</v>
      </c>
      <c r="T234" t="s">
        <v>166</v>
      </c>
      <c r="U234" s="2">
        <v>45671</v>
      </c>
      <c r="V234">
        <v>715</v>
      </c>
      <c r="W234" t="s">
        <v>1152</v>
      </c>
      <c r="X234" t="s">
        <v>144</v>
      </c>
      <c r="Y234" t="s">
        <v>132</v>
      </c>
      <c r="Z234" t="s">
        <v>896</v>
      </c>
      <c r="AA234" s="4">
        <v>0</v>
      </c>
      <c r="AB234" t="s">
        <v>10</v>
      </c>
      <c r="AC234">
        <v>1</v>
      </c>
      <c r="AD234" t="s">
        <v>12</v>
      </c>
      <c r="AE234">
        <v>1</v>
      </c>
      <c r="AF234" t="s">
        <v>12</v>
      </c>
      <c r="AG234">
        <v>1</v>
      </c>
      <c r="AH234" t="s">
        <v>12</v>
      </c>
      <c r="AI234" t="s">
        <v>232</v>
      </c>
      <c r="AJ234" t="s">
        <v>233</v>
      </c>
      <c r="AK234" t="s">
        <v>234</v>
      </c>
      <c r="AL234" t="s">
        <v>235</v>
      </c>
      <c r="AM234" t="s">
        <v>150</v>
      </c>
      <c r="AN234" s="2">
        <v>46134</v>
      </c>
      <c r="AO234" s="10">
        <v>43051</v>
      </c>
      <c r="AP234" s="2">
        <v>43051</v>
      </c>
      <c r="AQ234" s="3">
        <v>46703.5</v>
      </c>
      <c r="AR234" s="13">
        <v>88.635616438356166</v>
      </c>
      <c r="AS234" s="15">
        <v>2045.65</v>
      </c>
      <c r="AT234">
        <v>1</v>
      </c>
      <c r="AU234">
        <v>2044.65</v>
      </c>
      <c r="AX234">
        <v>120</v>
      </c>
      <c r="AY234">
        <v>17.03875</v>
      </c>
      <c r="AZ234">
        <v>120</v>
      </c>
      <c r="BA234">
        <v>32.054794520547937</v>
      </c>
      <c r="BB234">
        <v>974.99999999999966</v>
      </c>
      <c r="BC234">
        <v>546.02</v>
      </c>
      <c r="BD234">
        <v>545.02</v>
      </c>
      <c r="BE234">
        <v>17.002760683760687</v>
      </c>
      <c r="BF234" t="s">
        <v>150</v>
      </c>
      <c r="BG234">
        <v>0.5</v>
      </c>
      <c r="BH234">
        <v>32.054794520547937</v>
      </c>
      <c r="BI234">
        <v>974.99999999999966</v>
      </c>
      <c r="BJ234">
        <v>120</v>
      </c>
      <c r="BK234" s="3">
        <v>46703.5</v>
      </c>
      <c r="BL234">
        <v>17.002760683760687</v>
      </c>
      <c r="BM234" t="s">
        <v>137</v>
      </c>
      <c r="BN234">
        <v>2045.65</v>
      </c>
      <c r="BO234">
        <v>0</v>
      </c>
      <c r="BP234">
        <v>0</v>
      </c>
      <c r="BQ234">
        <v>0</v>
      </c>
      <c r="BR234">
        <v>2045.65</v>
      </c>
      <c r="BS234">
        <v>1295.23</v>
      </c>
      <c r="BT234">
        <v>0</v>
      </c>
      <c r="BU234">
        <v>1295.23</v>
      </c>
      <c r="BV234">
        <v>204.13305970149258</v>
      </c>
      <c r="BW234">
        <v>0.2669402985074214</v>
      </c>
      <c r="BX234">
        <v>204.4</v>
      </c>
      <c r="BY234">
        <v>0</v>
      </c>
      <c r="BZ234">
        <v>0</v>
      </c>
      <c r="CA234">
        <v>1499.63</v>
      </c>
      <c r="CB234">
        <v>546.02</v>
      </c>
      <c r="CC234">
        <v>32.054794520547937</v>
      </c>
      <c r="CD234">
        <v>2045.65</v>
      </c>
      <c r="CE234">
        <v>0</v>
      </c>
      <c r="CF234">
        <v>2045.65</v>
      </c>
      <c r="CG234">
        <v>0</v>
      </c>
      <c r="CH234">
        <v>0</v>
      </c>
      <c r="CI234">
        <v>0</v>
      </c>
      <c r="CJ234">
        <v>2045.65</v>
      </c>
      <c r="CK234">
        <v>1499.63</v>
      </c>
      <c r="CL234">
        <v>0</v>
      </c>
      <c r="CM234">
        <v>1499.63</v>
      </c>
      <c r="CN234">
        <v>204.03312820512826</v>
      </c>
      <c r="CO234">
        <v>0</v>
      </c>
      <c r="CP234">
        <v>204.03312820512826</v>
      </c>
      <c r="CQ234">
        <v>0</v>
      </c>
      <c r="CR234">
        <v>0</v>
      </c>
      <c r="CS234">
        <v>1703.6631282051285</v>
      </c>
      <c r="CT234">
        <v>341.9868717948716</v>
      </c>
      <c r="CU234">
        <v>20.054794520547929</v>
      </c>
      <c r="CV234" t="s">
        <v>896</v>
      </c>
      <c r="CW234" t="s">
        <v>138</v>
      </c>
      <c r="CX234" s="2">
        <v>45747</v>
      </c>
      <c r="CY234" t="s">
        <v>896</v>
      </c>
      <c r="CZ234" t="s">
        <v>899</v>
      </c>
      <c r="DA234" t="s">
        <v>139</v>
      </c>
      <c r="DB234">
        <v>916</v>
      </c>
      <c r="DC234">
        <v>1</v>
      </c>
      <c r="DD234">
        <v>916</v>
      </c>
      <c r="DE234">
        <v>0.5</v>
      </c>
      <c r="DF234">
        <v>458</v>
      </c>
      <c r="DG234">
        <v>458</v>
      </c>
    </row>
    <row r="235" spans="1:111" s="20" customFormat="1" hidden="1" x14ac:dyDescent="0.3">
      <c r="A235">
        <v>1</v>
      </c>
      <c r="B235">
        <v>719</v>
      </c>
      <c r="C235" t="s">
        <v>144</v>
      </c>
      <c r="D235" t="s">
        <v>1153</v>
      </c>
      <c r="E235" t="s">
        <v>1153</v>
      </c>
      <c r="F235" t="s">
        <v>144</v>
      </c>
      <c r="G235" t="s">
        <v>132</v>
      </c>
      <c r="H235" t="s">
        <v>896</v>
      </c>
      <c r="I235"/>
      <c r="J235" t="s">
        <v>10</v>
      </c>
      <c r="K235">
        <v>1</v>
      </c>
      <c r="L235" t="s">
        <v>12</v>
      </c>
      <c r="M235">
        <v>1</v>
      </c>
      <c r="N235" t="s">
        <v>12</v>
      </c>
      <c r="O235">
        <v>1</v>
      </c>
      <c r="P235" t="s">
        <v>12</v>
      </c>
      <c r="Q235" t="s">
        <v>232</v>
      </c>
      <c r="R235" t="s">
        <v>523</v>
      </c>
      <c r="S235" t="s">
        <v>524</v>
      </c>
      <c r="T235" t="s">
        <v>150</v>
      </c>
      <c r="U235" s="2">
        <v>45671</v>
      </c>
      <c r="V235">
        <v>719</v>
      </c>
      <c r="W235" t="s">
        <v>1153</v>
      </c>
      <c r="X235" t="s">
        <v>144</v>
      </c>
      <c r="Y235" t="s">
        <v>132</v>
      </c>
      <c r="Z235" t="s">
        <v>896</v>
      </c>
      <c r="AA235" s="4">
        <v>0</v>
      </c>
      <c r="AB235" t="s">
        <v>10</v>
      </c>
      <c r="AC235">
        <v>1</v>
      </c>
      <c r="AD235" t="s">
        <v>12</v>
      </c>
      <c r="AE235">
        <v>1</v>
      </c>
      <c r="AF235" t="s">
        <v>12</v>
      </c>
      <c r="AG235">
        <v>1</v>
      </c>
      <c r="AH235" t="s">
        <v>12</v>
      </c>
      <c r="AI235" t="s">
        <v>232</v>
      </c>
      <c r="AJ235" t="s">
        <v>772</v>
      </c>
      <c r="AK235" t="s">
        <v>773</v>
      </c>
      <c r="AL235" t="s">
        <v>524</v>
      </c>
      <c r="AM235" t="s">
        <v>150</v>
      </c>
      <c r="AN235" s="2">
        <v>46134</v>
      </c>
      <c r="AO235" s="10">
        <v>43051</v>
      </c>
      <c r="AP235" s="2">
        <v>43051</v>
      </c>
      <c r="AQ235" s="3">
        <v>46703.5</v>
      </c>
      <c r="AR235" s="13">
        <v>88.635616438356166</v>
      </c>
      <c r="AS235" s="15">
        <v>2045.65</v>
      </c>
      <c r="AT235">
        <v>1</v>
      </c>
      <c r="AU235">
        <v>2044.65</v>
      </c>
      <c r="AV235"/>
      <c r="AW235"/>
      <c r="AX235">
        <v>120</v>
      </c>
      <c r="AY235">
        <v>17.03875</v>
      </c>
      <c r="AZ235">
        <v>120</v>
      </c>
      <c r="BA235">
        <v>32.054794520547937</v>
      </c>
      <c r="BB235">
        <v>974.99999999999966</v>
      </c>
      <c r="BC235">
        <v>546.02</v>
      </c>
      <c r="BD235">
        <v>545.02</v>
      </c>
      <c r="BE235">
        <v>17.002760683760687</v>
      </c>
      <c r="BF235" t="s">
        <v>150</v>
      </c>
      <c r="BG235">
        <v>0.5</v>
      </c>
      <c r="BH235">
        <v>32.054794520547937</v>
      </c>
      <c r="BI235">
        <v>974.99999999999966</v>
      </c>
      <c r="BJ235">
        <v>120</v>
      </c>
      <c r="BK235" s="3">
        <v>46703.5</v>
      </c>
      <c r="BL235">
        <v>17.002760683760687</v>
      </c>
      <c r="BM235" t="s">
        <v>137</v>
      </c>
      <c r="BN235">
        <v>2045.65</v>
      </c>
      <c r="BO235">
        <v>0</v>
      </c>
      <c r="BP235">
        <v>0</v>
      </c>
      <c r="BQ235">
        <v>0</v>
      </c>
      <c r="BR235">
        <v>2045.65</v>
      </c>
      <c r="BS235">
        <v>1295.23</v>
      </c>
      <c r="BT235">
        <v>0</v>
      </c>
      <c r="BU235">
        <v>1295.23</v>
      </c>
      <c r="BV235">
        <v>204.13305970149258</v>
      </c>
      <c r="BW235">
        <v>0.2669402985074214</v>
      </c>
      <c r="BX235">
        <v>204.4</v>
      </c>
      <c r="BY235">
        <v>0</v>
      </c>
      <c r="BZ235">
        <v>0</v>
      </c>
      <c r="CA235">
        <v>1499.63</v>
      </c>
      <c r="CB235">
        <v>546.02</v>
      </c>
      <c r="CC235">
        <v>32.054794520547937</v>
      </c>
      <c r="CD235">
        <v>2045.65</v>
      </c>
      <c r="CE235">
        <v>0</v>
      </c>
      <c r="CF235">
        <v>2045.65</v>
      </c>
      <c r="CG235">
        <v>0</v>
      </c>
      <c r="CH235">
        <v>0</v>
      </c>
      <c r="CI235">
        <v>0</v>
      </c>
      <c r="CJ235">
        <v>2045.65</v>
      </c>
      <c r="CK235">
        <v>1499.63</v>
      </c>
      <c r="CL235">
        <v>0</v>
      </c>
      <c r="CM235">
        <v>1499.63</v>
      </c>
      <c r="CN235">
        <v>204.03312820512826</v>
      </c>
      <c r="CO235">
        <v>0</v>
      </c>
      <c r="CP235">
        <v>204.03312820512826</v>
      </c>
      <c r="CQ235">
        <v>0</v>
      </c>
      <c r="CR235">
        <v>0</v>
      </c>
      <c r="CS235">
        <v>1703.6631282051285</v>
      </c>
      <c r="CT235">
        <v>341.9868717948716</v>
      </c>
      <c r="CU235">
        <v>20.054794520547929</v>
      </c>
      <c r="CV235" t="s">
        <v>896</v>
      </c>
      <c r="CW235" t="s">
        <v>138</v>
      </c>
      <c r="CX235" s="2">
        <v>45747</v>
      </c>
      <c r="CY235" t="s">
        <v>896</v>
      </c>
      <c r="CZ235" t="s">
        <v>899</v>
      </c>
      <c r="DA235" t="s">
        <v>139</v>
      </c>
      <c r="DB235">
        <v>916</v>
      </c>
      <c r="DC235">
        <v>1</v>
      </c>
      <c r="DD235">
        <v>916</v>
      </c>
      <c r="DE235">
        <v>0.5</v>
      </c>
      <c r="DF235">
        <v>458</v>
      </c>
      <c r="DG235">
        <v>458</v>
      </c>
    </row>
    <row r="236" spans="1:111" s="20" customFormat="1" hidden="1" x14ac:dyDescent="0.3">
      <c r="A236">
        <v>1</v>
      </c>
      <c r="B236">
        <v>649</v>
      </c>
      <c r="C236" t="s">
        <v>144</v>
      </c>
      <c r="D236" t="s">
        <v>1274</v>
      </c>
      <c r="E236" t="s">
        <v>1274</v>
      </c>
      <c r="F236" t="s">
        <v>144</v>
      </c>
      <c r="G236" t="s">
        <v>132</v>
      </c>
      <c r="H236" t="s">
        <v>896</v>
      </c>
      <c r="I236"/>
      <c r="J236" t="s">
        <v>10</v>
      </c>
      <c r="K236">
        <v>1</v>
      </c>
      <c r="L236" t="s">
        <v>12</v>
      </c>
      <c r="M236">
        <v>1</v>
      </c>
      <c r="N236" t="s">
        <v>12</v>
      </c>
      <c r="O236">
        <v>1</v>
      </c>
      <c r="P236" t="s">
        <v>12</v>
      </c>
      <c r="Q236" t="s">
        <v>232</v>
      </c>
      <c r="R236" t="s">
        <v>274</v>
      </c>
      <c r="S236" t="s">
        <v>275</v>
      </c>
      <c r="T236" t="s">
        <v>150</v>
      </c>
      <c r="U236" s="2">
        <v>45673</v>
      </c>
      <c r="V236">
        <v>649</v>
      </c>
      <c r="W236" t="s">
        <v>1274</v>
      </c>
      <c r="X236" t="s">
        <v>144</v>
      </c>
      <c r="Y236" t="s">
        <v>132</v>
      </c>
      <c r="Z236" t="s">
        <v>896</v>
      </c>
      <c r="AA236" s="4">
        <v>0</v>
      </c>
      <c r="AB236" t="s">
        <v>10</v>
      </c>
      <c r="AC236">
        <v>1</v>
      </c>
      <c r="AD236" t="s">
        <v>12</v>
      </c>
      <c r="AE236">
        <v>1</v>
      </c>
      <c r="AF236" t="s">
        <v>12</v>
      </c>
      <c r="AG236">
        <v>1</v>
      </c>
      <c r="AH236" t="s">
        <v>12</v>
      </c>
      <c r="AI236" t="s">
        <v>232</v>
      </c>
      <c r="AJ236" t="s">
        <v>276</v>
      </c>
      <c r="AK236" t="s">
        <v>277</v>
      </c>
      <c r="AL236" t="s">
        <v>275</v>
      </c>
      <c r="AM236" t="s">
        <v>150</v>
      </c>
      <c r="AN236" s="2">
        <v>46134</v>
      </c>
      <c r="AO236" s="10">
        <v>42719</v>
      </c>
      <c r="AP236" s="2">
        <v>42719</v>
      </c>
      <c r="AQ236" s="3">
        <v>46371.5</v>
      </c>
      <c r="AR236" s="13">
        <v>99.550684931506851</v>
      </c>
      <c r="AS236" s="15">
        <v>1638.75</v>
      </c>
      <c r="AT236">
        <v>1</v>
      </c>
      <c r="AU236">
        <v>1637.75</v>
      </c>
      <c r="AV236"/>
      <c r="AW236"/>
      <c r="AX236">
        <v>120</v>
      </c>
      <c r="AY236">
        <v>13.647916666666667</v>
      </c>
      <c r="AZ236">
        <v>120</v>
      </c>
      <c r="BA236">
        <v>20.05479452054794</v>
      </c>
      <c r="BB236">
        <v>609.99999999999989</v>
      </c>
      <c r="BC236">
        <v>273.6099999999999</v>
      </c>
      <c r="BD236">
        <v>272.6099999999999</v>
      </c>
      <c r="BE236">
        <v>13.59325819672131</v>
      </c>
      <c r="BF236" t="s">
        <v>150</v>
      </c>
      <c r="BG236">
        <v>0.5</v>
      </c>
      <c r="BH236">
        <v>72</v>
      </c>
      <c r="BI236">
        <v>2190</v>
      </c>
      <c r="BJ236">
        <v>171.55068493150685</v>
      </c>
      <c r="BK236" s="2">
        <v>47937</v>
      </c>
      <c r="BL236">
        <v>3.7862499999999986</v>
      </c>
      <c r="BM236" t="s">
        <v>909</v>
      </c>
      <c r="BN236">
        <v>1638.75</v>
      </c>
      <c r="BO236">
        <v>0</v>
      </c>
      <c r="BP236">
        <v>0</v>
      </c>
      <c r="BQ236">
        <v>0</v>
      </c>
      <c r="BR236">
        <v>1638.75</v>
      </c>
      <c r="BS236">
        <v>1201.44</v>
      </c>
      <c r="BT236">
        <v>0</v>
      </c>
      <c r="BU236">
        <v>1201.44</v>
      </c>
      <c r="BV236">
        <v>163.3365641025641</v>
      </c>
      <c r="BW236">
        <v>0.36343589743589177</v>
      </c>
      <c r="BX236">
        <v>163.69999999999999</v>
      </c>
      <c r="BY236">
        <v>0</v>
      </c>
      <c r="BZ236">
        <v>0</v>
      </c>
      <c r="CA236">
        <v>1365.14</v>
      </c>
      <c r="CB236">
        <v>273.6099999999999</v>
      </c>
      <c r="CC236">
        <v>20.05479452054794</v>
      </c>
      <c r="CD236">
        <v>1638.75</v>
      </c>
      <c r="CE236">
        <v>0</v>
      </c>
      <c r="CF236">
        <v>1638.75</v>
      </c>
      <c r="CG236">
        <v>0</v>
      </c>
      <c r="CH236">
        <v>0</v>
      </c>
      <c r="CI236">
        <v>0</v>
      </c>
      <c r="CJ236">
        <v>1638.75</v>
      </c>
      <c r="CK236">
        <v>1365.14</v>
      </c>
      <c r="CL236">
        <v>0</v>
      </c>
      <c r="CM236">
        <v>1365.14</v>
      </c>
      <c r="CN236">
        <v>163.11909836065573</v>
      </c>
      <c r="CO236">
        <v>-117.68409836065575</v>
      </c>
      <c r="CP236">
        <v>45.434999999999981</v>
      </c>
      <c r="CQ236">
        <v>0</v>
      </c>
      <c r="CR236">
        <v>0</v>
      </c>
      <c r="CS236">
        <v>1410.575</v>
      </c>
      <c r="CT236">
        <v>228.17499999999995</v>
      </c>
      <c r="CU236">
        <v>60.000000000000014</v>
      </c>
      <c r="CV236" t="s">
        <v>896</v>
      </c>
      <c r="CW236" t="s">
        <v>138</v>
      </c>
      <c r="CX236" s="2">
        <v>45747</v>
      </c>
      <c r="CY236" t="s">
        <v>896</v>
      </c>
      <c r="CZ236" t="s">
        <v>899</v>
      </c>
      <c r="DA236" t="s">
        <v>139</v>
      </c>
      <c r="DB236">
        <v>916</v>
      </c>
      <c r="DC236">
        <v>1</v>
      </c>
      <c r="DD236">
        <v>916</v>
      </c>
      <c r="DE236">
        <v>0.5</v>
      </c>
      <c r="DF236">
        <v>458</v>
      </c>
      <c r="DG236">
        <v>458</v>
      </c>
    </row>
    <row r="237" spans="1:111" s="20" customFormat="1" hidden="1" x14ac:dyDescent="0.3">
      <c r="A237">
        <v>1</v>
      </c>
      <c r="B237">
        <v>651</v>
      </c>
      <c r="C237" t="s">
        <v>144</v>
      </c>
      <c r="D237" t="s">
        <v>1275</v>
      </c>
      <c r="E237" t="s">
        <v>1275</v>
      </c>
      <c r="F237" t="s">
        <v>144</v>
      </c>
      <c r="G237" t="s">
        <v>132</v>
      </c>
      <c r="H237" t="s">
        <v>896</v>
      </c>
      <c r="I237"/>
      <c r="J237" t="s">
        <v>10</v>
      </c>
      <c r="K237">
        <v>1</v>
      </c>
      <c r="L237" t="s">
        <v>12</v>
      </c>
      <c r="M237">
        <v>1</v>
      </c>
      <c r="N237" t="s">
        <v>12</v>
      </c>
      <c r="O237">
        <v>1</v>
      </c>
      <c r="P237" t="s">
        <v>12</v>
      </c>
      <c r="Q237" t="s">
        <v>232</v>
      </c>
      <c r="R237" t="s">
        <v>274</v>
      </c>
      <c r="S237" t="s">
        <v>275</v>
      </c>
      <c r="T237" t="s">
        <v>150</v>
      </c>
      <c r="U237" s="2">
        <v>45673</v>
      </c>
      <c r="V237">
        <v>651</v>
      </c>
      <c r="W237" t="s">
        <v>1275</v>
      </c>
      <c r="X237" t="s">
        <v>144</v>
      </c>
      <c r="Y237" t="s">
        <v>132</v>
      </c>
      <c r="Z237" t="s">
        <v>896</v>
      </c>
      <c r="AA237" s="4">
        <v>0</v>
      </c>
      <c r="AB237" t="s">
        <v>10</v>
      </c>
      <c r="AC237">
        <v>1</v>
      </c>
      <c r="AD237" t="s">
        <v>12</v>
      </c>
      <c r="AE237">
        <v>1</v>
      </c>
      <c r="AF237" t="s">
        <v>12</v>
      </c>
      <c r="AG237">
        <v>1</v>
      </c>
      <c r="AH237" t="s">
        <v>12</v>
      </c>
      <c r="AI237" t="s">
        <v>232</v>
      </c>
      <c r="AJ237" t="s">
        <v>276</v>
      </c>
      <c r="AK237" t="s">
        <v>277</v>
      </c>
      <c r="AL237" t="s">
        <v>275</v>
      </c>
      <c r="AM237" t="s">
        <v>150</v>
      </c>
      <c r="AN237" s="2">
        <v>46134</v>
      </c>
      <c r="AO237" s="10">
        <v>42719</v>
      </c>
      <c r="AP237" s="2">
        <v>42719</v>
      </c>
      <c r="AQ237" s="3">
        <v>46371.5</v>
      </c>
      <c r="AR237" s="13">
        <v>99.550684931506851</v>
      </c>
      <c r="AS237" s="15">
        <v>1638.75</v>
      </c>
      <c r="AT237">
        <v>1</v>
      </c>
      <c r="AU237">
        <v>1637.75</v>
      </c>
      <c r="AV237"/>
      <c r="AW237"/>
      <c r="AX237">
        <v>120</v>
      </c>
      <c r="AY237">
        <v>13.647916666666667</v>
      </c>
      <c r="AZ237">
        <v>120</v>
      </c>
      <c r="BA237">
        <v>20.05479452054794</v>
      </c>
      <c r="BB237">
        <v>609.99999999999989</v>
      </c>
      <c r="BC237">
        <v>273.6099999999999</v>
      </c>
      <c r="BD237">
        <v>272.6099999999999</v>
      </c>
      <c r="BE237">
        <v>13.59325819672131</v>
      </c>
      <c r="BF237" t="s">
        <v>150</v>
      </c>
      <c r="BG237">
        <v>0.5</v>
      </c>
      <c r="BH237">
        <v>72</v>
      </c>
      <c r="BI237">
        <v>2190</v>
      </c>
      <c r="BJ237">
        <v>171.55068493150685</v>
      </c>
      <c r="BK237" s="2">
        <v>47937</v>
      </c>
      <c r="BL237">
        <v>3.7862499999999986</v>
      </c>
      <c r="BM237" t="s">
        <v>909</v>
      </c>
      <c r="BN237">
        <v>1638.75</v>
      </c>
      <c r="BO237">
        <v>0</v>
      </c>
      <c r="BP237">
        <v>0</v>
      </c>
      <c r="BQ237">
        <v>0</v>
      </c>
      <c r="BR237">
        <v>1638.75</v>
      </c>
      <c r="BS237">
        <v>1201.44</v>
      </c>
      <c r="BT237">
        <v>0</v>
      </c>
      <c r="BU237">
        <v>1201.44</v>
      </c>
      <c r="BV237">
        <v>163.3365641025641</v>
      </c>
      <c r="BW237">
        <v>0.36343589743589177</v>
      </c>
      <c r="BX237">
        <v>163.69999999999999</v>
      </c>
      <c r="BY237">
        <v>0</v>
      </c>
      <c r="BZ237">
        <v>0</v>
      </c>
      <c r="CA237">
        <v>1365.14</v>
      </c>
      <c r="CB237">
        <v>273.6099999999999</v>
      </c>
      <c r="CC237">
        <v>20.05479452054794</v>
      </c>
      <c r="CD237">
        <v>1638.75</v>
      </c>
      <c r="CE237">
        <v>0</v>
      </c>
      <c r="CF237">
        <v>1638.75</v>
      </c>
      <c r="CG237">
        <v>0</v>
      </c>
      <c r="CH237">
        <v>0</v>
      </c>
      <c r="CI237">
        <v>0</v>
      </c>
      <c r="CJ237">
        <v>1638.75</v>
      </c>
      <c r="CK237">
        <v>1365.14</v>
      </c>
      <c r="CL237">
        <v>0</v>
      </c>
      <c r="CM237">
        <v>1365.14</v>
      </c>
      <c r="CN237">
        <v>163.11909836065573</v>
      </c>
      <c r="CO237">
        <v>-117.68409836065575</v>
      </c>
      <c r="CP237">
        <v>45.434999999999981</v>
      </c>
      <c r="CQ237">
        <v>0</v>
      </c>
      <c r="CR237">
        <v>0</v>
      </c>
      <c r="CS237">
        <v>1410.575</v>
      </c>
      <c r="CT237">
        <v>228.17499999999995</v>
      </c>
      <c r="CU237">
        <v>60.000000000000014</v>
      </c>
      <c r="CV237" t="s">
        <v>896</v>
      </c>
      <c r="CW237" t="s">
        <v>138</v>
      </c>
      <c r="CX237" s="2">
        <v>45747</v>
      </c>
      <c r="CY237" t="s">
        <v>896</v>
      </c>
      <c r="CZ237" t="s">
        <v>899</v>
      </c>
      <c r="DA237" t="s">
        <v>139</v>
      </c>
      <c r="DB237">
        <v>916</v>
      </c>
      <c r="DC237">
        <v>1</v>
      </c>
      <c r="DD237">
        <v>916</v>
      </c>
      <c r="DE237">
        <v>0.5</v>
      </c>
      <c r="DF237">
        <v>458</v>
      </c>
      <c r="DG237">
        <v>458</v>
      </c>
    </row>
    <row r="238" spans="1:111" s="9" customFormat="1" hidden="1" x14ac:dyDescent="0.3">
      <c r="A238">
        <v>1</v>
      </c>
      <c r="B238">
        <v>609</v>
      </c>
      <c r="C238" t="s">
        <v>144</v>
      </c>
      <c r="D238" t="s">
        <v>1306</v>
      </c>
      <c r="E238" t="s">
        <v>1306</v>
      </c>
      <c r="F238" t="s">
        <v>144</v>
      </c>
      <c r="G238" t="s">
        <v>132</v>
      </c>
      <c r="H238" t="s">
        <v>896</v>
      </c>
      <c r="I238"/>
      <c r="J238" t="s">
        <v>10</v>
      </c>
      <c r="K238">
        <v>1</v>
      </c>
      <c r="L238" t="s">
        <v>12</v>
      </c>
      <c r="M238">
        <v>1</v>
      </c>
      <c r="N238" t="s">
        <v>12</v>
      </c>
      <c r="O238">
        <v>1</v>
      </c>
      <c r="P238" t="s">
        <v>12</v>
      </c>
      <c r="Q238" t="s">
        <v>232</v>
      </c>
      <c r="R238" t="s">
        <v>258</v>
      </c>
      <c r="S238" t="s">
        <v>259</v>
      </c>
      <c r="T238" t="s">
        <v>150</v>
      </c>
      <c r="U238" s="2">
        <v>45672</v>
      </c>
      <c r="V238">
        <v>609</v>
      </c>
      <c r="W238" t="s">
        <v>1306</v>
      </c>
      <c r="X238" t="s">
        <v>144</v>
      </c>
      <c r="Y238" t="s">
        <v>132</v>
      </c>
      <c r="Z238" t="s">
        <v>896</v>
      </c>
      <c r="AA238" s="4">
        <v>0</v>
      </c>
      <c r="AB238" t="s">
        <v>10</v>
      </c>
      <c r="AC238">
        <v>1</v>
      </c>
      <c r="AD238" t="s">
        <v>12</v>
      </c>
      <c r="AE238">
        <v>1</v>
      </c>
      <c r="AF238" t="s">
        <v>12</v>
      </c>
      <c r="AG238">
        <v>1</v>
      </c>
      <c r="AH238" t="s">
        <v>12</v>
      </c>
      <c r="AI238" t="s">
        <v>232</v>
      </c>
      <c r="AJ238" t="s">
        <v>306</v>
      </c>
      <c r="AK238" t="s">
        <v>307</v>
      </c>
      <c r="AL238" t="s">
        <v>259</v>
      </c>
      <c r="AM238" t="s">
        <v>150</v>
      </c>
      <c r="AN238" s="2">
        <v>46134</v>
      </c>
      <c r="AO238" s="10">
        <v>42521</v>
      </c>
      <c r="AP238" s="2">
        <v>42521</v>
      </c>
      <c r="AQ238" s="3">
        <v>46173.5</v>
      </c>
      <c r="AR238" s="13">
        <v>106.06027397260274</v>
      </c>
      <c r="AS238" s="15">
        <v>2367.5500000000002</v>
      </c>
      <c r="AT238">
        <v>1</v>
      </c>
      <c r="AU238">
        <v>2366.5500000000002</v>
      </c>
      <c r="AV238"/>
      <c r="AW238"/>
      <c r="AX238">
        <v>120</v>
      </c>
      <c r="AY238">
        <v>19.721250000000001</v>
      </c>
      <c r="AZ238">
        <v>120</v>
      </c>
      <c r="BA238">
        <v>14.038356164383565</v>
      </c>
      <c r="BB238">
        <v>427.00000000000006</v>
      </c>
      <c r="BC238">
        <v>276.78999999999996</v>
      </c>
      <c r="BD238">
        <v>275.78999999999996</v>
      </c>
      <c r="BE238">
        <v>19.645462529273999</v>
      </c>
      <c r="BF238" t="s">
        <v>150</v>
      </c>
      <c r="BG238">
        <v>0.5</v>
      </c>
      <c r="BH238">
        <v>72</v>
      </c>
      <c r="BI238">
        <v>2190</v>
      </c>
      <c r="BJ238">
        <v>178.06027397260274</v>
      </c>
      <c r="BK238" s="2">
        <v>47937</v>
      </c>
      <c r="BL238">
        <v>3.8304166666666664</v>
      </c>
      <c r="BM238" t="s">
        <v>909</v>
      </c>
      <c r="BN238">
        <v>2367.5500000000002</v>
      </c>
      <c r="BO238">
        <v>0</v>
      </c>
      <c r="BP238">
        <v>0</v>
      </c>
      <c r="BQ238">
        <v>0</v>
      </c>
      <c r="BR238">
        <v>2367.5500000000002</v>
      </c>
      <c r="BS238">
        <v>1854.16</v>
      </c>
      <c r="BT238">
        <v>0</v>
      </c>
      <c r="BU238">
        <v>1854.16</v>
      </c>
      <c r="BV238">
        <v>236.13933080808084</v>
      </c>
      <c r="BW238">
        <v>0.4606691919191519</v>
      </c>
      <c r="BX238">
        <v>236.6</v>
      </c>
      <c r="BY238">
        <v>0</v>
      </c>
      <c r="BZ238">
        <v>0</v>
      </c>
      <c r="CA238">
        <v>2090.7600000000002</v>
      </c>
      <c r="CB238">
        <v>276.78999999999996</v>
      </c>
      <c r="CC238">
        <v>14.038356164383565</v>
      </c>
      <c r="CD238">
        <v>2367.5500000000002</v>
      </c>
      <c r="CE238">
        <v>0</v>
      </c>
      <c r="CF238">
        <v>2367.5500000000002</v>
      </c>
      <c r="CG238">
        <v>0</v>
      </c>
      <c r="CH238">
        <v>0</v>
      </c>
      <c r="CI238">
        <v>0</v>
      </c>
      <c r="CJ238">
        <v>2367.5500000000002</v>
      </c>
      <c r="CK238">
        <v>2090.7600000000002</v>
      </c>
      <c r="CL238">
        <v>0</v>
      </c>
      <c r="CM238">
        <v>2090.7600000000002</v>
      </c>
      <c r="CN238">
        <v>235.74555035128799</v>
      </c>
      <c r="CO238">
        <v>-189.78055035128799</v>
      </c>
      <c r="CP238">
        <v>45.964999999999996</v>
      </c>
      <c r="CQ238">
        <v>0</v>
      </c>
      <c r="CR238">
        <v>0</v>
      </c>
      <c r="CS238">
        <v>2136.7250000000004</v>
      </c>
      <c r="CT238">
        <v>230.82499999999982</v>
      </c>
      <c r="CU238">
        <v>59.999999999999957</v>
      </c>
      <c r="CV238" t="s">
        <v>896</v>
      </c>
      <c r="CW238" t="s">
        <v>138</v>
      </c>
      <c r="CX238" s="2">
        <v>45747</v>
      </c>
      <c r="CY238" t="s">
        <v>896</v>
      </c>
      <c r="CZ238" t="s">
        <v>899</v>
      </c>
      <c r="DA238" t="s">
        <v>139</v>
      </c>
      <c r="DB238">
        <v>916</v>
      </c>
      <c r="DC238">
        <v>1</v>
      </c>
      <c r="DD238">
        <v>916</v>
      </c>
      <c r="DE238">
        <v>0.5</v>
      </c>
      <c r="DF238">
        <v>458</v>
      </c>
      <c r="DG238">
        <v>458</v>
      </c>
    </row>
    <row r="239" spans="1:111" hidden="1" x14ac:dyDescent="0.3">
      <c r="A239">
        <v>1</v>
      </c>
      <c r="B239">
        <v>618</v>
      </c>
      <c r="C239" t="s">
        <v>144</v>
      </c>
      <c r="D239" t="s">
        <v>1307</v>
      </c>
      <c r="E239" t="s">
        <v>1307</v>
      </c>
      <c r="F239" t="s">
        <v>144</v>
      </c>
      <c r="G239" t="s">
        <v>132</v>
      </c>
      <c r="H239" t="s">
        <v>896</v>
      </c>
      <c r="J239" t="s">
        <v>10</v>
      </c>
      <c r="K239">
        <v>1</v>
      </c>
      <c r="L239" t="s">
        <v>12</v>
      </c>
      <c r="M239">
        <v>1</v>
      </c>
      <c r="N239" t="s">
        <v>12</v>
      </c>
      <c r="O239">
        <v>1</v>
      </c>
      <c r="P239" t="s">
        <v>12</v>
      </c>
      <c r="Q239" t="s">
        <v>232</v>
      </c>
      <c r="R239" t="s">
        <v>274</v>
      </c>
      <c r="S239" t="s">
        <v>275</v>
      </c>
      <c r="T239" t="s">
        <v>150</v>
      </c>
      <c r="U239" s="2">
        <v>45673</v>
      </c>
      <c r="V239">
        <v>618</v>
      </c>
      <c r="W239" t="s">
        <v>1307</v>
      </c>
      <c r="X239" t="s">
        <v>144</v>
      </c>
      <c r="Y239" t="s">
        <v>132</v>
      </c>
      <c r="Z239" t="s">
        <v>896</v>
      </c>
      <c r="AA239" s="4">
        <v>0</v>
      </c>
      <c r="AB239" t="s">
        <v>10</v>
      </c>
      <c r="AC239">
        <v>1</v>
      </c>
      <c r="AD239" t="s">
        <v>12</v>
      </c>
      <c r="AE239">
        <v>1</v>
      </c>
      <c r="AF239" t="s">
        <v>12</v>
      </c>
      <c r="AG239">
        <v>1</v>
      </c>
      <c r="AH239" t="s">
        <v>12</v>
      </c>
      <c r="AI239" t="s">
        <v>232</v>
      </c>
      <c r="AJ239" t="s">
        <v>276</v>
      </c>
      <c r="AK239" t="s">
        <v>277</v>
      </c>
      <c r="AL239" t="s">
        <v>275</v>
      </c>
      <c r="AM239" t="s">
        <v>150</v>
      </c>
      <c r="AN239" s="2">
        <v>46134</v>
      </c>
      <c r="AO239" s="10">
        <v>42521</v>
      </c>
      <c r="AP239" s="2">
        <v>42521</v>
      </c>
      <c r="AQ239" s="3">
        <v>46173.5</v>
      </c>
      <c r="AR239" s="13">
        <v>106.06027397260274</v>
      </c>
      <c r="AS239" s="15">
        <v>2367.5500000000002</v>
      </c>
      <c r="AT239">
        <v>1</v>
      </c>
      <c r="AU239">
        <v>2366.5500000000002</v>
      </c>
      <c r="AX239">
        <v>120</v>
      </c>
      <c r="AY239">
        <v>19.721250000000001</v>
      </c>
      <c r="AZ239">
        <v>120</v>
      </c>
      <c r="BA239">
        <v>14.038356164383565</v>
      </c>
      <c r="BB239">
        <v>427.00000000000006</v>
      </c>
      <c r="BC239">
        <v>276.78999999999996</v>
      </c>
      <c r="BD239">
        <v>275.78999999999996</v>
      </c>
      <c r="BE239">
        <v>19.645462529273999</v>
      </c>
      <c r="BF239" t="s">
        <v>150</v>
      </c>
      <c r="BG239">
        <v>0.5</v>
      </c>
      <c r="BH239">
        <v>72</v>
      </c>
      <c r="BI239">
        <v>2190</v>
      </c>
      <c r="BJ239">
        <v>178.06027397260274</v>
      </c>
      <c r="BK239" s="2">
        <v>47937</v>
      </c>
      <c r="BL239">
        <v>3.8304166666666664</v>
      </c>
      <c r="BM239" t="s">
        <v>909</v>
      </c>
      <c r="BN239">
        <v>2367.5500000000002</v>
      </c>
      <c r="BO239">
        <v>0</v>
      </c>
      <c r="BP239">
        <v>0</v>
      </c>
      <c r="BQ239">
        <v>0</v>
      </c>
      <c r="BR239">
        <v>2367.5500000000002</v>
      </c>
      <c r="BS239">
        <v>1854.16</v>
      </c>
      <c r="BT239">
        <v>0</v>
      </c>
      <c r="BU239">
        <v>1854.16</v>
      </c>
      <c r="BV239">
        <v>236.13933080808084</v>
      </c>
      <c r="BW239">
        <v>0.4606691919191519</v>
      </c>
      <c r="BX239">
        <v>236.6</v>
      </c>
      <c r="BY239">
        <v>0</v>
      </c>
      <c r="BZ239">
        <v>0</v>
      </c>
      <c r="CA239">
        <v>2090.7600000000002</v>
      </c>
      <c r="CB239">
        <v>276.78999999999996</v>
      </c>
      <c r="CC239">
        <v>14.038356164383565</v>
      </c>
      <c r="CD239">
        <v>2367.5500000000002</v>
      </c>
      <c r="CE239">
        <v>0</v>
      </c>
      <c r="CF239">
        <v>2367.5500000000002</v>
      </c>
      <c r="CG239">
        <v>0</v>
      </c>
      <c r="CH239">
        <v>0</v>
      </c>
      <c r="CI239">
        <v>0</v>
      </c>
      <c r="CJ239">
        <v>2367.5500000000002</v>
      </c>
      <c r="CK239">
        <v>2090.7600000000002</v>
      </c>
      <c r="CL239">
        <v>0</v>
      </c>
      <c r="CM239">
        <v>2090.7600000000002</v>
      </c>
      <c r="CN239">
        <v>235.74555035128799</v>
      </c>
      <c r="CO239">
        <v>-189.78055035128799</v>
      </c>
      <c r="CP239">
        <v>45.964999999999996</v>
      </c>
      <c r="CQ239">
        <v>0</v>
      </c>
      <c r="CR239">
        <v>0</v>
      </c>
      <c r="CS239">
        <v>2136.7250000000004</v>
      </c>
      <c r="CT239">
        <v>230.82499999999982</v>
      </c>
      <c r="CU239">
        <v>59.999999999999957</v>
      </c>
      <c r="CV239" t="s">
        <v>896</v>
      </c>
      <c r="CW239" t="s">
        <v>138</v>
      </c>
      <c r="CX239" s="2">
        <v>45747</v>
      </c>
      <c r="CY239" t="s">
        <v>896</v>
      </c>
      <c r="CZ239" t="s">
        <v>899</v>
      </c>
      <c r="DA239" t="s">
        <v>139</v>
      </c>
      <c r="DB239">
        <v>916</v>
      </c>
      <c r="DC239">
        <v>1</v>
      </c>
      <c r="DD239">
        <v>916</v>
      </c>
      <c r="DE239">
        <v>0.5</v>
      </c>
      <c r="DF239">
        <v>458</v>
      </c>
      <c r="DG239">
        <v>458</v>
      </c>
    </row>
    <row r="240" spans="1:111" s="20" customFormat="1" hidden="1" x14ac:dyDescent="0.3">
      <c r="A240">
        <v>1</v>
      </c>
      <c r="B240">
        <v>619</v>
      </c>
      <c r="C240" t="s">
        <v>144</v>
      </c>
      <c r="D240" t="s">
        <v>1308</v>
      </c>
      <c r="E240" t="s">
        <v>1308</v>
      </c>
      <c r="F240" t="s">
        <v>144</v>
      </c>
      <c r="G240" t="s">
        <v>132</v>
      </c>
      <c r="H240" t="s">
        <v>896</v>
      </c>
      <c r="I240"/>
      <c r="J240" t="s">
        <v>10</v>
      </c>
      <c r="K240">
        <v>1</v>
      </c>
      <c r="L240" t="s">
        <v>12</v>
      </c>
      <c r="M240">
        <v>1</v>
      </c>
      <c r="N240" t="s">
        <v>12</v>
      </c>
      <c r="O240">
        <v>1</v>
      </c>
      <c r="P240" t="s">
        <v>12</v>
      </c>
      <c r="Q240" t="s">
        <v>232</v>
      </c>
      <c r="R240" t="s">
        <v>274</v>
      </c>
      <c r="S240" t="s">
        <v>275</v>
      </c>
      <c r="T240" t="s">
        <v>150</v>
      </c>
      <c r="U240" s="2">
        <v>45673</v>
      </c>
      <c r="V240">
        <v>619</v>
      </c>
      <c r="W240" t="s">
        <v>1308</v>
      </c>
      <c r="X240" t="s">
        <v>144</v>
      </c>
      <c r="Y240" t="s">
        <v>132</v>
      </c>
      <c r="Z240" t="s">
        <v>896</v>
      </c>
      <c r="AA240" s="4">
        <v>0</v>
      </c>
      <c r="AB240" t="s">
        <v>10</v>
      </c>
      <c r="AC240">
        <v>1</v>
      </c>
      <c r="AD240" t="s">
        <v>12</v>
      </c>
      <c r="AE240">
        <v>1</v>
      </c>
      <c r="AF240" t="s">
        <v>12</v>
      </c>
      <c r="AG240">
        <v>1</v>
      </c>
      <c r="AH240" t="s">
        <v>12</v>
      </c>
      <c r="AI240" t="s">
        <v>232</v>
      </c>
      <c r="AJ240" t="s">
        <v>276</v>
      </c>
      <c r="AK240" t="s">
        <v>277</v>
      </c>
      <c r="AL240" t="s">
        <v>275</v>
      </c>
      <c r="AM240" t="s">
        <v>150</v>
      </c>
      <c r="AN240" s="2">
        <v>46134</v>
      </c>
      <c r="AO240" s="10">
        <v>42521</v>
      </c>
      <c r="AP240" s="2">
        <v>42521</v>
      </c>
      <c r="AQ240" s="3">
        <v>46173.5</v>
      </c>
      <c r="AR240" s="13">
        <v>106.06027397260274</v>
      </c>
      <c r="AS240" s="15">
        <v>2367.5500000000002</v>
      </c>
      <c r="AT240">
        <v>1</v>
      </c>
      <c r="AU240">
        <v>2366.5500000000002</v>
      </c>
      <c r="AV240"/>
      <c r="AW240"/>
      <c r="AX240">
        <v>120</v>
      </c>
      <c r="AY240">
        <v>19.721250000000001</v>
      </c>
      <c r="AZ240">
        <v>120</v>
      </c>
      <c r="BA240">
        <v>14.038356164383565</v>
      </c>
      <c r="BB240">
        <v>427.00000000000006</v>
      </c>
      <c r="BC240">
        <v>276.78999999999996</v>
      </c>
      <c r="BD240">
        <v>275.78999999999996</v>
      </c>
      <c r="BE240">
        <v>19.645462529273999</v>
      </c>
      <c r="BF240" t="s">
        <v>150</v>
      </c>
      <c r="BG240">
        <v>0.5</v>
      </c>
      <c r="BH240">
        <v>72</v>
      </c>
      <c r="BI240">
        <v>2190</v>
      </c>
      <c r="BJ240">
        <v>178.06027397260274</v>
      </c>
      <c r="BK240" s="2">
        <v>47937</v>
      </c>
      <c r="BL240">
        <v>3.8304166666666664</v>
      </c>
      <c r="BM240" t="s">
        <v>909</v>
      </c>
      <c r="BN240">
        <v>2367.5500000000002</v>
      </c>
      <c r="BO240">
        <v>0</v>
      </c>
      <c r="BP240">
        <v>0</v>
      </c>
      <c r="BQ240">
        <v>0</v>
      </c>
      <c r="BR240">
        <v>2367.5500000000002</v>
      </c>
      <c r="BS240">
        <v>1854.16</v>
      </c>
      <c r="BT240">
        <v>0</v>
      </c>
      <c r="BU240">
        <v>1854.16</v>
      </c>
      <c r="BV240">
        <v>236.13933080808084</v>
      </c>
      <c r="BW240">
        <v>0.4606691919191519</v>
      </c>
      <c r="BX240">
        <v>236.6</v>
      </c>
      <c r="BY240">
        <v>0</v>
      </c>
      <c r="BZ240">
        <v>0</v>
      </c>
      <c r="CA240">
        <v>2090.7600000000002</v>
      </c>
      <c r="CB240">
        <v>276.78999999999996</v>
      </c>
      <c r="CC240">
        <v>14.038356164383565</v>
      </c>
      <c r="CD240">
        <v>2367.5500000000002</v>
      </c>
      <c r="CE240">
        <v>0</v>
      </c>
      <c r="CF240">
        <v>2367.5500000000002</v>
      </c>
      <c r="CG240">
        <v>0</v>
      </c>
      <c r="CH240">
        <v>0</v>
      </c>
      <c r="CI240">
        <v>0</v>
      </c>
      <c r="CJ240">
        <v>2367.5500000000002</v>
      </c>
      <c r="CK240">
        <v>2090.7600000000002</v>
      </c>
      <c r="CL240">
        <v>0</v>
      </c>
      <c r="CM240">
        <v>2090.7600000000002</v>
      </c>
      <c r="CN240">
        <v>235.74555035128799</v>
      </c>
      <c r="CO240">
        <v>-189.78055035128799</v>
      </c>
      <c r="CP240">
        <v>45.964999999999996</v>
      </c>
      <c r="CQ240">
        <v>0</v>
      </c>
      <c r="CR240">
        <v>0</v>
      </c>
      <c r="CS240">
        <v>2136.7250000000004</v>
      </c>
      <c r="CT240">
        <v>230.82499999999982</v>
      </c>
      <c r="CU240">
        <v>59.999999999999957</v>
      </c>
      <c r="CV240" t="s">
        <v>896</v>
      </c>
      <c r="CW240" t="s">
        <v>138</v>
      </c>
      <c r="CX240" s="2">
        <v>45747</v>
      </c>
      <c r="CY240" t="s">
        <v>896</v>
      </c>
      <c r="CZ240" t="s">
        <v>899</v>
      </c>
      <c r="DA240" t="s">
        <v>139</v>
      </c>
      <c r="DB240">
        <v>916</v>
      </c>
      <c r="DC240">
        <v>1</v>
      </c>
      <c r="DD240">
        <v>916</v>
      </c>
      <c r="DE240">
        <v>0.5</v>
      </c>
      <c r="DF240">
        <v>458</v>
      </c>
      <c r="DG240">
        <v>458</v>
      </c>
    </row>
    <row r="241" spans="1:111" s="20" customFormat="1" hidden="1" x14ac:dyDescent="0.3">
      <c r="A241">
        <v>1</v>
      </c>
      <c r="B241">
        <v>620</v>
      </c>
      <c r="C241" t="s">
        <v>144</v>
      </c>
      <c r="D241" t="s">
        <v>1309</v>
      </c>
      <c r="E241" t="s">
        <v>1309</v>
      </c>
      <c r="F241" t="s">
        <v>144</v>
      </c>
      <c r="G241" t="s">
        <v>132</v>
      </c>
      <c r="H241" t="s">
        <v>896</v>
      </c>
      <c r="I241"/>
      <c r="J241" t="s">
        <v>10</v>
      </c>
      <c r="K241">
        <v>1</v>
      </c>
      <c r="L241" t="s">
        <v>12</v>
      </c>
      <c r="M241">
        <v>1</v>
      </c>
      <c r="N241" t="s">
        <v>12</v>
      </c>
      <c r="O241">
        <v>1</v>
      </c>
      <c r="P241" t="s">
        <v>12</v>
      </c>
      <c r="Q241" t="s">
        <v>232</v>
      </c>
      <c r="R241" t="s">
        <v>274</v>
      </c>
      <c r="S241" t="s">
        <v>275</v>
      </c>
      <c r="T241" t="s">
        <v>150</v>
      </c>
      <c r="U241" s="2">
        <v>45673</v>
      </c>
      <c r="V241">
        <v>620</v>
      </c>
      <c r="W241" t="s">
        <v>1309</v>
      </c>
      <c r="X241" t="s">
        <v>144</v>
      </c>
      <c r="Y241" t="s">
        <v>132</v>
      </c>
      <c r="Z241" t="s">
        <v>896</v>
      </c>
      <c r="AA241" s="4">
        <v>0</v>
      </c>
      <c r="AB241" t="s">
        <v>10</v>
      </c>
      <c r="AC241">
        <v>1</v>
      </c>
      <c r="AD241" t="s">
        <v>12</v>
      </c>
      <c r="AE241">
        <v>1</v>
      </c>
      <c r="AF241" t="s">
        <v>12</v>
      </c>
      <c r="AG241">
        <v>1</v>
      </c>
      <c r="AH241" t="s">
        <v>12</v>
      </c>
      <c r="AI241" t="s">
        <v>232</v>
      </c>
      <c r="AJ241" t="s">
        <v>276</v>
      </c>
      <c r="AK241" t="s">
        <v>277</v>
      </c>
      <c r="AL241" t="s">
        <v>275</v>
      </c>
      <c r="AM241" t="s">
        <v>150</v>
      </c>
      <c r="AN241" s="2">
        <v>46134</v>
      </c>
      <c r="AO241" s="10">
        <v>42521</v>
      </c>
      <c r="AP241" s="2">
        <v>42521</v>
      </c>
      <c r="AQ241" s="3">
        <v>46173.5</v>
      </c>
      <c r="AR241" s="13">
        <v>106.06027397260274</v>
      </c>
      <c r="AS241" s="15">
        <v>2367.5500000000002</v>
      </c>
      <c r="AT241">
        <v>1</v>
      </c>
      <c r="AU241">
        <v>2366.5500000000002</v>
      </c>
      <c r="AV241"/>
      <c r="AW241"/>
      <c r="AX241">
        <v>120</v>
      </c>
      <c r="AY241">
        <v>19.721250000000001</v>
      </c>
      <c r="AZ241">
        <v>120</v>
      </c>
      <c r="BA241">
        <v>14.038356164383565</v>
      </c>
      <c r="BB241">
        <v>427.00000000000006</v>
      </c>
      <c r="BC241">
        <v>276.78999999999996</v>
      </c>
      <c r="BD241">
        <v>275.78999999999996</v>
      </c>
      <c r="BE241">
        <v>19.645462529273999</v>
      </c>
      <c r="BF241" t="s">
        <v>150</v>
      </c>
      <c r="BG241">
        <v>0.5</v>
      </c>
      <c r="BH241">
        <v>72</v>
      </c>
      <c r="BI241">
        <v>2190</v>
      </c>
      <c r="BJ241">
        <v>178.06027397260274</v>
      </c>
      <c r="BK241" s="2">
        <v>47937</v>
      </c>
      <c r="BL241">
        <v>3.8304166666666664</v>
      </c>
      <c r="BM241" t="s">
        <v>909</v>
      </c>
      <c r="BN241">
        <v>2367.5500000000002</v>
      </c>
      <c r="BO241">
        <v>0</v>
      </c>
      <c r="BP241">
        <v>0</v>
      </c>
      <c r="BQ241">
        <v>0</v>
      </c>
      <c r="BR241">
        <v>2367.5500000000002</v>
      </c>
      <c r="BS241">
        <v>1854.16</v>
      </c>
      <c r="BT241">
        <v>0</v>
      </c>
      <c r="BU241">
        <v>1854.16</v>
      </c>
      <c r="BV241">
        <v>236.13933080808084</v>
      </c>
      <c r="BW241">
        <v>0.4606691919191519</v>
      </c>
      <c r="BX241">
        <v>236.6</v>
      </c>
      <c r="BY241">
        <v>0</v>
      </c>
      <c r="BZ241">
        <v>0</v>
      </c>
      <c r="CA241">
        <v>2090.7600000000002</v>
      </c>
      <c r="CB241">
        <v>276.78999999999996</v>
      </c>
      <c r="CC241">
        <v>14.038356164383565</v>
      </c>
      <c r="CD241">
        <v>2367.5500000000002</v>
      </c>
      <c r="CE241">
        <v>0</v>
      </c>
      <c r="CF241">
        <v>2367.5500000000002</v>
      </c>
      <c r="CG241">
        <v>0</v>
      </c>
      <c r="CH241">
        <v>0</v>
      </c>
      <c r="CI241">
        <v>0</v>
      </c>
      <c r="CJ241">
        <v>2367.5500000000002</v>
      </c>
      <c r="CK241">
        <v>2090.7600000000002</v>
      </c>
      <c r="CL241">
        <v>0</v>
      </c>
      <c r="CM241">
        <v>2090.7600000000002</v>
      </c>
      <c r="CN241">
        <v>235.74555035128799</v>
      </c>
      <c r="CO241">
        <v>-189.78055035128799</v>
      </c>
      <c r="CP241">
        <v>45.964999999999996</v>
      </c>
      <c r="CQ241">
        <v>0</v>
      </c>
      <c r="CR241">
        <v>0</v>
      </c>
      <c r="CS241">
        <v>2136.7250000000004</v>
      </c>
      <c r="CT241">
        <v>230.82499999999982</v>
      </c>
      <c r="CU241">
        <v>59.999999999999957</v>
      </c>
      <c r="CV241" t="s">
        <v>896</v>
      </c>
      <c r="CW241" t="s">
        <v>138</v>
      </c>
      <c r="CX241" s="2">
        <v>45747</v>
      </c>
      <c r="CY241" t="s">
        <v>896</v>
      </c>
      <c r="CZ241" t="s">
        <v>899</v>
      </c>
      <c r="DA241" t="s">
        <v>139</v>
      </c>
      <c r="DB241">
        <v>916</v>
      </c>
      <c r="DC241">
        <v>1</v>
      </c>
      <c r="DD241">
        <v>916</v>
      </c>
      <c r="DE241">
        <v>0.5</v>
      </c>
      <c r="DF241">
        <v>458</v>
      </c>
      <c r="DG241">
        <v>458</v>
      </c>
    </row>
    <row r="242" spans="1:111" s="20" customFormat="1" hidden="1" x14ac:dyDescent="0.3">
      <c r="A242">
        <v>1</v>
      </c>
      <c r="B242">
        <v>621</v>
      </c>
      <c r="C242" t="s">
        <v>681</v>
      </c>
      <c r="D242" t="s">
        <v>1310</v>
      </c>
      <c r="E242" t="s">
        <v>1310</v>
      </c>
      <c r="F242" t="s">
        <v>144</v>
      </c>
      <c r="G242" t="s">
        <v>132</v>
      </c>
      <c r="H242" t="s">
        <v>896</v>
      </c>
      <c r="I242"/>
      <c r="J242" t="s">
        <v>10</v>
      </c>
      <c r="K242">
        <v>1</v>
      </c>
      <c r="L242" t="s">
        <v>12</v>
      </c>
      <c r="M242">
        <v>1</v>
      </c>
      <c r="N242" t="s">
        <v>12</v>
      </c>
      <c r="O242">
        <v>1</v>
      </c>
      <c r="P242" t="s">
        <v>12</v>
      </c>
      <c r="Q242" t="s">
        <v>232</v>
      </c>
      <c r="R242" t="s">
        <v>274</v>
      </c>
      <c r="S242" t="s">
        <v>275</v>
      </c>
      <c r="T242" t="s">
        <v>150</v>
      </c>
      <c r="U242" s="2">
        <v>45673</v>
      </c>
      <c r="V242">
        <v>621</v>
      </c>
      <c r="W242" t="s">
        <v>1310</v>
      </c>
      <c r="X242" t="s">
        <v>144</v>
      </c>
      <c r="Y242" t="s">
        <v>132</v>
      </c>
      <c r="Z242" t="s">
        <v>896</v>
      </c>
      <c r="AA242" s="4">
        <v>0</v>
      </c>
      <c r="AB242" t="s">
        <v>10</v>
      </c>
      <c r="AC242">
        <v>1</v>
      </c>
      <c r="AD242" t="s">
        <v>12</v>
      </c>
      <c r="AE242">
        <v>1</v>
      </c>
      <c r="AF242" t="s">
        <v>12</v>
      </c>
      <c r="AG242">
        <v>1</v>
      </c>
      <c r="AH242" t="s">
        <v>12</v>
      </c>
      <c r="AI242" t="s">
        <v>232</v>
      </c>
      <c r="AJ242" t="s">
        <v>276</v>
      </c>
      <c r="AK242" t="s">
        <v>277</v>
      </c>
      <c r="AL242" t="s">
        <v>275</v>
      </c>
      <c r="AM242" t="s">
        <v>150</v>
      </c>
      <c r="AN242" s="2">
        <v>46134</v>
      </c>
      <c r="AO242" s="10">
        <v>42521</v>
      </c>
      <c r="AP242" s="2">
        <v>42521</v>
      </c>
      <c r="AQ242" s="3">
        <v>46173.5</v>
      </c>
      <c r="AR242" s="13">
        <v>106.06027397260274</v>
      </c>
      <c r="AS242" s="15">
        <v>2367.5500000000002</v>
      </c>
      <c r="AT242">
        <v>1</v>
      </c>
      <c r="AU242">
        <v>2366.5500000000002</v>
      </c>
      <c r="AV242"/>
      <c r="AW242"/>
      <c r="AX242">
        <v>120</v>
      </c>
      <c r="AY242">
        <v>19.721250000000001</v>
      </c>
      <c r="AZ242">
        <v>120</v>
      </c>
      <c r="BA242">
        <v>14.038356164383565</v>
      </c>
      <c r="BB242">
        <v>427.00000000000006</v>
      </c>
      <c r="BC242">
        <v>276.78999999999996</v>
      </c>
      <c r="BD242">
        <v>275.78999999999996</v>
      </c>
      <c r="BE242">
        <v>19.645462529273999</v>
      </c>
      <c r="BF242" t="s">
        <v>150</v>
      </c>
      <c r="BG242">
        <v>0.5</v>
      </c>
      <c r="BH242">
        <v>72</v>
      </c>
      <c r="BI242">
        <v>2190</v>
      </c>
      <c r="BJ242">
        <v>178.06027397260274</v>
      </c>
      <c r="BK242" s="2">
        <v>47937</v>
      </c>
      <c r="BL242">
        <v>3.8304166666666664</v>
      </c>
      <c r="BM242" t="s">
        <v>909</v>
      </c>
      <c r="BN242">
        <v>2367.5500000000002</v>
      </c>
      <c r="BO242">
        <v>0</v>
      </c>
      <c r="BP242">
        <v>0</v>
      </c>
      <c r="BQ242">
        <v>0</v>
      </c>
      <c r="BR242">
        <v>2367.5500000000002</v>
      </c>
      <c r="BS242">
        <v>1854.16</v>
      </c>
      <c r="BT242">
        <v>0</v>
      </c>
      <c r="BU242">
        <v>1854.16</v>
      </c>
      <c r="BV242">
        <v>236.13933080808084</v>
      </c>
      <c r="BW242">
        <v>0.4606691919191519</v>
      </c>
      <c r="BX242">
        <v>236.6</v>
      </c>
      <c r="BY242">
        <v>0</v>
      </c>
      <c r="BZ242">
        <v>0</v>
      </c>
      <c r="CA242">
        <v>2090.7600000000002</v>
      </c>
      <c r="CB242">
        <v>276.78999999999996</v>
      </c>
      <c r="CC242">
        <v>14.038356164383565</v>
      </c>
      <c r="CD242">
        <v>2367.5500000000002</v>
      </c>
      <c r="CE242">
        <v>0</v>
      </c>
      <c r="CF242">
        <v>2367.5500000000002</v>
      </c>
      <c r="CG242">
        <v>0</v>
      </c>
      <c r="CH242">
        <v>0</v>
      </c>
      <c r="CI242">
        <v>0</v>
      </c>
      <c r="CJ242">
        <v>2367.5500000000002</v>
      </c>
      <c r="CK242">
        <v>2090.7600000000002</v>
      </c>
      <c r="CL242">
        <v>0</v>
      </c>
      <c r="CM242">
        <v>2090.7600000000002</v>
      </c>
      <c r="CN242">
        <v>235.74555035128799</v>
      </c>
      <c r="CO242">
        <v>-189.78055035128799</v>
      </c>
      <c r="CP242">
        <v>45.964999999999996</v>
      </c>
      <c r="CQ242">
        <v>0</v>
      </c>
      <c r="CR242">
        <v>0</v>
      </c>
      <c r="CS242">
        <v>2136.7250000000004</v>
      </c>
      <c r="CT242">
        <v>230.82499999999982</v>
      </c>
      <c r="CU242">
        <v>59.999999999999957</v>
      </c>
      <c r="CV242" t="s">
        <v>896</v>
      </c>
      <c r="CW242" t="s">
        <v>138</v>
      </c>
      <c r="CX242" s="2">
        <v>45747</v>
      </c>
      <c r="CY242" t="s">
        <v>896</v>
      </c>
      <c r="CZ242" t="s">
        <v>899</v>
      </c>
      <c r="DA242" t="s">
        <v>139</v>
      </c>
      <c r="DB242">
        <v>916</v>
      </c>
      <c r="DC242">
        <v>1</v>
      </c>
      <c r="DD242">
        <v>916</v>
      </c>
      <c r="DE242">
        <v>0.5</v>
      </c>
      <c r="DF242">
        <v>458</v>
      </c>
      <c r="DG242">
        <v>458</v>
      </c>
    </row>
    <row r="243" spans="1:111" s="20" customFormat="1" hidden="1" x14ac:dyDescent="0.3">
      <c r="A243">
        <v>1</v>
      </c>
      <c r="B243">
        <v>428</v>
      </c>
      <c r="C243" t="s">
        <v>144</v>
      </c>
      <c r="D243" t="s">
        <v>1508</v>
      </c>
      <c r="E243" t="s">
        <v>1508</v>
      </c>
      <c r="F243" t="s">
        <v>144</v>
      </c>
      <c r="G243" t="s">
        <v>132</v>
      </c>
      <c r="H243" t="s">
        <v>896</v>
      </c>
      <c r="I243"/>
      <c r="J243" t="s">
        <v>10</v>
      </c>
      <c r="K243">
        <v>1</v>
      </c>
      <c r="L243" t="s">
        <v>12</v>
      </c>
      <c r="M243">
        <v>1</v>
      </c>
      <c r="N243" t="s">
        <v>12</v>
      </c>
      <c r="O243">
        <v>1</v>
      </c>
      <c r="P243" t="s">
        <v>12</v>
      </c>
      <c r="Q243" t="s">
        <v>212</v>
      </c>
      <c r="R243" t="s">
        <v>213</v>
      </c>
      <c r="S243" t="s">
        <v>214</v>
      </c>
      <c r="T243" t="s">
        <v>150</v>
      </c>
      <c r="U243" s="2">
        <v>45673</v>
      </c>
      <c r="V243">
        <v>428</v>
      </c>
      <c r="W243" t="s">
        <v>1508</v>
      </c>
      <c r="X243" t="s">
        <v>144</v>
      </c>
      <c r="Y243" t="s">
        <v>132</v>
      </c>
      <c r="Z243" t="s">
        <v>896</v>
      </c>
      <c r="AA243" s="4">
        <v>0</v>
      </c>
      <c r="AB243" t="s">
        <v>10</v>
      </c>
      <c r="AC243">
        <v>1</v>
      </c>
      <c r="AD243" t="s">
        <v>12</v>
      </c>
      <c r="AE243">
        <v>1</v>
      </c>
      <c r="AF243" t="s">
        <v>12</v>
      </c>
      <c r="AG243">
        <v>1</v>
      </c>
      <c r="AH243" t="s">
        <v>12</v>
      </c>
      <c r="AI243" t="s">
        <v>215</v>
      </c>
      <c r="AJ243" t="s">
        <v>216</v>
      </c>
      <c r="AK243" t="s">
        <v>217</v>
      </c>
      <c r="AL243" t="s">
        <v>214</v>
      </c>
      <c r="AM243" t="s">
        <v>150</v>
      </c>
      <c r="AN243" s="2">
        <v>46134</v>
      </c>
      <c r="AO243" s="10">
        <v>41607</v>
      </c>
      <c r="AP243" s="2">
        <v>41607</v>
      </c>
      <c r="AQ243" s="3">
        <v>42337.5</v>
      </c>
      <c r="AR243" s="13">
        <v>136.10958904109589</v>
      </c>
      <c r="AS243" s="15">
        <v>5019.71</v>
      </c>
      <c r="AT243">
        <v>1</v>
      </c>
      <c r="AU243">
        <v>5018.71</v>
      </c>
      <c r="AV243"/>
      <c r="AW243"/>
      <c r="AX243">
        <v>120</v>
      </c>
      <c r="AY243">
        <v>41.822583333333334</v>
      </c>
      <c r="AZ243">
        <v>196.07392197125256</v>
      </c>
      <c r="BA243">
        <v>60.000000000000007</v>
      </c>
      <c r="BB243">
        <v>1825.0000000000002</v>
      </c>
      <c r="BC243">
        <v>139.41666666666697</v>
      </c>
      <c r="BD243">
        <v>138.41666666666697</v>
      </c>
      <c r="BE243">
        <v>2.3069444444444493</v>
      </c>
      <c r="BF243" t="s">
        <v>150</v>
      </c>
      <c r="BG243">
        <v>0.5</v>
      </c>
      <c r="BH243">
        <v>60.000000000000007</v>
      </c>
      <c r="BI243">
        <v>1825.0000000000002</v>
      </c>
      <c r="BJ243">
        <v>196.07392197125256</v>
      </c>
      <c r="BK243" s="3">
        <v>42337.5</v>
      </c>
      <c r="BL243">
        <v>2.3069444444444493</v>
      </c>
      <c r="BM243" t="s">
        <v>137</v>
      </c>
      <c r="BN243">
        <v>5019.71</v>
      </c>
      <c r="BO243">
        <v>0</v>
      </c>
      <c r="BP243">
        <v>0</v>
      </c>
      <c r="BQ243">
        <v>0</v>
      </c>
      <c r="BR243">
        <v>5019.71</v>
      </c>
      <c r="BS243">
        <v>4852.6099999999997</v>
      </c>
      <c r="BT243">
        <v>0</v>
      </c>
      <c r="BU243">
        <v>4852.6099999999997</v>
      </c>
      <c r="BV243">
        <v>166.10000000000036</v>
      </c>
      <c r="BW243">
        <v>-138.41666666666697</v>
      </c>
      <c r="BX243">
        <v>27.683333333333394</v>
      </c>
      <c r="BY243">
        <v>0</v>
      </c>
      <c r="BZ243">
        <v>0</v>
      </c>
      <c r="CA243">
        <v>4880.2933333333331</v>
      </c>
      <c r="CB243">
        <v>139.41666666666697</v>
      </c>
      <c r="CC243">
        <v>60.000000000000007</v>
      </c>
      <c r="CD243">
        <v>5019.71</v>
      </c>
      <c r="CE243">
        <v>0</v>
      </c>
      <c r="CF243">
        <v>5019.71</v>
      </c>
      <c r="CG243">
        <v>0</v>
      </c>
      <c r="CH243">
        <v>0</v>
      </c>
      <c r="CI243">
        <v>0</v>
      </c>
      <c r="CJ243">
        <v>5019.71</v>
      </c>
      <c r="CK243">
        <v>4880.2933333333331</v>
      </c>
      <c r="CL243">
        <v>0</v>
      </c>
      <c r="CM243">
        <v>4880.2933333333331</v>
      </c>
      <c r="CN243">
        <v>27.683333333333394</v>
      </c>
      <c r="CO243">
        <v>0</v>
      </c>
      <c r="CP243">
        <v>27.683333333333394</v>
      </c>
      <c r="CQ243">
        <v>0</v>
      </c>
      <c r="CR243">
        <v>0</v>
      </c>
      <c r="CS243">
        <v>4907.9766666666665</v>
      </c>
      <c r="CT243">
        <v>111.73333333333358</v>
      </c>
      <c r="CU243">
        <v>48</v>
      </c>
      <c r="CV243" t="s">
        <v>896</v>
      </c>
      <c r="CW243" t="s">
        <v>138</v>
      </c>
      <c r="CX243" s="2">
        <v>45747</v>
      </c>
      <c r="CY243" t="s">
        <v>896</v>
      </c>
      <c r="CZ243" t="s">
        <v>899</v>
      </c>
      <c r="DA243" t="s">
        <v>139</v>
      </c>
      <c r="DB243">
        <v>916</v>
      </c>
      <c r="DC243">
        <v>1</v>
      </c>
      <c r="DD243">
        <v>916</v>
      </c>
      <c r="DE243">
        <v>0.5</v>
      </c>
      <c r="DF243">
        <v>458</v>
      </c>
      <c r="DG243">
        <v>458</v>
      </c>
    </row>
    <row r="244" spans="1:111" hidden="1" x14ac:dyDescent="0.3">
      <c r="A244">
        <v>1</v>
      </c>
      <c r="B244">
        <v>429</v>
      </c>
      <c r="C244" t="s">
        <v>144</v>
      </c>
      <c r="D244" t="s">
        <v>1509</v>
      </c>
      <c r="E244" t="s">
        <v>1509</v>
      </c>
      <c r="F244" t="s">
        <v>144</v>
      </c>
      <c r="G244" t="s">
        <v>132</v>
      </c>
      <c r="H244" t="s">
        <v>896</v>
      </c>
      <c r="J244" t="s">
        <v>10</v>
      </c>
      <c r="K244">
        <v>1</v>
      </c>
      <c r="L244" t="s">
        <v>12</v>
      </c>
      <c r="M244">
        <v>1</v>
      </c>
      <c r="N244" t="s">
        <v>12</v>
      </c>
      <c r="O244">
        <v>1</v>
      </c>
      <c r="P244" t="s">
        <v>12</v>
      </c>
      <c r="Q244" t="s">
        <v>212</v>
      </c>
      <c r="R244" t="s">
        <v>213</v>
      </c>
      <c r="S244" t="s">
        <v>214</v>
      </c>
      <c r="T244" t="s">
        <v>150</v>
      </c>
      <c r="U244" s="2">
        <v>45673</v>
      </c>
      <c r="V244">
        <v>429</v>
      </c>
      <c r="W244" t="s">
        <v>1509</v>
      </c>
      <c r="X244" t="s">
        <v>144</v>
      </c>
      <c r="Y244" t="s">
        <v>132</v>
      </c>
      <c r="Z244" t="s">
        <v>896</v>
      </c>
      <c r="AA244" s="4">
        <v>0</v>
      </c>
      <c r="AB244" t="s">
        <v>10</v>
      </c>
      <c r="AC244">
        <v>1</v>
      </c>
      <c r="AD244" t="s">
        <v>12</v>
      </c>
      <c r="AE244">
        <v>1</v>
      </c>
      <c r="AF244" t="s">
        <v>12</v>
      </c>
      <c r="AG244">
        <v>1</v>
      </c>
      <c r="AH244" t="s">
        <v>12</v>
      </c>
      <c r="AI244" t="s">
        <v>215</v>
      </c>
      <c r="AJ244" t="s">
        <v>216</v>
      </c>
      <c r="AK244" t="s">
        <v>217</v>
      </c>
      <c r="AL244" t="s">
        <v>214</v>
      </c>
      <c r="AM244" t="s">
        <v>150</v>
      </c>
      <c r="AN244" s="2">
        <v>46134</v>
      </c>
      <c r="AO244" s="10">
        <v>41607</v>
      </c>
      <c r="AP244" s="2">
        <v>41607</v>
      </c>
      <c r="AQ244" s="3">
        <v>42337.5</v>
      </c>
      <c r="AR244" s="13">
        <v>136.10958904109589</v>
      </c>
      <c r="AS244" s="15">
        <v>5019.71</v>
      </c>
      <c r="AT244">
        <v>1</v>
      </c>
      <c r="AU244">
        <v>5018.71</v>
      </c>
      <c r="AX244">
        <v>120</v>
      </c>
      <c r="AY244">
        <v>41.822583333333334</v>
      </c>
      <c r="AZ244">
        <v>196.07392197125256</v>
      </c>
      <c r="BA244">
        <v>60.000000000000007</v>
      </c>
      <c r="BB244">
        <v>1825.0000000000002</v>
      </c>
      <c r="BC244">
        <v>139.41666666666697</v>
      </c>
      <c r="BD244">
        <v>138.41666666666697</v>
      </c>
      <c r="BE244">
        <v>2.3069444444444493</v>
      </c>
      <c r="BF244" t="s">
        <v>150</v>
      </c>
      <c r="BG244">
        <v>0.5</v>
      </c>
      <c r="BH244">
        <v>60.000000000000007</v>
      </c>
      <c r="BI244">
        <v>1825.0000000000002</v>
      </c>
      <c r="BJ244">
        <v>196.07392197125256</v>
      </c>
      <c r="BK244" s="3">
        <v>42337.5</v>
      </c>
      <c r="BL244">
        <v>2.3069444444444493</v>
      </c>
      <c r="BM244" t="s">
        <v>137</v>
      </c>
      <c r="BN244">
        <v>5019.71</v>
      </c>
      <c r="BO244">
        <v>0</v>
      </c>
      <c r="BP244">
        <v>0</v>
      </c>
      <c r="BQ244">
        <v>0</v>
      </c>
      <c r="BR244">
        <v>5019.71</v>
      </c>
      <c r="BS244">
        <v>4852.6099999999997</v>
      </c>
      <c r="BT244">
        <v>0</v>
      </c>
      <c r="BU244">
        <v>4852.6099999999997</v>
      </c>
      <c r="BV244">
        <v>166.10000000000036</v>
      </c>
      <c r="BW244">
        <v>-138.41666666666697</v>
      </c>
      <c r="BX244">
        <v>27.683333333333394</v>
      </c>
      <c r="BY244">
        <v>0</v>
      </c>
      <c r="BZ244">
        <v>0</v>
      </c>
      <c r="CA244">
        <v>4880.2933333333331</v>
      </c>
      <c r="CB244">
        <v>139.41666666666697</v>
      </c>
      <c r="CC244">
        <v>60.000000000000007</v>
      </c>
      <c r="CD244">
        <v>5019.71</v>
      </c>
      <c r="CE244">
        <v>0</v>
      </c>
      <c r="CF244">
        <v>5019.71</v>
      </c>
      <c r="CG244">
        <v>0</v>
      </c>
      <c r="CH244">
        <v>0</v>
      </c>
      <c r="CI244">
        <v>0</v>
      </c>
      <c r="CJ244">
        <v>5019.71</v>
      </c>
      <c r="CK244">
        <v>4880.2933333333331</v>
      </c>
      <c r="CL244">
        <v>0</v>
      </c>
      <c r="CM244">
        <v>4880.2933333333331</v>
      </c>
      <c r="CN244">
        <v>27.683333333333394</v>
      </c>
      <c r="CO244">
        <v>0</v>
      </c>
      <c r="CP244">
        <v>27.683333333333394</v>
      </c>
      <c r="CQ244">
        <v>0</v>
      </c>
      <c r="CR244">
        <v>0</v>
      </c>
      <c r="CS244">
        <v>4907.9766666666665</v>
      </c>
      <c r="CT244">
        <v>111.73333333333358</v>
      </c>
      <c r="CU244">
        <v>48</v>
      </c>
      <c r="CV244" t="s">
        <v>896</v>
      </c>
      <c r="CW244" t="s">
        <v>138</v>
      </c>
      <c r="CX244" s="2">
        <v>45747</v>
      </c>
      <c r="CY244" t="s">
        <v>896</v>
      </c>
      <c r="CZ244" t="s">
        <v>899</v>
      </c>
      <c r="DA244" t="s">
        <v>139</v>
      </c>
      <c r="DB244">
        <v>916</v>
      </c>
      <c r="DC244">
        <v>1</v>
      </c>
      <c r="DD244">
        <v>916</v>
      </c>
      <c r="DE244">
        <v>0.5</v>
      </c>
      <c r="DF244">
        <v>458</v>
      </c>
      <c r="DG244">
        <v>458</v>
      </c>
    </row>
    <row r="245" spans="1:111" hidden="1" x14ac:dyDescent="0.3">
      <c r="A245">
        <v>1</v>
      </c>
      <c r="B245">
        <v>430</v>
      </c>
      <c r="C245" t="s">
        <v>144</v>
      </c>
      <c r="D245" t="s">
        <v>1510</v>
      </c>
      <c r="E245" t="s">
        <v>1510</v>
      </c>
      <c r="F245" t="s">
        <v>144</v>
      </c>
      <c r="G245" t="s">
        <v>132</v>
      </c>
      <c r="H245" t="s">
        <v>896</v>
      </c>
      <c r="J245" t="s">
        <v>10</v>
      </c>
      <c r="K245">
        <v>1</v>
      </c>
      <c r="L245" t="s">
        <v>12</v>
      </c>
      <c r="M245">
        <v>1</v>
      </c>
      <c r="N245" t="s">
        <v>12</v>
      </c>
      <c r="O245">
        <v>1</v>
      </c>
      <c r="P245" t="s">
        <v>12</v>
      </c>
      <c r="Q245" t="s">
        <v>212</v>
      </c>
      <c r="R245" t="s">
        <v>213</v>
      </c>
      <c r="S245" t="s">
        <v>214</v>
      </c>
      <c r="T245" t="s">
        <v>150</v>
      </c>
      <c r="U245" s="2">
        <v>45673</v>
      </c>
      <c r="V245">
        <v>430</v>
      </c>
      <c r="W245" t="s">
        <v>1510</v>
      </c>
      <c r="X245" t="s">
        <v>144</v>
      </c>
      <c r="Y245" t="s">
        <v>132</v>
      </c>
      <c r="Z245" t="s">
        <v>896</v>
      </c>
      <c r="AA245" s="4">
        <v>0</v>
      </c>
      <c r="AB245" t="s">
        <v>10</v>
      </c>
      <c r="AC245">
        <v>1</v>
      </c>
      <c r="AD245" t="s">
        <v>12</v>
      </c>
      <c r="AE245">
        <v>1</v>
      </c>
      <c r="AF245" t="s">
        <v>12</v>
      </c>
      <c r="AG245">
        <v>1</v>
      </c>
      <c r="AH245" t="s">
        <v>12</v>
      </c>
      <c r="AI245" t="s">
        <v>215</v>
      </c>
      <c r="AJ245" t="s">
        <v>216</v>
      </c>
      <c r="AK245" t="s">
        <v>217</v>
      </c>
      <c r="AL245" t="s">
        <v>214</v>
      </c>
      <c r="AM245" t="s">
        <v>150</v>
      </c>
      <c r="AN245" s="2">
        <v>46134</v>
      </c>
      <c r="AO245" s="10">
        <v>41607</v>
      </c>
      <c r="AP245" s="2">
        <v>41607</v>
      </c>
      <c r="AQ245" s="3">
        <v>42337.5</v>
      </c>
      <c r="AR245" s="13">
        <v>136.10958904109589</v>
      </c>
      <c r="AS245" s="15">
        <v>5019.71</v>
      </c>
      <c r="AT245">
        <v>1</v>
      </c>
      <c r="AU245">
        <v>5018.71</v>
      </c>
      <c r="AX245">
        <v>120</v>
      </c>
      <c r="AY245">
        <v>41.822583333333334</v>
      </c>
      <c r="AZ245">
        <v>196.07392197125256</v>
      </c>
      <c r="BA245">
        <v>60.000000000000007</v>
      </c>
      <c r="BB245">
        <v>1825.0000000000002</v>
      </c>
      <c r="BC245">
        <v>139.41666666666697</v>
      </c>
      <c r="BD245">
        <v>138.41666666666697</v>
      </c>
      <c r="BE245">
        <v>2.3069444444444493</v>
      </c>
      <c r="BF245" t="s">
        <v>150</v>
      </c>
      <c r="BG245">
        <v>0.5</v>
      </c>
      <c r="BH245">
        <v>60.000000000000007</v>
      </c>
      <c r="BI245">
        <v>1825.0000000000002</v>
      </c>
      <c r="BJ245">
        <v>196.07392197125256</v>
      </c>
      <c r="BK245" s="3">
        <v>42337.5</v>
      </c>
      <c r="BL245">
        <v>2.3069444444444493</v>
      </c>
      <c r="BM245" t="s">
        <v>137</v>
      </c>
      <c r="BN245">
        <v>5019.71</v>
      </c>
      <c r="BO245">
        <v>0</v>
      </c>
      <c r="BP245">
        <v>0</v>
      </c>
      <c r="BQ245">
        <v>0</v>
      </c>
      <c r="BR245">
        <v>5019.71</v>
      </c>
      <c r="BS245">
        <v>4852.6099999999997</v>
      </c>
      <c r="BT245">
        <v>0</v>
      </c>
      <c r="BU245">
        <v>4852.6099999999997</v>
      </c>
      <c r="BV245">
        <v>166.10000000000036</v>
      </c>
      <c r="BW245">
        <v>-138.41666666666697</v>
      </c>
      <c r="BX245">
        <v>27.683333333333394</v>
      </c>
      <c r="BY245">
        <v>0</v>
      </c>
      <c r="BZ245">
        <v>0</v>
      </c>
      <c r="CA245">
        <v>4880.2933333333331</v>
      </c>
      <c r="CB245">
        <v>139.41666666666697</v>
      </c>
      <c r="CC245">
        <v>60.000000000000007</v>
      </c>
      <c r="CD245">
        <v>5019.71</v>
      </c>
      <c r="CE245">
        <v>0</v>
      </c>
      <c r="CF245">
        <v>5019.71</v>
      </c>
      <c r="CG245">
        <v>0</v>
      </c>
      <c r="CH245">
        <v>0</v>
      </c>
      <c r="CI245">
        <v>0</v>
      </c>
      <c r="CJ245">
        <v>5019.71</v>
      </c>
      <c r="CK245">
        <v>4880.2933333333331</v>
      </c>
      <c r="CL245">
        <v>0</v>
      </c>
      <c r="CM245">
        <v>4880.2933333333331</v>
      </c>
      <c r="CN245">
        <v>27.683333333333394</v>
      </c>
      <c r="CO245">
        <v>0</v>
      </c>
      <c r="CP245">
        <v>27.683333333333394</v>
      </c>
      <c r="CQ245">
        <v>0</v>
      </c>
      <c r="CR245">
        <v>0</v>
      </c>
      <c r="CS245">
        <v>4907.9766666666665</v>
      </c>
      <c r="CT245">
        <v>111.73333333333358</v>
      </c>
      <c r="CU245">
        <v>48</v>
      </c>
      <c r="CV245" t="s">
        <v>896</v>
      </c>
      <c r="CW245" t="s">
        <v>138</v>
      </c>
      <c r="CX245" s="2">
        <v>45747</v>
      </c>
      <c r="CY245" t="s">
        <v>896</v>
      </c>
      <c r="CZ245" t="s">
        <v>899</v>
      </c>
      <c r="DA245" t="s">
        <v>139</v>
      </c>
      <c r="DB245">
        <v>916</v>
      </c>
      <c r="DC245">
        <v>1</v>
      </c>
      <c r="DD245">
        <v>916</v>
      </c>
      <c r="DE245">
        <v>0.5</v>
      </c>
      <c r="DF245">
        <v>458</v>
      </c>
      <c r="DG245">
        <v>458</v>
      </c>
    </row>
    <row r="246" spans="1:111" s="20" customFormat="1" hidden="1" x14ac:dyDescent="0.3">
      <c r="A246">
        <v>1</v>
      </c>
      <c r="B246">
        <v>431</v>
      </c>
      <c r="C246" t="s">
        <v>144</v>
      </c>
      <c r="D246" t="s">
        <v>1511</v>
      </c>
      <c r="E246" t="s">
        <v>1511</v>
      </c>
      <c r="F246" t="s">
        <v>144</v>
      </c>
      <c r="G246" t="s">
        <v>132</v>
      </c>
      <c r="H246" t="s">
        <v>896</v>
      </c>
      <c r="I246"/>
      <c r="J246" t="s">
        <v>10</v>
      </c>
      <c r="K246">
        <v>1</v>
      </c>
      <c r="L246" t="s">
        <v>12</v>
      </c>
      <c r="M246">
        <v>1</v>
      </c>
      <c r="N246" t="s">
        <v>12</v>
      </c>
      <c r="O246">
        <v>1</v>
      </c>
      <c r="P246" t="s">
        <v>12</v>
      </c>
      <c r="Q246" t="s">
        <v>212</v>
      </c>
      <c r="R246" t="s">
        <v>213</v>
      </c>
      <c r="S246" t="s">
        <v>214</v>
      </c>
      <c r="T246" t="s">
        <v>150</v>
      </c>
      <c r="U246" s="2">
        <v>45673</v>
      </c>
      <c r="V246">
        <v>431</v>
      </c>
      <c r="W246" t="s">
        <v>1511</v>
      </c>
      <c r="X246" t="s">
        <v>144</v>
      </c>
      <c r="Y246" t="s">
        <v>132</v>
      </c>
      <c r="Z246" t="s">
        <v>896</v>
      </c>
      <c r="AA246" s="4">
        <v>0</v>
      </c>
      <c r="AB246" t="s">
        <v>10</v>
      </c>
      <c r="AC246">
        <v>1</v>
      </c>
      <c r="AD246" t="s">
        <v>12</v>
      </c>
      <c r="AE246">
        <v>1</v>
      </c>
      <c r="AF246" t="s">
        <v>12</v>
      </c>
      <c r="AG246">
        <v>1</v>
      </c>
      <c r="AH246" t="s">
        <v>12</v>
      </c>
      <c r="AI246" t="s">
        <v>215</v>
      </c>
      <c r="AJ246" t="s">
        <v>216</v>
      </c>
      <c r="AK246" t="s">
        <v>217</v>
      </c>
      <c r="AL246" t="s">
        <v>214</v>
      </c>
      <c r="AM246" t="s">
        <v>150</v>
      </c>
      <c r="AN246" s="2">
        <v>46134</v>
      </c>
      <c r="AO246" s="10">
        <v>41607</v>
      </c>
      <c r="AP246" s="2">
        <v>41607</v>
      </c>
      <c r="AQ246" s="3">
        <v>42337.5</v>
      </c>
      <c r="AR246" s="13">
        <v>136.10958904109589</v>
      </c>
      <c r="AS246" s="15">
        <v>5019.71</v>
      </c>
      <c r="AT246">
        <v>1</v>
      </c>
      <c r="AU246">
        <v>5018.71</v>
      </c>
      <c r="AV246"/>
      <c r="AW246"/>
      <c r="AX246">
        <v>120</v>
      </c>
      <c r="AY246">
        <v>41.822583333333334</v>
      </c>
      <c r="AZ246">
        <v>196.07392197125256</v>
      </c>
      <c r="BA246">
        <v>60.000000000000007</v>
      </c>
      <c r="BB246">
        <v>1825.0000000000002</v>
      </c>
      <c r="BC246">
        <v>139.41666666666697</v>
      </c>
      <c r="BD246">
        <v>138.41666666666697</v>
      </c>
      <c r="BE246">
        <v>2.3069444444444493</v>
      </c>
      <c r="BF246" t="s">
        <v>150</v>
      </c>
      <c r="BG246">
        <v>0.5</v>
      </c>
      <c r="BH246">
        <v>60.000000000000007</v>
      </c>
      <c r="BI246">
        <v>1825.0000000000002</v>
      </c>
      <c r="BJ246">
        <v>196.07392197125256</v>
      </c>
      <c r="BK246" s="3">
        <v>42337.5</v>
      </c>
      <c r="BL246">
        <v>2.3069444444444493</v>
      </c>
      <c r="BM246" t="s">
        <v>137</v>
      </c>
      <c r="BN246">
        <v>5019.71</v>
      </c>
      <c r="BO246">
        <v>0</v>
      </c>
      <c r="BP246">
        <v>0</v>
      </c>
      <c r="BQ246">
        <v>0</v>
      </c>
      <c r="BR246">
        <v>5019.71</v>
      </c>
      <c r="BS246">
        <v>4852.6099999999997</v>
      </c>
      <c r="BT246">
        <v>0</v>
      </c>
      <c r="BU246">
        <v>4852.6099999999997</v>
      </c>
      <c r="BV246">
        <v>166.10000000000036</v>
      </c>
      <c r="BW246">
        <v>-138.41666666666697</v>
      </c>
      <c r="BX246">
        <v>27.683333333333394</v>
      </c>
      <c r="BY246">
        <v>0</v>
      </c>
      <c r="BZ246">
        <v>0</v>
      </c>
      <c r="CA246">
        <v>4880.2933333333331</v>
      </c>
      <c r="CB246">
        <v>139.41666666666697</v>
      </c>
      <c r="CC246">
        <v>60.000000000000007</v>
      </c>
      <c r="CD246">
        <v>5019.71</v>
      </c>
      <c r="CE246">
        <v>0</v>
      </c>
      <c r="CF246">
        <v>5019.71</v>
      </c>
      <c r="CG246">
        <v>0</v>
      </c>
      <c r="CH246">
        <v>0</v>
      </c>
      <c r="CI246">
        <v>0</v>
      </c>
      <c r="CJ246">
        <v>5019.71</v>
      </c>
      <c r="CK246">
        <v>4880.2933333333331</v>
      </c>
      <c r="CL246">
        <v>0</v>
      </c>
      <c r="CM246">
        <v>4880.2933333333331</v>
      </c>
      <c r="CN246">
        <v>27.683333333333394</v>
      </c>
      <c r="CO246">
        <v>0</v>
      </c>
      <c r="CP246">
        <v>27.683333333333394</v>
      </c>
      <c r="CQ246">
        <v>0</v>
      </c>
      <c r="CR246">
        <v>0</v>
      </c>
      <c r="CS246">
        <v>4907.9766666666665</v>
      </c>
      <c r="CT246">
        <v>111.73333333333358</v>
      </c>
      <c r="CU246">
        <v>48</v>
      </c>
      <c r="CV246" t="s">
        <v>896</v>
      </c>
      <c r="CW246" t="s">
        <v>138</v>
      </c>
      <c r="CX246" s="2">
        <v>45747</v>
      </c>
      <c r="CY246" t="s">
        <v>896</v>
      </c>
      <c r="CZ246" t="s">
        <v>899</v>
      </c>
      <c r="DA246" t="s">
        <v>139</v>
      </c>
      <c r="DB246">
        <v>916</v>
      </c>
      <c r="DC246">
        <v>1</v>
      </c>
      <c r="DD246">
        <v>916</v>
      </c>
      <c r="DE246">
        <v>0.5</v>
      </c>
      <c r="DF246">
        <v>458</v>
      </c>
      <c r="DG246">
        <v>458</v>
      </c>
    </row>
    <row r="247" spans="1:111" s="20" customFormat="1" hidden="1" x14ac:dyDescent="0.3">
      <c r="A247">
        <v>1</v>
      </c>
      <c r="B247">
        <v>432</v>
      </c>
      <c r="C247" t="s">
        <v>144</v>
      </c>
      <c r="D247" t="s">
        <v>1512</v>
      </c>
      <c r="E247" t="s">
        <v>1512</v>
      </c>
      <c r="F247" t="s">
        <v>144</v>
      </c>
      <c r="G247" t="s">
        <v>132</v>
      </c>
      <c r="H247" t="s">
        <v>896</v>
      </c>
      <c r="I247"/>
      <c r="J247" t="s">
        <v>10</v>
      </c>
      <c r="K247">
        <v>1</v>
      </c>
      <c r="L247" t="s">
        <v>12</v>
      </c>
      <c r="M247">
        <v>1</v>
      </c>
      <c r="N247" t="s">
        <v>12</v>
      </c>
      <c r="O247">
        <v>1</v>
      </c>
      <c r="P247" t="s">
        <v>12</v>
      </c>
      <c r="Q247" t="s">
        <v>212</v>
      </c>
      <c r="R247" t="s">
        <v>213</v>
      </c>
      <c r="S247" t="s">
        <v>214</v>
      </c>
      <c r="T247" t="s">
        <v>150</v>
      </c>
      <c r="U247" s="2">
        <v>45673</v>
      </c>
      <c r="V247">
        <v>432</v>
      </c>
      <c r="W247" t="s">
        <v>1512</v>
      </c>
      <c r="X247" t="s">
        <v>144</v>
      </c>
      <c r="Y247" t="s">
        <v>132</v>
      </c>
      <c r="Z247" t="s">
        <v>896</v>
      </c>
      <c r="AA247" s="4">
        <v>0</v>
      </c>
      <c r="AB247" t="s">
        <v>10</v>
      </c>
      <c r="AC247">
        <v>1</v>
      </c>
      <c r="AD247" t="s">
        <v>12</v>
      </c>
      <c r="AE247">
        <v>1</v>
      </c>
      <c r="AF247" t="s">
        <v>12</v>
      </c>
      <c r="AG247">
        <v>1</v>
      </c>
      <c r="AH247" t="s">
        <v>12</v>
      </c>
      <c r="AI247" t="s">
        <v>215</v>
      </c>
      <c r="AJ247" t="s">
        <v>216</v>
      </c>
      <c r="AK247" t="s">
        <v>217</v>
      </c>
      <c r="AL247" t="s">
        <v>214</v>
      </c>
      <c r="AM247" t="s">
        <v>150</v>
      </c>
      <c r="AN247" s="2">
        <v>46134</v>
      </c>
      <c r="AO247" s="10">
        <v>41607</v>
      </c>
      <c r="AP247" s="2">
        <v>41607</v>
      </c>
      <c r="AQ247" s="3">
        <v>42337.5</v>
      </c>
      <c r="AR247" s="13">
        <v>136.10958904109589</v>
      </c>
      <c r="AS247" s="15">
        <v>5019.71</v>
      </c>
      <c r="AT247">
        <v>1</v>
      </c>
      <c r="AU247">
        <v>5018.71</v>
      </c>
      <c r="AV247"/>
      <c r="AW247"/>
      <c r="AX247">
        <v>120</v>
      </c>
      <c r="AY247">
        <v>41.822583333333334</v>
      </c>
      <c r="AZ247">
        <v>196.07392197125256</v>
      </c>
      <c r="BA247">
        <v>60.000000000000007</v>
      </c>
      <c r="BB247">
        <v>1825.0000000000002</v>
      </c>
      <c r="BC247">
        <v>139.41666666666697</v>
      </c>
      <c r="BD247">
        <v>138.41666666666697</v>
      </c>
      <c r="BE247">
        <v>2.3069444444444493</v>
      </c>
      <c r="BF247" t="s">
        <v>150</v>
      </c>
      <c r="BG247">
        <v>0.5</v>
      </c>
      <c r="BH247">
        <v>60.000000000000007</v>
      </c>
      <c r="BI247">
        <v>1825.0000000000002</v>
      </c>
      <c r="BJ247">
        <v>196.07392197125256</v>
      </c>
      <c r="BK247" s="3">
        <v>42337.5</v>
      </c>
      <c r="BL247">
        <v>2.3069444444444493</v>
      </c>
      <c r="BM247" t="s">
        <v>137</v>
      </c>
      <c r="BN247">
        <v>5019.71</v>
      </c>
      <c r="BO247">
        <v>0</v>
      </c>
      <c r="BP247">
        <v>0</v>
      </c>
      <c r="BQ247">
        <v>0</v>
      </c>
      <c r="BR247">
        <v>5019.71</v>
      </c>
      <c r="BS247">
        <v>4852.6099999999997</v>
      </c>
      <c r="BT247">
        <v>0</v>
      </c>
      <c r="BU247">
        <v>4852.6099999999997</v>
      </c>
      <c r="BV247">
        <v>166.10000000000036</v>
      </c>
      <c r="BW247">
        <v>-138.41666666666697</v>
      </c>
      <c r="BX247">
        <v>27.683333333333394</v>
      </c>
      <c r="BY247">
        <v>0</v>
      </c>
      <c r="BZ247">
        <v>0</v>
      </c>
      <c r="CA247">
        <v>4880.2933333333331</v>
      </c>
      <c r="CB247">
        <v>139.41666666666697</v>
      </c>
      <c r="CC247">
        <v>60.000000000000007</v>
      </c>
      <c r="CD247">
        <v>5019.71</v>
      </c>
      <c r="CE247">
        <v>0</v>
      </c>
      <c r="CF247">
        <v>5019.71</v>
      </c>
      <c r="CG247">
        <v>0</v>
      </c>
      <c r="CH247">
        <v>0</v>
      </c>
      <c r="CI247">
        <v>0</v>
      </c>
      <c r="CJ247">
        <v>5019.71</v>
      </c>
      <c r="CK247">
        <v>4880.2933333333331</v>
      </c>
      <c r="CL247">
        <v>0</v>
      </c>
      <c r="CM247">
        <v>4880.2933333333331</v>
      </c>
      <c r="CN247">
        <v>27.683333333333394</v>
      </c>
      <c r="CO247">
        <v>0</v>
      </c>
      <c r="CP247">
        <v>27.683333333333394</v>
      </c>
      <c r="CQ247">
        <v>0</v>
      </c>
      <c r="CR247">
        <v>0</v>
      </c>
      <c r="CS247">
        <v>4907.9766666666665</v>
      </c>
      <c r="CT247">
        <v>111.73333333333358</v>
      </c>
      <c r="CU247">
        <v>48</v>
      </c>
      <c r="CV247" t="s">
        <v>896</v>
      </c>
      <c r="CW247" t="s">
        <v>138</v>
      </c>
      <c r="CX247" s="2">
        <v>45747</v>
      </c>
      <c r="CY247" t="s">
        <v>896</v>
      </c>
      <c r="CZ247" t="s">
        <v>899</v>
      </c>
      <c r="DA247" t="s">
        <v>139</v>
      </c>
      <c r="DB247">
        <v>916</v>
      </c>
      <c r="DC247">
        <v>1</v>
      </c>
      <c r="DD247">
        <v>916</v>
      </c>
      <c r="DE247">
        <v>0.5</v>
      </c>
      <c r="DF247">
        <v>458</v>
      </c>
      <c r="DG247">
        <v>458</v>
      </c>
    </row>
    <row r="248" spans="1:111" hidden="1" x14ac:dyDescent="0.3">
      <c r="A248">
        <v>1</v>
      </c>
      <c r="B248">
        <v>433</v>
      </c>
      <c r="C248" t="s">
        <v>144</v>
      </c>
      <c r="D248" t="s">
        <v>1513</v>
      </c>
      <c r="E248" t="s">
        <v>1513</v>
      </c>
      <c r="F248" t="s">
        <v>144</v>
      </c>
      <c r="G248" t="s">
        <v>132</v>
      </c>
      <c r="H248" t="s">
        <v>896</v>
      </c>
      <c r="J248" t="s">
        <v>10</v>
      </c>
      <c r="K248">
        <v>1</v>
      </c>
      <c r="L248" t="s">
        <v>12</v>
      </c>
      <c r="M248">
        <v>1</v>
      </c>
      <c r="N248" t="s">
        <v>12</v>
      </c>
      <c r="O248">
        <v>1</v>
      </c>
      <c r="P248" t="s">
        <v>12</v>
      </c>
      <c r="Q248" t="s">
        <v>212</v>
      </c>
      <c r="R248" t="s">
        <v>213</v>
      </c>
      <c r="S248" t="s">
        <v>214</v>
      </c>
      <c r="T248" t="s">
        <v>150</v>
      </c>
      <c r="U248" s="2">
        <v>45673</v>
      </c>
      <c r="V248">
        <v>433</v>
      </c>
      <c r="W248" t="s">
        <v>1513</v>
      </c>
      <c r="X248" t="s">
        <v>144</v>
      </c>
      <c r="Y248" t="s">
        <v>132</v>
      </c>
      <c r="Z248" t="s">
        <v>896</v>
      </c>
      <c r="AA248" s="4">
        <v>0</v>
      </c>
      <c r="AB248" t="s">
        <v>10</v>
      </c>
      <c r="AC248">
        <v>1</v>
      </c>
      <c r="AD248" t="s">
        <v>12</v>
      </c>
      <c r="AE248">
        <v>1</v>
      </c>
      <c r="AF248" t="s">
        <v>12</v>
      </c>
      <c r="AG248">
        <v>1</v>
      </c>
      <c r="AH248" t="s">
        <v>12</v>
      </c>
      <c r="AI248" t="s">
        <v>215</v>
      </c>
      <c r="AJ248" t="s">
        <v>884</v>
      </c>
      <c r="AK248" t="s">
        <v>885</v>
      </c>
      <c r="AL248" t="s">
        <v>886</v>
      </c>
      <c r="AM248" t="s">
        <v>150</v>
      </c>
      <c r="AN248" s="2">
        <v>46134</v>
      </c>
      <c r="AO248" s="10">
        <v>41607</v>
      </c>
      <c r="AP248" s="2">
        <v>41607</v>
      </c>
      <c r="AQ248" s="3">
        <v>42337.5</v>
      </c>
      <c r="AR248" s="13">
        <v>136.10958904109589</v>
      </c>
      <c r="AS248" s="15">
        <v>5019.71</v>
      </c>
      <c r="AT248">
        <v>1</v>
      </c>
      <c r="AU248">
        <v>5018.71</v>
      </c>
      <c r="AX248">
        <v>120</v>
      </c>
      <c r="AY248">
        <v>41.822583333333334</v>
      </c>
      <c r="AZ248">
        <v>196.07392197125256</v>
      </c>
      <c r="BA248">
        <v>60.000000000000007</v>
      </c>
      <c r="BB248">
        <v>1825.0000000000002</v>
      </c>
      <c r="BC248">
        <v>139.41666666666697</v>
      </c>
      <c r="BD248">
        <v>138.41666666666697</v>
      </c>
      <c r="BE248">
        <v>2.3069444444444493</v>
      </c>
      <c r="BF248" t="s">
        <v>150</v>
      </c>
      <c r="BG248">
        <v>0.5</v>
      </c>
      <c r="BH248">
        <v>60.000000000000007</v>
      </c>
      <c r="BI248">
        <v>1825.0000000000002</v>
      </c>
      <c r="BJ248">
        <v>196.07392197125256</v>
      </c>
      <c r="BK248" s="3">
        <v>42337.5</v>
      </c>
      <c r="BL248">
        <v>2.3069444444444493</v>
      </c>
      <c r="BM248" t="s">
        <v>137</v>
      </c>
      <c r="BN248">
        <v>5019.71</v>
      </c>
      <c r="BO248">
        <v>0</v>
      </c>
      <c r="BP248">
        <v>0</v>
      </c>
      <c r="BQ248">
        <v>0</v>
      </c>
      <c r="BR248">
        <v>5019.71</v>
      </c>
      <c r="BS248">
        <v>4852.6099999999997</v>
      </c>
      <c r="BT248">
        <v>0</v>
      </c>
      <c r="BU248">
        <v>4852.6099999999997</v>
      </c>
      <c r="BV248">
        <v>166.10000000000036</v>
      </c>
      <c r="BW248">
        <v>-138.41666666666697</v>
      </c>
      <c r="BX248">
        <v>27.683333333333394</v>
      </c>
      <c r="BY248">
        <v>0</v>
      </c>
      <c r="BZ248">
        <v>0</v>
      </c>
      <c r="CA248">
        <v>4880.2933333333331</v>
      </c>
      <c r="CB248">
        <v>139.41666666666697</v>
      </c>
      <c r="CC248">
        <v>60.000000000000007</v>
      </c>
      <c r="CD248">
        <v>5019.71</v>
      </c>
      <c r="CE248">
        <v>0</v>
      </c>
      <c r="CF248">
        <v>5019.71</v>
      </c>
      <c r="CG248">
        <v>0</v>
      </c>
      <c r="CH248">
        <v>0</v>
      </c>
      <c r="CI248">
        <v>0</v>
      </c>
      <c r="CJ248">
        <v>5019.71</v>
      </c>
      <c r="CK248">
        <v>4880.2933333333331</v>
      </c>
      <c r="CL248">
        <v>0</v>
      </c>
      <c r="CM248">
        <v>4880.2933333333331</v>
      </c>
      <c r="CN248">
        <v>27.683333333333394</v>
      </c>
      <c r="CO248">
        <v>0</v>
      </c>
      <c r="CP248">
        <v>27.683333333333394</v>
      </c>
      <c r="CQ248">
        <v>0</v>
      </c>
      <c r="CR248">
        <v>0</v>
      </c>
      <c r="CS248">
        <v>4907.9766666666665</v>
      </c>
      <c r="CT248">
        <v>111.73333333333358</v>
      </c>
      <c r="CU248">
        <v>48</v>
      </c>
      <c r="CV248" t="s">
        <v>896</v>
      </c>
      <c r="CW248" t="s">
        <v>138</v>
      </c>
      <c r="CX248" s="2">
        <v>45747</v>
      </c>
      <c r="CY248" t="s">
        <v>896</v>
      </c>
      <c r="CZ248" t="s">
        <v>899</v>
      </c>
      <c r="DA248" t="s">
        <v>139</v>
      </c>
      <c r="DB248">
        <v>916</v>
      </c>
      <c r="DC248">
        <v>1</v>
      </c>
      <c r="DD248">
        <v>916</v>
      </c>
      <c r="DE248">
        <v>0.5</v>
      </c>
      <c r="DF248">
        <v>458</v>
      </c>
      <c r="DG248">
        <v>458</v>
      </c>
    </row>
    <row r="249" spans="1:111" s="20" customFormat="1" hidden="1" x14ac:dyDescent="0.3">
      <c r="A249">
        <v>1</v>
      </c>
      <c r="B249">
        <v>294</v>
      </c>
      <c r="C249" t="s">
        <v>144</v>
      </c>
      <c r="D249" t="s">
        <v>1680</v>
      </c>
      <c r="E249" t="s">
        <v>1680</v>
      </c>
      <c r="F249" t="s">
        <v>144</v>
      </c>
      <c r="G249" t="s">
        <v>132</v>
      </c>
      <c r="H249" t="s">
        <v>896</v>
      </c>
      <c r="I249"/>
      <c r="J249" t="s">
        <v>10</v>
      </c>
      <c r="K249">
        <v>1</v>
      </c>
      <c r="L249" t="s">
        <v>12</v>
      </c>
      <c r="M249">
        <v>1</v>
      </c>
      <c r="N249" t="s">
        <v>12</v>
      </c>
      <c r="O249">
        <v>1</v>
      </c>
      <c r="P249" t="s">
        <v>12</v>
      </c>
      <c r="Q249" t="s">
        <v>232</v>
      </c>
      <c r="R249" t="s">
        <v>366</v>
      </c>
      <c r="S249" t="s">
        <v>367</v>
      </c>
      <c r="T249" t="s">
        <v>150</v>
      </c>
      <c r="U249" s="2">
        <v>45672</v>
      </c>
      <c r="V249">
        <v>294</v>
      </c>
      <c r="W249" t="s">
        <v>1680</v>
      </c>
      <c r="X249" t="s">
        <v>144</v>
      </c>
      <c r="Y249" t="s">
        <v>132</v>
      </c>
      <c r="Z249" t="s">
        <v>896</v>
      </c>
      <c r="AA249" s="4">
        <v>0</v>
      </c>
      <c r="AB249" t="s">
        <v>10</v>
      </c>
      <c r="AC249">
        <v>1</v>
      </c>
      <c r="AD249" t="s">
        <v>12</v>
      </c>
      <c r="AE249">
        <v>1</v>
      </c>
      <c r="AF249" t="s">
        <v>12</v>
      </c>
      <c r="AG249">
        <v>1</v>
      </c>
      <c r="AH249" t="s">
        <v>12</v>
      </c>
      <c r="AI249" t="s">
        <v>232</v>
      </c>
      <c r="AJ249" t="s">
        <v>368</v>
      </c>
      <c r="AK249" t="s">
        <v>369</v>
      </c>
      <c r="AL249" t="s">
        <v>367</v>
      </c>
      <c r="AM249" t="s">
        <v>150</v>
      </c>
      <c r="AN249" s="2">
        <v>46134</v>
      </c>
      <c r="AO249" s="10">
        <v>40773</v>
      </c>
      <c r="AP249" s="2">
        <v>40773</v>
      </c>
      <c r="AQ249" s="3">
        <v>41503.5</v>
      </c>
      <c r="AR249" s="13">
        <v>163.52876712328768</v>
      </c>
      <c r="AS249" s="15">
        <v>3534</v>
      </c>
      <c r="AT249">
        <v>1</v>
      </c>
      <c r="AU249">
        <v>3533</v>
      </c>
      <c r="AV249"/>
      <c r="AW249"/>
      <c r="AX249">
        <v>120</v>
      </c>
      <c r="AY249">
        <v>29.441666666666666</v>
      </c>
      <c r="AZ249">
        <v>223.47433264887064</v>
      </c>
      <c r="BA249">
        <v>59.999999999999091</v>
      </c>
      <c r="BB249">
        <v>1824.9999999999725</v>
      </c>
      <c r="BC249">
        <v>10.991666666666333</v>
      </c>
      <c r="BD249">
        <v>9.9916666666663332</v>
      </c>
      <c r="BE249">
        <v>0.16652777777777475</v>
      </c>
      <c r="BF249" t="s">
        <v>150</v>
      </c>
      <c r="BG249">
        <v>0.5</v>
      </c>
      <c r="BH249">
        <v>59.999999999999091</v>
      </c>
      <c r="BI249">
        <v>1824.9999999999725</v>
      </c>
      <c r="BJ249">
        <v>223.47433264887064</v>
      </c>
      <c r="BK249" s="3">
        <v>41503.5</v>
      </c>
      <c r="BL249">
        <v>0.16652777777777475</v>
      </c>
      <c r="BM249" t="s">
        <v>137</v>
      </c>
      <c r="BN249">
        <v>3534</v>
      </c>
      <c r="BO249">
        <v>0</v>
      </c>
      <c r="BP249">
        <v>0</v>
      </c>
      <c r="BQ249">
        <v>0</v>
      </c>
      <c r="BR249">
        <v>3534</v>
      </c>
      <c r="BS249">
        <v>3521.01</v>
      </c>
      <c r="BT249">
        <v>0</v>
      </c>
      <c r="BU249">
        <v>3521.01</v>
      </c>
      <c r="BV249">
        <v>11.989999999999782</v>
      </c>
      <c r="BW249">
        <v>-9.9916666666664842</v>
      </c>
      <c r="BX249">
        <v>1.9983333333332971</v>
      </c>
      <c r="BY249">
        <v>0</v>
      </c>
      <c r="BZ249">
        <v>0</v>
      </c>
      <c r="CA249">
        <v>3523.0083333333337</v>
      </c>
      <c r="CB249">
        <v>10.991666666666333</v>
      </c>
      <c r="CC249">
        <v>59.999999999999091</v>
      </c>
      <c r="CD249">
        <v>3534</v>
      </c>
      <c r="CE249">
        <v>0</v>
      </c>
      <c r="CF249">
        <v>3534</v>
      </c>
      <c r="CG249">
        <v>0</v>
      </c>
      <c r="CH249">
        <v>0</v>
      </c>
      <c r="CI249">
        <v>0</v>
      </c>
      <c r="CJ249">
        <v>3534</v>
      </c>
      <c r="CK249">
        <v>3523.0083333333337</v>
      </c>
      <c r="CL249">
        <v>0</v>
      </c>
      <c r="CM249">
        <v>3523.0083333333337</v>
      </c>
      <c r="CN249">
        <v>1.9983333333332971</v>
      </c>
      <c r="CO249">
        <v>0</v>
      </c>
      <c r="CP249">
        <v>1.9983333333332971</v>
      </c>
      <c r="CQ249">
        <v>0</v>
      </c>
      <c r="CR249">
        <v>0</v>
      </c>
      <c r="CS249">
        <v>3525.0066666666671</v>
      </c>
      <c r="CT249">
        <v>8.9933333333328846</v>
      </c>
      <c r="CU249">
        <v>47.999999999998181</v>
      </c>
      <c r="CV249" t="s">
        <v>896</v>
      </c>
      <c r="CW249" t="s">
        <v>138</v>
      </c>
      <c r="CX249" s="2">
        <v>45747</v>
      </c>
      <c r="CY249" t="s">
        <v>896</v>
      </c>
      <c r="CZ249" t="s">
        <v>899</v>
      </c>
      <c r="DA249" t="s">
        <v>139</v>
      </c>
      <c r="DB249">
        <v>916</v>
      </c>
      <c r="DC249">
        <v>1</v>
      </c>
      <c r="DD249">
        <v>916</v>
      </c>
      <c r="DE249">
        <v>0.5</v>
      </c>
      <c r="DF249">
        <v>458</v>
      </c>
      <c r="DG249">
        <v>458</v>
      </c>
    </row>
    <row r="250" spans="1:111" s="20" customFormat="1" hidden="1" x14ac:dyDescent="0.3">
      <c r="A250">
        <v>1</v>
      </c>
      <c r="B250">
        <v>296</v>
      </c>
      <c r="C250" t="s">
        <v>144</v>
      </c>
      <c r="D250" t="s">
        <v>1681</v>
      </c>
      <c r="E250" t="s">
        <v>1681</v>
      </c>
      <c r="F250" t="s">
        <v>144</v>
      </c>
      <c r="G250" t="s">
        <v>132</v>
      </c>
      <c r="H250" t="s">
        <v>896</v>
      </c>
      <c r="I250"/>
      <c r="J250" t="s">
        <v>10</v>
      </c>
      <c r="K250">
        <v>1</v>
      </c>
      <c r="L250" t="s">
        <v>12</v>
      </c>
      <c r="M250">
        <v>1</v>
      </c>
      <c r="N250" t="s">
        <v>12</v>
      </c>
      <c r="O250">
        <v>1</v>
      </c>
      <c r="P250" t="s">
        <v>12</v>
      </c>
      <c r="Q250" t="s">
        <v>232</v>
      </c>
      <c r="R250" t="s">
        <v>258</v>
      </c>
      <c r="S250" t="s">
        <v>259</v>
      </c>
      <c r="T250" t="s">
        <v>150</v>
      </c>
      <c r="U250" s="2">
        <v>45672</v>
      </c>
      <c r="V250">
        <v>296</v>
      </c>
      <c r="W250" t="s">
        <v>1681</v>
      </c>
      <c r="X250" t="s">
        <v>144</v>
      </c>
      <c r="Y250" t="s">
        <v>132</v>
      </c>
      <c r="Z250" t="s">
        <v>896</v>
      </c>
      <c r="AA250" s="4">
        <v>0</v>
      </c>
      <c r="AB250" t="s">
        <v>10</v>
      </c>
      <c r="AC250">
        <v>1</v>
      </c>
      <c r="AD250" t="s">
        <v>12</v>
      </c>
      <c r="AE250">
        <v>1</v>
      </c>
      <c r="AF250" t="s">
        <v>12</v>
      </c>
      <c r="AG250">
        <v>1</v>
      </c>
      <c r="AH250" t="s">
        <v>12</v>
      </c>
      <c r="AI250" t="s">
        <v>232</v>
      </c>
      <c r="AJ250" t="s">
        <v>306</v>
      </c>
      <c r="AK250" t="s">
        <v>307</v>
      </c>
      <c r="AL250" t="s">
        <v>259</v>
      </c>
      <c r="AM250" t="s">
        <v>150</v>
      </c>
      <c r="AN250" s="2">
        <v>46134</v>
      </c>
      <c r="AO250" s="10">
        <v>40773</v>
      </c>
      <c r="AP250" s="2">
        <v>40773</v>
      </c>
      <c r="AQ250" s="3">
        <v>41503.5</v>
      </c>
      <c r="AR250" s="13">
        <v>163.52876712328768</v>
      </c>
      <c r="AS250" s="15">
        <v>3534</v>
      </c>
      <c r="AT250">
        <v>1</v>
      </c>
      <c r="AU250">
        <v>3533</v>
      </c>
      <c r="AV250"/>
      <c r="AW250"/>
      <c r="AX250">
        <v>120</v>
      </c>
      <c r="AY250">
        <v>29.441666666666666</v>
      </c>
      <c r="AZ250">
        <v>223.47433264887064</v>
      </c>
      <c r="BA250">
        <v>59.999999999999091</v>
      </c>
      <c r="BB250">
        <v>1824.9999999999725</v>
      </c>
      <c r="BC250">
        <v>10.991666666666333</v>
      </c>
      <c r="BD250">
        <v>9.9916666666663332</v>
      </c>
      <c r="BE250">
        <v>0.16652777777777475</v>
      </c>
      <c r="BF250" t="s">
        <v>150</v>
      </c>
      <c r="BG250">
        <v>0.5</v>
      </c>
      <c r="BH250">
        <v>59.999999999999091</v>
      </c>
      <c r="BI250">
        <v>1824.9999999999725</v>
      </c>
      <c r="BJ250">
        <v>223.47433264887064</v>
      </c>
      <c r="BK250" s="3">
        <v>41503.5</v>
      </c>
      <c r="BL250">
        <v>0.16652777777777475</v>
      </c>
      <c r="BM250" t="s">
        <v>137</v>
      </c>
      <c r="BN250">
        <v>3534</v>
      </c>
      <c r="BO250">
        <v>0</v>
      </c>
      <c r="BP250">
        <v>0</v>
      </c>
      <c r="BQ250">
        <v>0</v>
      </c>
      <c r="BR250">
        <v>3534</v>
      </c>
      <c r="BS250">
        <v>3521.01</v>
      </c>
      <c r="BT250">
        <v>0</v>
      </c>
      <c r="BU250">
        <v>3521.01</v>
      </c>
      <c r="BV250">
        <v>11.989999999999782</v>
      </c>
      <c r="BW250">
        <v>-9.9916666666664842</v>
      </c>
      <c r="BX250">
        <v>1.9983333333332971</v>
      </c>
      <c r="BY250">
        <v>0</v>
      </c>
      <c r="BZ250">
        <v>0</v>
      </c>
      <c r="CA250">
        <v>3523.0083333333337</v>
      </c>
      <c r="CB250">
        <v>10.991666666666333</v>
      </c>
      <c r="CC250">
        <v>59.999999999999091</v>
      </c>
      <c r="CD250">
        <v>3534</v>
      </c>
      <c r="CE250">
        <v>0</v>
      </c>
      <c r="CF250">
        <v>3534</v>
      </c>
      <c r="CG250">
        <v>0</v>
      </c>
      <c r="CH250">
        <v>0</v>
      </c>
      <c r="CI250">
        <v>0</v>
      </c>
      <c r="CJ250">
        <v>3534</v>
      </c>
      <c r="CK250">
        <v>3523.0083333333337</v>
      </c>
      <c r="CL250">
        <v>0</v>
      </c>
      <c r="CM250">
        <v>3523.0083333333337</v>
      </c>
      <c r="CN250">
        <v>1.9983333333332971</v>
      </c>
      <c r="CO250">
        <v>0</v>
      </c>
      <c r="CP250">
        <v>1.9983333333332971</v>
      </c>
      <c r="CQ250">
        <v>0</v>
      </c>
      <c r="CR250">
        <v>0</v>
      </c>
      <c r="CS250">
        <v>3525.0066666666671</v>
      </c>
      <c r="CT250">
        <v>8.9933333333328846</v>
      </c>
      <c r="CU250">
        <v>47.999999999998181</v>
      </c>
      <c r="CV250" t="s">
        <v>896</v>
      </c>
      <c r="CW250" t="s">
        <v>138</v>
      </c>
      <c r="CX250" s="2">
        <v>45747</v>
      </c>
      <c r="CY250" t="s">
        <v>896</v>
      </c>
      <c r="CZ250" t="s">
        <v>899</v>
      </c>
      <c r="DA250" t="s">
        <v>139</v>
      </c>
      <c r="DB250">
        <v>916</v>
      </c>
      <c r="DC250">
        <v>1</v>
      </c>
      <c r="DD250">
        <v>916</v>
      </c>
      <c r="DE250">
        <v>0.5</v>
      </c>
      <c r="DF250">
        <v>458</v>
      </c>
      <c r="DG250">
        <v>458</v>
      </c>
    </row>
    <row r="251" spans="1:111" s="20" customFormat="1" hidden="1" x14ac:dyDescent="0.3">
      <c r="A251">
        <v>1</v>
      </c>
      <c r="B251">
        <v>302</v>
      </c>
      <c r="C251" t="s">
        <v>144</v>
      </c>
      <c r="D251" t="s">
        <v>1682</v>
      </c>
      <c r="E251" t="s">
        <v>1682</v>
      </c>
      <c r="F251" t="s">
        <v>144</v>
      </c>
      <c r="G251" t="s">
        <v>132</v>
      </c>
      <c r="H251" t="s">
        <v>896</v>
      </c>
      <c r="I251"/>
      <c r="J251" t="s">
        <v>10</v>
      </c>
      <c r="K251">
        <v>1</v>
      </c>
      <c r="L251" t="s">
        <v>12</v>
      </c>
      <c r="M251">
        <v>1</v>
      </c>
      <c r="N251" t="s">
        <v>12</v>
      </c>
      <c r="O251">
        <v>1</v>
      </c>
      <c r="P251" t="s">
        <v>12</v>
      </c>
      <c r="Q251" t="s">
        <v>232</v>
      </c>
      <c r="R251" t="s">
        <v>258</v>
      </c>
      <c r="S251" t="s">
        <v>259</v>
      </c>
      <c r="T251" t="s">
        <v>150</v>
      </c>
      <c r="U251" s="2">
        <v>45672</v>
      </c>
      <c r="V251">
        <v>302</v>
      </c>
      <c r="W251" t="s">
        <v>1682</v>
      </c>
      <c r="X251" t="s">
        <v>144</v>
      </c>
      <c r="Y251" t="s">
        <v>132</v>
      </c>
      <c r="Z251" t="s">
        <v>896</v>
      </c>
      <c r="AA251" s="4">
        <v>0</v>
      </c>
      <c r="AB251" t="s">
        <v>10</v>
      </c>
      <c r="AC251">
        <v>1</v>
      </c>
      <c r="AD251" t="s">
        <v>12</v>
      </c>
      <c r="AE251">
        <v>1</v>
      </c>
      <c r="AF251" t="s">
        <v>12</v>
      </c>
      <c r="AG251">
        <v>1</v>
      </c>
      <c r="AH251" t="s">
        <v>12</v>
      </c>
      <c r="AI251" t="s">
        <v>232</v>
      </c>
      <c r="AJ251" t="s">
        <v>306</v>
      </c>
      <c r="AK251" t="s">
        <v>307</v>
      </c>
      <c r="AL251" t="s">
        <v>259</v>
      </c>
      <c r="AM251" t="s">
        <v>188</v>
      </c>
      <c r="AN251" s="2">
        <v>46134</v>
      </c>
      <c r="AO251" s="10">
        <v>40773</v>
      </c>
      <c r="AP251" s="2">
        <v>40773</v>
      </c>
      <c r="AQ251" s="3">
        <v>41503.5</v>
      </c>
      <c r="AR251" s="13">
        <v>163.52876712328768</v>
      </c>
      <c r="AS251" s="15">
        <v>2223</v>
      </c>
      <c r="AT251">
        <v>1</v>
      </c>
      <c r="AU251">
        <v>2222</v>
      </c>
      <c r="AV251"/>
      <c r="AW251"/>
      <c r="AX251">
        <v>120</v>
      </c>
      <c r="AY251">
        <v>18.516666666666666</v>
      </c>
      <c r="AZ251">
        <v>223.47433264887064</v>
      </c>
      <c r="BA251">
        <v>60.000000000000227</v>
      </c>
      <c r="BB251">
        <v>1825.0000000000068</v>
      </c>
      <c r="BC251">
        <v>20.808333333333394</v>
      </c>
      <c r="BD251">
        <v>19.808333333333394</v>
      </c>
      <c r="BE251">
        <v>0.33013888888888865</v>
      </c>
      <c r="BF251" t="s">
        <v>188</v>
      </c>
      <c r="BG251">
        <v>0</v>
      </c>
      <c r="BH251">
        <v>24</v>
      </c>
      <c r="BI251">
        <v>730</v>
      </c>
      <c r="BJ251">
        <v>187.52876712328768</v>
      </c>
      <c r="BK251" s="2">
        <v>46477</v>
      </c>
      <c r="BL251">
        <v>0.82534722222222479</v>
      </c>
      <c r="BM251" t="s">
        <v>202</v>
      </c>
      <c r="BN251">
        <v>2223</v>
      </c>
      <c r="BO251">
        <v>0</v>
      </c>
      <c r="BP251">
        <v>0</v>
      </c>
      <c r="BQ251">
        <v>0</v>
      </c>
      <c r="BR251">
        <v>2223</v>
      </c>
      <c r="BS251">
        <v>2198.23</v>
      </c>
      <c r="BT251">
        <v>0</v>
      </c>
      <c r="BU251">
        <v>2198.23</v>
      </c>
      <c r="BV251">
        <v>23.769999999999982</v>
      </c>
      <c r="BW251">
        <v>-19.808333333333319</v>
      </c>
      <c r="BX251">
        <v>3.9616666666666638</v>
      </c>
      <c r="BY251">
        <v>0</v>
      </c>
      <c r="BZ251">
        <v>0</v>
      </c>
      <c r="CA251">
        <v>2202.1916666666666</v>
      </c>
      <c r="CB251">
        <v>20.808333333333394</v>
      </c>
      <c r="CC251">
        <v>60.000000000000227</v>
      </c>
      <c r="CD251">
        <v>2223</v>
      </c>
      <c r="CE251">
        <v>0</v>
      </c>
      <c r="CF251">
        <v>2223</v>
      </c>
      <c r="CG251">
        <v>0</v>
      </c>
      <c r="CH251">
        <v>0</v>
      </c>
      <c r="CI251">
        <v>0</v>
      </c>
      <c r="CJ251">
        <v>2223</v>
      </c>
      <c r="CK251">
        <v>2202.1916666666666</v>
      </c>
      <c r="CL251">
        <v>0</v>
      </c>
      <c r="CM251">
        <v>2202.1916666666666</v>
      </c>
      <c r="CN251">
        <v>3.9616666666666638</v>
      </c>
      <c r="CO251">
        <v>5.9425000000000328</v>
      </c>
      <c r="CP251">
        <v>9.904166666666697</v>
      </c>
      <c r="CQ251">
        <v>0</v>
      </c>
      <c r="CR251">
        <v>0</v>
      </c>
      <c r="CS251">
        <v>2212.0958333333333</v>
      </c>
      <c r="CT251">
        <v>10.904166666666697</v>
      </c>
      <c r="CU251">
        <v>12</v>
      </c>
      <c r="CV251" t="s">
        <v>896</v>
      </c>
      <c r="CW251" t="s">
        <v>138</v>
      </c>
      <c r="CX251" s="2">
        <v>45747</v>
      </c>
      <c r="CY251" t="s">
        <v>896</v>
      </c>
      <c r="CZ251" t="s">
        <v>899</v>
      </c>
      <c r="DA251" t="s">
        <v>139</v>
      </c>
      <c r="DB251">
        <v>916</v>
      </c>
      <c r="DC251">
        <v>1</v>
      </c>
      <c r="DD251">
        <v>916</v>
      </c>
      <c r="DE251">
        <v>0.2</v>
      </c>
      <c r="DF251">
        <v>183.20000000000002</v>
      </c>
      <c r="DG251">
        <v>183.20000000000002</v>
      </c>
    </row>
    <row r="252" spans="1:111" hidden="1" x14ac:dyDescent="0.3">
      <c r="A252">
        <v>1</v>
      </c>
      <c r="B252">
        <v>310</v>
      </c>
      <c r="C252" t="s">
        <v>144</v>
      </c>
      <c r="D252" t="s">
        <v>1683</v>
      </c>
      <c r="E252" t="s">
        <v>1683</v>
      </c>
      <c r="F252" t="s">
        <v>144</v>
      </c>
      <c r="G252" t="s">
        <v>132</v>
      </c>
      <c r="H252" t="s">
        <v>896</v>
      </c>
      <c r="J252" t="s">
        <v>10</v>
      </c>
      <c r="K252">
        <v>1</v>
      </c>
      <c r="L252" t="s">
        <v>12</v>
      </c>
      <c r="M252">
        <v>1</v>
      </c>
      <c r="N252" t="s">
        <v>12</v>
      </c>
      <c r="O252">
        <v>1</v>
      </c>
      <c r="P252" t="s">
        <v>12</v>
      </c>
      <c r="Q252" t="s">
        <v>147</v>
      </c>
      <c r="R252" t="s">
        <v>343</v>
      </c>
      <c r="S252" t="s">
        <v>344</v>
      </c>
      <c r="T252" t="s">
        <v>150</v>
      </c>
      <c r="U252" s="2">
        <v>45672</v>
      </c>
      <c r="V252">
        <v>310</v>
      </c>
      <c r="W252" t="s">
        <v>1683</v>
      </c>
      <c r="X252" t="s">
        <v>144</v>
      </c>
      <c r="Y252" t="s">
        <v>132</v>
      </c>
      <c r="Z252" t="s">
        <v>896</v>
      </c>
      <c r="AA252" s="4">
        <v>0</v>
      </c>
      <c r="AB252" t="s">
        <v>10</v>
      </c>
      <c r="AC252">
        <v>1</v>
      </c>
      <c r="AD252" t="s">
        <v>12</v>
      </c>
      <c r="AE252">
        <v>1</v>
      </c>
      <c r="AF252" t="s">
        <v>12</v>
      </c>
      <c r="AG252">
        <v>1</v>
      </c>
      <c r="AH252" t="s">
        <v>12</v>
      </c>
      <c r="AI252" t="s">
        <v>151</v>
      </c>
      <c r="AJ252" t="s">
        <v>345</v>
      </c>
      <c r="AK252" t="s">
        <v>346</v>
      </c>
      <c r="AL252" t="s">
        <v>344</v>
      </c>
      <c r="AM252" t="s">
        <v>150</v>
      </c>
      <c r="AN252" s="2">
        <v>46134</v>
      </c>
      <c r="AO252" s="10">
        <v>40773</v>
      </c>
      <c r="AP252" s="2">
        <v>40773</v>
      </c>
      <c r="AQ252" s="3">
        <v>41503.5</v>
      </c>
      <c r="AR252" s="13">
        <v>163.52876712328768</v>
      </c>
      <c r="AS252" s="15">
        <v>2223</v>
      </c>
      <c r="AT252">
        <v>1</v>
      </c>
      <c r="AU252">
        <v>2222</v>
      </c>
      <c r="AX252">
        <v>120</v>
      </c>
      <c r="AY252">
        <v>18.516666666666666</v>
      </c>
      <c r="AZ252">
        <v>223.47433264887064</v>
      </c>
      <c r="BA252">
        <v>60.000000000000227</v>
      </c>
      <c r="BB252">
        <v>1825.0000000000068</v>
      </c>
      <c r="BC252">
        <v>20.808333333333394</v>
      </c>
      <c r="BD252">
        <v>19.808333333333394</v>
      </c>
      <c r="BE252">
        <v>0.33013888888888865</v>
      </c>
      <c r="BF252" t="s">
        <v>150</v>
      </c>
      <c r="BG252">
        <v>0.5</v>
      </c>
      <c r="BH252">
        <v>60.000000000000227</v>
      </c>
      <c r="BI252">
        <v>1825.0000000000068</v>
      </c>
      <c r="BJ252">
        <v>223.47433264887064</v>
      </c>
      <c r="BK252" s="3">
        <v>41503.5</v>
      </c>
      <c r="BL252">
        <v>0.33013888888888865</v>
      </c>
      <c r="BM252" t="s">
        <v>137</v>
      </c>
      <c r="BN252">
        <v>2223</v>
      </c>
      <c r="BO252">
        <v>0</v>
      </c>
      <c r="BP252">
        <v>0</v>
      </c>
      <c r="BQ252">
        <v>0</v>
      </c>
      <c r="BR252">
        <v>2223</v>
      </c>
      <c r="BS252">
        <v>2198.23</v>
      </c>
      <c r="BT252">
        <v>0</v>
      </c>
      <c r="BU252">
        <v>2198.23</v>
      </c>
      <c r="BV252">
        <v>23.769999999999982</v>
      </c>
      <c r="BW252">
        <v>-19.808333333333319</v>
      </c>
      <c r="BX252">
        <v>3.9616666666666638</v>
      </c>
      <c r="BY252">
        <v>0</v>
      </c>
      <c r="BZ252">
        <v>0</v>
      </c>
      <c r="CA252">
        <v>2202.1916666666666</v>
      </c>
      <c r="CB252">
        <v>20.808333333333394</v>
      </c>
      <c r="CC252">
        <v>60.000000000000227</v>
      </c>
      <c r="CD252">
        <v>2223</v>
      </c>
      <c r="CE252">
        <v>0</v>
      </c>
      <c r="CF252">
        <v>2223</v>
      </c>
      <c r="CG252">
        <v>0</v>
      </c>
      <c r="CH252">
        <v>0</v>
      </c>
      <c r="CI252">
        <v>0</v>
      </c>
      <c r="CJ252">
        <v>2223</v>
      </c>
      <c r="CK252">
        <v>2202.1916666666666</v>
      </c>
      <c r="CL252">
        <v>0</v>
      </c>
      <c r="CM252">
        <v>2202.1916666666666</v>
      </c>
      <c r="CN252">
        <v>3.9616666666666638</v>
      </c>
      <c r="CO252">
        <v>0</v>
      </c>
      <c r="CP252">
        <v>3.9616666666666638</v>
      </c>
      <c r="CQ252">
        <v>0</v>
      </c>
      <c r="CR252">
        <v>0</v>
      </c>
      <c r="CS252">
        <v>2206.1533333333332</v>
      </c>
      <c r="CT252">
        <v>16.846666666666806</v>
      </c>
      <c r="CU252">
        <v>48.000000000000455</v>
      </c>
      <c r="CV252" t="s">
        <v>896</v>
      </c>
      <c r="CW252" t="s">
        <v>138</v>
      </c>
      <c r="CX252" s="2">
        <v>45747</v>
      </c>
      <c r="CY252" t="s">
        <v>896</v>
      </c>
      <c r="CZ252" t="s">
        <v>899</v>
      </c>
      <c r="DA252" t="s">
        <v>139</v>
      </c>
      <c r="DB252">
        <v>916</v>
      </c>
      <c r="DC252">
        <v>1</v>
      </c>
      <c r="DD252">
        <v>916</v>
      </c>
      <c r="DE252">
        <v>0.5</v>
      </c>
      <c r="DF252">
        <v>458</v>
      </c>
      <c r="DG252">
        <v>458</v>
      </c>
    </row>
    <row r="253" spans="1:111" hidden="1" x14ac:dyDescent="0.3">
      <c r="A253">
        <v>1</v>
      </c>
      <c r="B253">
        <v>320</v>
      </c>
      <c r="C253" t="s">
        <v>144</v>
      </c>
      <c r="D253" t="s">
        <v>1684</v>
      </c>
      <c r="E253" t="s">
        <v>1684</v>
      </c>
      <c r="F253" t="s">
        <v>144</v>
      </c>
      <c r="G253" t="s">
        <v>132</v>
      </c>
      <c r="H253" t="s">
        <v>896</v>
      </c>
      <c r="J253" t="s">
        <v>10</v>
      </c>
      <c r="K253">
        <v>1</v>
      </c>
      <c r="L253" t="s">
        <v>12</v>
      </c>
      <c r="M253">
        <v>1</v>
      </c>
      <c r="N253" t="s">
        <v>12</v>
      </c>
      <c r="O253">
        <v>1</v>
      </c>
      <c r="P253" t="s">
        <v>12</v>
      </c>
      <c r="Q253" t="s">
        <v>212</v>
      </c>
      <c r="R253" t="s">
        <v>213</v>
      </c>
      <c r="S253" t="s">
        <v>214</v>
      </c>
      <c r="T253" t="s">
        <v>150</v>
      </c>
      <c r="U253" s="2">
        <v>45673</v>
      </c>
      <c r="V253">
        <v>320</v>
      </c>
      <c r="W253" t="s">
        <v>1684</v>
      </c>
      <c r="X253" t="s">
        <v>144</v>
      </c>
      <c r="Y253" t="s">
        <v>132</v>
      </c>
      <c r="Z253" t="s">
        <v>896</v>
      </c>
      <c r="AA253" s="4">
        <v>0</v>
      </c>
      <c r="AB253" t="s">
        <v>10</v>
      </c>
      <c r="AC253">
        <v>1</v>
      </c>
      <c r="AD253" t="s">
        <v>12</v>
      </c>
      <c r="AE253">
        <v>1</v>
      </c>
      <c r="AF253" t="s">
        <v>12</v>
      </c>
      <c r="AG253">
        <v>1</v>
      </c>
      <c r="AH253" t="s">
        <v>12</v>
      </c>
      <c r="AI253" t="s">
        <v>215</v>
      </c>
      <c r="AJ253" t="s">
        <v>216</v>
      </c>
      <c r="AK253" t="s">
        <v>217</v>
      </c>
      <c r="AL253" t="s">
        <v>214</v>
      </c>
      <c r="AM253" t="s">
        <v>150</v>
      </c>
      <c r="AN253" s="2">
        <v>46134</v>
      </c>
      <c r="AO253" s="10">
        <v>40773</v>
      </c>
      <c r="AP253" s="2">
        <v>40773</v>
      </c>
      <c r="AQ253" s="3">
        <v>41503.5</v>
      </c>
      <c r="AR253" s="13">
        <v>163.52876712328768</v>
      </c>
      <c r="AS253" s="15">
        <v>2223</v>
      </c>
      <c r="AT253">
        <v>1</v>
      </c>
      <c r="AU253">
        <v>2222</v>
      </c>
      <c r="AX253">
        <v>120</v>
      </c>
      <c r="AY253">
        <v>18.516666666666666</v>
      </c>
      <c r="AZ253">
        <v>223.47433264887064</v>
      </c>
      <c r="BA253">
        <v>60.000000000000227</v>
      </c>
      <c r="BB253">
        <v>1825.0000000000068</v>
      </c>
      <c r="BC253">
        <v>20.808333333333394</v>
      </c>
      <c r="BD253">
        <v>19.808333333333394</v>
      </c>
      <c r="BE253">
        <v>0.33013888888888865</v>
      </c>
      <c r="BF253" t="s">
        <v>150</v>
      </c>
      <c r="BG253">
        <v>0.5</v>
      </c>
      <c r="BH253">
        <v>60.000000000000227</v>
      </c>
      <c r="BI253">
        <v>1825.0000000000068</v>
      </c>
      <c r="BJ253">
        <v>223.47433264887064</v>
      </c>
      <c r="BK253" s="3">
        <v>41503.5</v>
      </c>
      <c r="BL253">
        <v>0.33013888888888865</v>
      </c>
      <c r="BM253" t="s">
        <v>137</v>
      </c>
      <c r="BN253">
        <v>2223</v>
      </c>
      <c r="BO253">
        <v>0</v>
      </c>
      <c r="BP253">
        <v>0</v>
      </c>
      <c r="BQ253">
        <v>0</v>
      </c>
      <c r="BR253">
        <v>2223</v>
      </c>
      <c r="BS253">
        <v>2198.23</v>
      </c>
      <c r="BT253">
        <v>0</v>
      </c>
      <c r="BU253">
        <v>2198.23</v>
      </c>
      <c r="BV253">
        <v>23.769999999999982</v>
      </c>
      <c r="BW253">
        <v>-19.808333333333319</v>
      </c>
      <c r="BX253">
        <v>3.9616666666666638</v>
      </c>
      <c r="BY253">
        <v>0</v>
      </c>
      <c r="BZ253">
        <v>0</v>
      </c>
      <c r="CA253">
        <v>2202.1916666666666</v>
      </c>
      <c r="CB253">
        <v>20.808333333333394</v>
      </c>
      <c r="CC253">
        <v>60.000000000000227</v>
      </c>
      <c r="CD253">
        <v>2223</v>
      </c>
      <c r="CE253">
        <v>0</v>
      </c>
      <c r="CF253">
        <v>2223</v>
      </c>
      <c r="CG253">
        <v>0</v>
      </c>
      <c r="CH253">
        <v>0</v>
      </c>
      <c r="CI253">
        <v>0</v>
      </c>
      <c r="CJ253">
        <v>2223</v>
      </c>
      <c r="CK253">
        <v>2202.1916666666666</v>
      </c>
      <c r="CL253">
        <v>0</v>
      </c>
      <c r="CM253">
        <v>2202.1916666666666</v>
      </c>
      <c r="CN253">
        <v>3.9616666666666638</v>
      </c>
      <c r="CO253">
        <v>0</v>
      </c>
      <c r="CP253">
        <v>3.9616666666666638</v>
      </c>
      <c r="CQ253">
        <v>0</v>
      </c>
      <c r="CR253">
        <v>0</v>
      </c>
      <c r="CS253">
        <v>2206.1533333333332</v>
      </c>
      <c r="CT253">
        <v>16.846666666666806</v>
      </c>
      <c r="CU253">
        <v>48.000000000000455</v>
      </c>
      <c r="CV253" t="s">
        <v>896</v>
      </c>
      <c r="CW253" t="s">
        <v>138</v>
      </c>
      <c r="CX253" s="2">
        <v>45747</v>
      </c>
      <c r="CY253" t="s">
        <v>896</v>
      </c>
      <c r="CZ253" t="s">
        <v>899</v>
      </c>
      <c r="DA253" t="s">
        <v>139</v>
      </c>
      <c r="DB253">
        <v>916</v>
      </c>
      <c r="DC253">
        <v>1</v>
      </c>
      <c r="DD253">
        <v>916</v>
      </c>
      <c r="DE253">
        <v>0.5</v>
      </c>
      <c r="DF253">
        <v>458</v>
      </c>
      <c r="DG253">
        <v>458</v>
      </c>
    </row>
    <row r="254" spans="1:111" hidden="1" x14ac:dyDescent="0.3">
      <c r="A254">
        <v>1</v>
      </c>
      <c r="B254">
        <v>325</v>
      </c>
      <c r="C254" t="s">
        <v>144</v>
      </c>
      <c r="D254" t="s">
        <v>1685</v>
      </c>
      <c r="E254" t="s">
        <v>1685</v>
      </c>
      <c r="F254" t="s">
        <v>144</v>
      </c>
      <c r="G254" t="s">
        <v>132</v>
      </c>
      <c r="H254" t="s">
        <v>896</v>
      </c>
      <c r="J254" t="s">
        <v>10</v>
      </c>
      <c r="K254">
        <v>1</v>
      </c>
      <c r="L254" t="s">
        <v>12</v>
      </c>
      <c r="M254">
        <v>1</v>
      </c>
      <c r="N254" t="s">
        <v>12</v>
      </c>
      <c r="O254">
        <v>1</v>
      </c>
      <c r="P254" t="s">
        <v>12</v>
      </c>
      <c r="Q254" t="s">
        <v>232</v>
      </c>
      <c r="R254" t="s">
        <v>258</v>
      </c>
      <c r="S254" t="s">
        <v>259</v>
      </c>
      <c r="T254" t="s">
        <v>150</v>
      </c>
      <c r="U254" s="2">
        <v>45672</v>
      </c>
      <c r="V254">
        <v>325</v>
      </c>
      <c r="W254" t="s">
        <v>1685</v>
      </c>
      <c r="X254" t="s">
        <v>144</v>
      </c>
      <c r="Y254" t="s">
        <v>132</v>
      </c>
      <c r="Z254" t="s">
        <v>896</v>
      </c>
      <c r="AA254" s="4">
        <v>0</v>
      </c>
      <c r="AB254" t="s">
        <v>10</v>
      </c>
      <c r="AC254">
        <v>1</v>
      </c>
      <c r="AD254" t="s">
        <v>12</v>
      </c>
      <c r="AE254">
        <v>1</v>
      </c>
      <c r="AF254" t="s">
        <v>12</v>
      </c>
      <c r="AG254">
        <v>1</v>
      </c>
      <c r="AH254" t="s">
        <v>12</v>
      </c>
      <c r="AI254" t="s">
        <v>232</v>
      </c>
      <c r="AJ254" t="s">
        <v>306</v>
      </c>
      <c r="AK254" t="s">
        <v>307</v>
      </c>
      <c r="AL254" t="s">
        <v>259</v>
      </c>
      <c r="AM254" t="s">
        <v>150</v>
      </c>
      <c r="AN254" s="2">
        <v>46134</v>
      </c>
      <c r="AO254" s="10">
        <v>40773</v>
      </c>
      <c r="AP254" s="2">
        <v>40773</v>
      </c>
      <c r="AQ254" s="3">
        <v>41503.5</v>
      </c>
      <c r="AR254" s="13">
        <v>163.52876712328768</v>
      </c>
      <c r="AS254" s="15">
        <v>2223</v>
      </c>
      <c r="AT254">
        <v>1</v>
      </c>
      <c r="AU254">
        <v>2222</v>
      </c>
      <c r="AX254">
        <v>120</v>
      </c>
      <c r="AY254">
        <v>18.516666666666666</v>
      </c>
      <c r="AZ254">
        <v>223.47433264887064</v>
      </c>
      <c r="BA254">
        <v>60.000000000000227</v>
      </c>
      <c r="BB254">
        <v>1825.0000000000068</v>
      </c>
      <c r="BC254">
        <v>20.808333333333394</v>
      </c>
      <c r="BD254">
        <v>19.808333333333394</v>
      </c>
      <c r="BE254">
        <v>0.33013888888888865</v>
      </c>
      <c r="BF254" t="s">
        <v>150</v>
      </c>
      <c r="BG254">
        <v>0.5</v>
      </c>
      <c r="BH254">
        <v>60.000000000000227</v>
      </c>
      <c r="BI254">
        <v>1825.0000000000068</v>
      </c>
      <c r="BJ254">
        <v>223.47433264887064</v>
      </c>
      <c r="BK254" s="3">
        <v>41503.5</v>
      </c>
      <c r="BL254">
        <v>0.33013888888888865</v>
      </c>
      <c r="BM254" t="s">
        <v>137</v>
      </c>
      <c r="BN254">
        <v>2223</v>
      </c>
      <c r="BO254">
        <v>0</v>
      </c>
      <c r="BP254">
        <v>0</v>
      </c>
      <c r="BQ254">
        <v>0</v>
      </c>
      <c r="BR254">
        <v>2223</v>
      </c>
      <c r="BS254">
        <v>2198.23</v>
      </c>
      <c r="BT254">
        <v>0</v>
      </c>
      <c r="BU254">
        <v>2198.23</v>
      </c>
      <c r="BV254">
        <v>23.769999999999982</v>
      </c>
      <c r="BW254">
        <v>-19.808333333333319</v>
      </c>
      <c r="BX254">
        <v>3.9616666666666638</v>
      </c>
      <c r="BY254">
        <v>0</v>
      </c>
      <c r="BZ254">
        <v>0</v>
      </c>
      <c r="CA254">
        <v>2202.1916666666666</v>
      </c>
      <c r="CB254">
        <v>20.808333333333394</v>
      </c>
      <c r="CC254">
        <v>60.000000000000227</v>
      </c>
      <c r="CD254">
        <v>2223</v>
      </c>
      <c r="CE254">
        <v>0</v>
      </c>
      <c r="CF254">
        <v>2223</v>
      </c>
      <c r="CG254">
        <v>0</v>
      </c>
      <c r="CH254">
        <v>0</v>
      </c>
      <c r="CI254">
        <v>0</v>
      </c>
      <c r="CJ254">
        <v>2223</v>
      </c>
      <c r="CK254">
        <v>2202.1916666666666</v>
      </c>
      <c r="CL254">
        <v>0</v>
      </c>
      <c r="CM254">
        <v>2202.1916666666666</v>
      </c>
      <c r="CN254">
        <v>3.9616666666666638</v>
      </c>
      <c r="CO254">
        <v>0</v>
      </c>
      <c r="CP254">
        <v>3.9616666666666638</v>
      </c>
      <c r="CQ254">
        <v>0</v>
      </c>
      <c r="CR254">
        <v>0</v>
      </c>
      <c r="CS254">
        <v>2206.1533333333332</v>
      </c>
      <c r="CT254">
        <v>16.846666666666806</v>
      </c>
      <c r="CU254">
        <v>48.000000000000455</v>
      </c>
      <c r="CV254" t="s">
        <v>896</v>
      </c>
      <c r="CW254" t="s">
        <v>138</v>
      </c>
      <c r="CX254" s="2">
        <v>45747</v>
      </c>
      <c r="CY254" t="s">
        <v>896</v>
      </c>
      <c r="CZ254" t="s">
        <v>899</v>
      </c>
      <c r="DA254" t="s">
        <v>139</v>
      </c>
      <c r="DB254">
        <v>916</v>
      </c>
      <c r="DC254">
        <v>1</v>
      </c>
      <c r="DD254">
        <v>916</v>
      </c>
      <c r="DE254">
        <v>0.5</v>
      </c>
      <c r="DF254">
        <v>458</v>
      </c>
      <c r="DG254">
        <v>458</v>
      </c>
    </row>
    <row r="255" spans="1:111" hidden="1" x14ac:dyDescent="0.3">
      <c r="A255">
        <v>1</v>
      </c>
      <c r="B255">
        <v>326</v>
      </c>
      <c r="C255" t="s">
        <v>144</v>
      </c>
      <c r="D255" t="s">
        <v>1686</v>
      </c>
      <c r="E255" t="s">
        <v>1686</v>
      </c>
      <c r="F255" t="s">
        <v>144</v>
      </c>
      <c r="G255" t="s">
        <v>132</v>
      </c>
      <c r="H255" t="s">
        <v>896</v>
      </c>
      <c r="J255" t="s">
        <v>10</v>
      </c>
      <c r="K255">
        <v>1</v>
      </c>
      <c r="L255" t="s">
        <v>12</v>
      </c>
      <c r="M255">
        <v>1</v>
      </c>
      <c r="N255" t="s">
        <v>12</v>
      </c>
      <c r="O255">
        <v>1</v>
      </c>
      <c r="P255" t="s">
        <v>12</v>
      </c>
      <c r="Q255" t="s">
        <v>147</v>
      </c>
      <c r="R255" t="s">
        <v>343</v>
      </c>
      <c r="S255" t="s">
        <v>344</v>
      </c>
      <c r="T255" t="s">
        <v>150</v>
      </c>
      <c r="U255" s="2">
        <v>45672</v>
      </c>
      <c r="V255">
        <v>326</v>
      </c>
      <c r="W255" t="s">
        <v>1686</v>
      </c>
      <c r="X255" t="s">
        <v>144</v>
      </c>
      <c r="Y255" t="s">
        <v>132</v>
      </c>
      <c r="Z255" t="s">
        <v>896</v>
      </c>
      <c r="AA255" s="4">
        <v>0</v>
      </c>
      <c r="AB255" t="s">
        <v>10</v>
      </c>
      <c r="AC255">
        <v>1</v>
      </c>
      <c r="AD255" t="s">
        <v>12</v>
      </c>
      <c r="AE255">
        <v>1</v>
      </c>
      <c r="AF255" t="s">
        <v>12</v>
      </c>
      <c r="AG255">
        <v>1</v>
      </c>
      <c r="AH255" t="s">
        <v>12</v>
      </c>
      <c r="AI255" t="s">
        <v>151</v>
      </c>
      <c r="AJ255" t="s">
        <v>345</v>
      </c>
      <c r="AK255" t="s">
        <v>346</v>
      </c>
      <c r="AL255" t="s">
        <v>344</v>
      </c>
      <c r="AM255" t="s">
        <v>150</v>
      </c>
      <c r="AN255" s="2">
        <v>46134</v>
      </c>
      <c r="AO255" s="10">
        <v>40773</v>
      </c>
      <c r="AP255" s="2">
        <v>40773</v>
      </c>
      <c r="AQ255" s="3">
        <v>41503.5</v>
      </c>
      <c r="AR255" s="13">
        <v>163.52876712328768</v>
      </c>
      <c r="AS255" s="15">
        <v>2223</v>
      </c>
      <c r="AT255">
        <v>1</v>
      </c>
      <c r="AU255">
        <v>2222</v>
      </c>
      <c r="AX255">
        <v>120</v>
      </c>
      <c r="AY255">
        <v>18.516666666666666</v>
      </c>
      <c r="AZ255">
        <v>223.47433264887064</v>
      </c>
      <c r="BA255">
        <v>60.000000000000227</v>
      </c>
      <c r="BB255">
        <v>1825.0000000000068</v>
      </c>
      <c r="BC255">
        <v>20.808333333333394</v>
      </c>
      <c r="BD255">
        <v>19.808333333333394</v>
      </c>
      <c r="BE255">
        <v>0.33013888888888865</v>
      </c>
      <c r="BF255" t="s">
        <v>150</v>
      </c>
      <c r="BG255">
        <v>0.5</v>
      </c>
      <c r="BH255">
        <v>60.000000000000227</v>
      </c>
      <c r="BI255">
        <v>1825.0000000000068</v>
      </c>
      <c r="BJ255">
        <v>223.47433264887064</v>
      </c>
      <c r="BK255" s="3">
        <v>41503.5</v>
      </c>
      <c r="BL255">
        <v>0.33013888888888865</v>
      </c>
      <c r="BM255" t="s">
        <v>137</v>
      </c>
      <c r="BN255">
        <v>2223</v>
      </c>
      <c r="BO255">
        <v>0</v>
      </c>
      <c r="BP255">
        <v>0</v>
      </c>
      <c r="BQ255">
        <v>0</v>
      </c>
      <c r="BR255">
        <v>2223</v>
      </c>
      <c r="BS255">
        <v>2198.23</v>
      </c>
      <c r="BT255">
        <v>0</v>
      </c>
      <c r="BU255">
        <v>2198.23</v>
      </c>
      <c r="BV255">
        <v>23.769999999999982</v>
      </c>
      <c r="BW255">
        <v>-19.808333333333319</v>
      </c>
      <c r="BX255">
        <v>3.9616666666666638</v>
      </c>
      <c r="BY255">
        <v>0</v>
      </c>
      <c r="BZ255">
        <v>0</v>
      </c>
      <c r="CA255">
        <v>2202.1916666666666</v>
      </c>
      <c r="CB255">
        <v>20.808333333333394</v>
      </c>
      <c r="CC255">
        <v>60.000000000000227</v>
      </c>
      <c r="CD255">
        <v>2223</v>
      </c>
      <c r="CE255">
        <v>0</v>
      </c>
      <c r="CF255">
        <v>2223</v>
      </c>
      <c r="CG255">
        <v>0</v>
      </c>
      <c r="CH255">
        <v>0</v>
      </c>
      <c r="CI255">
        <v>0</v>
      </c>
      <c r="CJ255">
        <v>2223</v>
      </c>
      <c r="CK255">
        <v>2202.1916666666666</v>
      </c>
      <c r="CL255">
        <v>0</v>
      </c>
      <c r="CM255">
        <v>2202.1916666666666</v>
      </c>
      <c r="CN255">
        <v>3.9616666666666638</v>
      </c>
      <c r="CO255">
        <v>0</v>
      </c>
      <c r="CP255">
        <v>3.9616666666666638</v>
      </c>
      <c r="CQ255">
        <v>0</v>
      </c>
      <c r="CR255">
        <v>0</v>
      </c>
      <c r="CS255">
        <v>2206.1533333333332</v>
      </c>
      <c r="CT255">
        <v>16.846666666666806</v>
      </c>
      <c r="CU255">
        <v>48.000000000000455</v>
      </c>
      <c r="CV255" t="s">
        <v>896</v>
      </c>
      <c r="CW255" t="s">
        <v>138</v>
      </c>
      <c r="CX255" s="2">
        <v>45747</v>
      </c>
      <c r="CY255" t="s">
        <v>896</v>
      </c>
      <c r="CZ255" t="s">
        <v>899</v>
      </c>
      <c r="DA255" t="s">
        <v>139</v>
      </c>
      <c r="DB255">
        <v>916</v>
      </c>
      <c r="DC255">
        <v>1</v>
      </c>
      <c r="DD255">
        <v>916</v>
      </c>
      <c r="DE255">
        <v>0.5</v>
      </c>
      <c r="DF255">
        <v>458</v>
      </c>
      <c r="DG255">
        <v>458</v>
      </c>
    </row>
    <row r="256" spans="1:111" hidden="1" x14ac:dyDescent="0.3">
      <c r="A256">
        <v>1</v>
      </c>
      <c r="B256">
        <v>598</v>
      </c>
      <c r="C256" t="s">
        <v>144</v>
      </c>
      <c r="D256" t="s">
        <v>1311</v>
      </c>
      <c r="E256" t="s">
        <v>1311</v>
      </c>
      <c r="F256" t="s">
        <v>144</v>
      </c>
      <c r="G256" t="s">
        <v>132</v>
      </c>
      <c r="H256" t="s">
        <v>1312</v>
      </c>
      <c r="J256" t="s">
        <v>10</v>
      </c>
      <c r="K256">
        <v>1</v>
      </c>
      <c r="L256" t="s">
        <v>12</v>
      </c>
      <c r="M256">
        <v>1</v>
      </c>
      <c r="N256" t="s">
        <v>12</v>
      </c>
      <c r="O256">
        <v>1</v>
      </c>
      <c r="P256" t="s">
        <v>12</v>
      </c>
      <c r="Q256" t="s">
        <v>232</v>
      </c>
      <c r="R256" t="s">
        <v>258</v>
      </c>
      <c r="S256" t="s">
        <v>259</v>
      </c>
      <c r="T256" t="s">
        <v>166</v>
      </c>
      <c r="U256" s="2">
        <v>45672</v>
      </c>
      <c r="V256">
        <v>598</v>
      </c>
      <c r="W256" t="s">
        <v>1311</v>
      </c>
      <c r="X256" t="s">
        <v>144</v>
      </c>
      <c r="Y256" t="s">
        <v>132</v>
      </c>
      <c r="Z256" t="s">
        <v>1312</v>
      </c>
      <c r="AA256" s="4">
        <v>0</v>
      </c>
      <c r="AB256" t="s">
        <v>10</v>
      </c>
      <c r="AC256">
        <v>1</v>
      </c>
      <c r="AD256" t="s">
        <v>12</v>
      </c>
      <c r="AE256">
        <v>1</v>
      </c>
      <c r="AF256" t="s">
        <v>12</v>
      </c>
      <c r="AG256">
        <v>1</v>
      </c>
      <c r="AH256" t="s">
        <v>12</v>
      </c>
      <c r="AI256" t="s">
        <v>232</v>
      </c>
      <c r="AJ256" t="s">
        <v>306</v>
      </c>
      <c r="AK256" t="s">
        <v>307</v>
      </c>
      <c r="AL256" t="s">
        <v>259</v>
      </c>
      <c r="AM256" t="s">
        <v>166</v>
      </c>
      <c r="AN256" s="2">
        <v>46132</v>
      </c>
      <c r="AO256" s="10">
        <v>42521</v>
      </c>
      <c r="AP256" s="2">
        <v>42521</v>
      </c>
      <c r="AQ256" s="3">
        <v>46173.5</v>
      </c>
      <c r="AR256" s="13">
        <v>106.06027397260274</v>
      </c>
      <c r="AS256" s="15">
        <v>1567.5</v>
      </c>
      <c r="AT256">
        <v>1</v>
      </c>
      <c r="AU256">
        <v>1566.5</v>
      </c>
      <c r="AX256">
        <v>120</v>
      </c>
      <c r="AY256">
        <v>13.054166666666667</v>
      </c>
      <c r="AZ256">
        <v>120</v>
      </c>
      <c r="BA256">
        <v>14.038356164383567</v>
      </c>
      <c r="BB256">
        <v>427.00000000000017</v>
      </c>
      <c r="BC256">
        <v>183.26999999999998</v>
      </c>
      <c r="BD256">
        <v>182.26999999999998</v>
      </c>
      <c r="BE256">
        <v>12.983713895394217</v>
      </c>
      <c r="BF256" t="s">
        <v>166</v>
      </c>
      <c r="BG256">
        <v>0.8</v>
      </c>
      <c r="BH256">
        <v>108</v>
      </c>
      <c r="BI256">
        <v>3285</v>
      </c>
      <c r="BJ256">
        <v>214.06027397260274</v>
      </c>
      <c r="BK256" s="2">
        <v>49032</v>
      </c>
      <c r="BL256">
        <v>1.6876851851851851</v>
      </c>
      <c r="BM256" t="s">
        <v>254</v>
      </c>
      <c r="BN256">
        <v>1567.5</v>
      </c>
      <c r="BO256">
        <v>0</v>
      </c>
      <c r="BP256">
        <v>0</v>
      </c>
      <c r="BQ256">
        <v>0</v>
      </c>
      <c r="BR256">
        <v>1567.5</v>
      </c>
      <c r="BS256">
        <v>1227.5899999999999</v>
      </c>
      <c r="BT256">
        <v>0</v>
      </c>
      <c r="BU256">
        <v>1227.5899999999999</v>
      </c>
      <c r="BV256">
        <v>156.18958333333336</v>
      </c>
      <c r="BW256">
        <v>0.4504166666666265</v>
      </c>
      <c r="BX256">
        <v>156.63999999999999</v>
      </c>
      <c r="BY256">
        <v>0</v>
      </c>
      <c r="BZ256">
        <v>0</v>
      </c>
      <c r="CA256">
        <v>1384.23</v>
      </c>
      <c r="CB256">
        <v>183.26999999999998</v>
      </c>
      <c r="CC256">
        <v>14.038356164383567</v>
      </c>
      <c r="CD256">
        <v>1567.5</v>
      </c>
      <c r="CE256">
        <v>0</v>
      </c>
      <c r="CF256">
        <v>1567.5</v>
      </c>
      <c r="CG256">
        <v>0</v>
      </c>
      <c r="CH256">
        <v>0</v>
      </c>
      <c r="CI256">
        <v>0</v>
      </c>
      <c r="CJ256">
        <v>1567.5</v>
      </c>
      <c r="CK256">
        <v>1384.23</v>
      </c>
      <c r="CL256">
        <v>0</v>
      </c>
      <c r="CM256">
        <v>1384.23</v>
      </c>
      <c r="CN256">
        <v>155.80456674473061</v>
      </c>
      <c r="CO256">
        <v>-135.55234452250838</v>
      </c>
      <c r="CP256">
        <v>20.252222222222223</v>
      </c>
      <c r="CQ256">
        <v>0</v>
      </c>
      <c r="CR256">
        <v>0</v>
      </c>
      <c r="CS256">
        <v>1404.4822222222222</v>
      </c>
      <c r="CT256">
        <v>163.01777777777784</v>
      </c>
      <c r="CU256">
        <v>96.000000000000043</v>
      </c>
      <c r="CV256" t="s">
        <v>1312</v>
      </c>
      <c r="CW256" t="s">
        <v>138</v>
      </c>
      <c r="CX256" s="2">
        <v>45747</v>
      </c>
      <c r="CY256" t="s">
        <v>1312</v>
      </c>
      <c r="CZ256" t="s">
        <v>1313</v>
      </c>
      <c r="DA256" t="s">
        <v>139</v>
      </c>
      <c r="DB256">
        <v>3470</v>
      </c>
      <c r="DC256">
        <v>1</v>
      </c>
      <c r="DD256">
        <v>3470</v>
      </c>
      <c r="DE256">
        <v>0.8</v>
      </c>
      <c r="DF256">
        <v>2776</v>
      </c>
      <c r="DG256">
        <v>2776</v>
      </c>
    </row>
    <row r="257" spans="1:111" hidden="1" x14ac:dyDescent="0.3">
      <c r="A257">
        <v>1</v>
      </c>
      <c r="B257">
        <v>315</v>
      </c>
      <c r="C257" t="s">
        <v>144</v>
      </c>
      <c r="D257" t="s">
        <v>1687</v>
      </c>
      <c r="E257" t="s">
        <v>1687</v>
      </c>
      <c r="F257" t="s">
        <v>144</v>
      </c>
      <c r="G257" t="s">
        <v>132</v>
      </c>
      <c r="H257" t="s">
        <v>1688</v>
      </c>
      <c r="J257" t="s">
        <v>10</v>
      </c>
      <c r="K257">
        <v>1</v>
      </c>
      <c r="L257" t="s">
        <v>12</v>
      </c>
      <c r="M257">
        <v>1</v>
      </c>
      <c r="N257" t="s">
        <v>12</v>
      </c>
      <c r="O257">
        <v>1</v>
      </c>
      <c r="P257" t="s">
        <v>12</v>
      </c>
      <c r="Q257" t="s">
        <v>147</v>
      </c>
      <c r="R257" t="s">
        <v>1085</v>
      </c>
      <c r="S257" t="s">
        <v>231</v>
      </c>
      <c r="T257" t="s">
        <v>150</v>
      </c>
      <c r="U257" s="2">
        <v>45672</v>
      </c>
      <c r="V257">
        <v>315</v>
      </c>
      <c r="W257" t="s">
        <v>1687</v>
      </c>
      <c r="X257" t="s">
        <v>144</v>
      </c>
      <c r="Y257" t="s">
        <v>132</v>
      </c>
      <c r="Z257" t="s">
        <v>1688</v>
      </c>
      <c r="AA257" s="4">
        <v>0</v>
      </c>
      <c r="AB257" t="s">
        <v>10</v>
      </c>
      <c r="AC257">
        <v>1</v>
      </c>
      <c r="AD257" t="s">
        <v>12</v>
      </c>
      <c r="AE257">
        <v>1</v>
      </c>
      <c r="AF257" t="s">
        <v>12</v>
      </c>
      <c r="AG257">
        <v>1</v>
      </c>
      <c r="AH257" t="s">
        <v>12</v>
      </c>
      <c r="AI257" t="s">
        <v>151</v>
      </c>
      <c r="AJ257" t="s">
        <v>592</v>
      </c>
      <c r="AK257" t="s">
        <v>593</v>
      </c>
      <c r="AL257" t="s">
        <v>266</v>
      </c>
      <c r="AM257" t="s">
        <v>150</v>
      </c>
      <c r="AN257" s="2">
        <v>46134</v>
      </c>
      <c r="AO257" s="10">
        <v>40773</v>
      </c>
      <c r="AP257" s="2">
        <v>40773</v>
      </c>
      <c r="AQ257" s="3">
        <v>41503.5</v>
      </c>
      <c r="AR257" s="13">
        <v>163.52876712328768</v>
      </c>
      <c r="AS257" s="15">
        <v>3762</v>
      </c>
      <c r="AT257">
        <v>1</v>
      </c>
      <c r="AU257">
        <v>3761</v>
      </c>
      <c r="AX257">
        <v>120</v>
      </c>
      <c r="AY257">
        <v>31.341666666666665</v>
      </c>
      <c r="AZ257">
        <v>223.47433264887064</v>
      </c>
      <c r="BA257">
        <v>60</v>
      </c>
      <c r="BB257">
        <v>1825</v>
      </c>
      <c r="BC257">
        <v>14.650000000000091</v>
      </c>
      <c r="BD257">
        <v>13.650000000000091</v>
      </c>
      <c r="BE257">
        <v>0.22750000000000151</v>
      </c>
      <c r="BF257" t="s">
        <v>150</v>
      </c>
      <c r="BG257">
        <v>0.5</v>
      </c>
      <c r="BH257">
        <v>60</v>
      </c>
      <c r="BI257">
        <v>1825</v>
      </c>
      <c r="BJ257">
        <v>223.47433264887064</v>
      </c>
      <c r="BK257" s="3">
        <v>41503.5</v>
      </c>
      <c r="BL257">
        <v>0.22750000000000151</v>
      </c>
      <c r="BM257" t="s">
        <v>137</v>
      </c>
      <c r="BN257">
        <v>3762</v>
      </c>
      <c r="BO257">
        <v>0</v>
      </c>
      <c r="BP257">
        <v>0</v>
      </c>
      <c r="BQ257">
        <v>0</v>
      </c>
      <c r="BR257">
        <v>3762</v>
      </c>
      <c r="BS257">
        <v>3744.62</v>
      </c>
      <c r="BT257">
        <v>0</v>
      </c>
      <c r="BU257">
        <v>3744.62</v>
      </c>
      <c r="BV257">
        <v>16.380000000000109</v>
      </c>
      <c r="BW257">
        <v>-13.650000000000091</v>
      </c>
      <c r="BX257">
        <v>2.7300000000000182</v>
      </c>
      <c r="BY257">
        <v>0</v>
      </c>
      <c r="BZ257">
        <v>0</v>
      </c>
      <c r="CA257">
        <v>3747.35</v>
      </c>
      <c r="CB257">
        <v>14.650000000000091</v>
      </c>
      <c r="CC257">
        <v>60</v>
      </c>
      <c r="CD257">
        <v>3762</v>
      </c>
      <c r="CE257">
        <v>0</v>
      </c>
      <c r="CF257">
        <v>3762</v>
      </c>
      <c r="CG257">
        <v>0</v>
      </c>
      <c r="CH257">
        <v>0</v>
      </c>
      <c r="CI257">
        <v>0</v>
      </c>
      <c r="CJ257">
        <v>3762</v>
      </c>
      <c r="CK257">
        <v>3747.35</v>
      </c>
      <c r="CL257">
        <v>0</v>
      </c>
      <c r="CM257">
        <v>3747.35</v>
      </c>
      <c r="CN257">
        <v>2.7300000000000182</v>
      </c>
      <c r="CO257">
        <v>0</v>
      </c>
      <c r="CP257">
        <v>2.7300000000000182</v>
      </c>
      <c r="CQ257">
        <v>0</v>
      </c>
      <c r="CR257">
        <v>0</v>
      </c>
      <c r="CS257">
        <v>3750.08</v>
      </c>
      <c r="CT257">
        <v>11.920000000000073</v>
      </c>
      <c r="CU257">
        <v>48</v>
      </c>
      <c r="CV257" t="s">
        <v>1688</v>
      </c>
      <c r="CW257" t="s">
        <v>138</v>
      </c>
      <c r="CX257" s="2">
        <v>45747</v>
      </c>
      <c r="CY257" t="s">
        <v>1688</v>
      </c>
      <c r="CZ257" t="s">
        <v>1689</v>
      </c>
      <c r="DA257" t="s">
        <v>139</v>
      </c>
      <c r="DB257">
        <v>1990</v>
      </c>
      <c r="DC257">
        <v>1</v>
      </c>
      <c r="DD257">
        <v>1990</v>
      </c>
      <c r="DE257">
        <v>0.5</v>
      </c>
      <c r="DF257">
        <v>995</v>
      </c>
      <c r="DG257">
        <v>995</v>
      </c>
    </row>
    <row r="258" spans="1:111" hidden="1" x14ac:dyDescent="0.3">
      <c r="A258">
        <v>1</v>
      </c>
      <c r="B258">
        <v>305</v>
      </c>
      <c r="C258" t="s">
        <v>144</v>
      </c>
      <c r="D258" t="s">
        <v>1690</v>
      </c>
      <c r="E258" t="s">
        <v>1690</v>
      </c>
      <c r="F258" t="s">
        <v>144</v>
      </c>
      <c r="G258" t="s">
        <v>132</v>
      </c>
      <c r="H258" t="s">
        <v>1691</v>
      </c>
      <c r="J258" t="s">
        <v>10</v>
      </c>
      <c r="K258">
        <v>1</v>
      </c>
      <c r="L258" t="s">
        <v>12</v>
      </c>
      <c r="M258">
        <v>1</v>
      </c>
      <c r="N258" t="s">
        <v>12</v>
      </c>
      <c r="O258">
        <v>1</v>
      </c>
      <c r="P258" t="s">
        <v>12</v>
      </c>
      <c r="Q258" t="s">
        <v>147</v>
      </c>
      <c r="R258" t="s">
        <v>331</v>
      </c>
      <c r="S258" t="s">
        <v>231</v>
      </c>
      <c r="T258" t="s">
        <v>150</v>
      </c>
      <c r="U258" s="2">
        <v>45670</v>
      </c>
      <c r="V258">
        <v>305</v>
      </c>
      <c r="W258" t="s">
        <v>1690</v>
      </c>
      <c r="X258" t="s">
        <v>144</v>
      </c>
      <c r="Y258" t="s">
        <v>132</v>
      </c>
      <c r="Z258" t="s">
        <v>1691</v>
      </c>
      <c r="AA258" s="4">
        <v>0</v>
      </c>
      <c r="AB258" t="s">
        <v>10</v>
      </c>
      <c r="AC258">
        <v>1</v>
      </c>
      <c r="AD258" t="s">
        <v>12</v>
      </c>
      <c r="AE258">
        <v>1</v>
      </c>
      <c r="AF258" t="s">
        <v>12</v>
      </c>
      <c r="AG258">
        <v>1</v>
      </c>
      <c r="AH258" t="s">
        <v>12</v>
      </c>
      <c r="AI258" t="s">
        <v>151</v>
      </c>
      <c r="AJ258" t="s">
        <v>332</v>
      </c>
      <c r="AK258" t="s">
        <v>333</v>
      </c>
      <c r="AL258" t="s">
        <v>334</v>
      </c>
      <c r="AM258" t="s">
        <v>150</v>
      </c>
      <c r="AN258" s="2">
        <v>46132</v>
      </c>
      <c r="AO258" s="10">
        <v>40773</v>
      </c>
      <c r="AP258" s="2">
        <v>40773</v>
      </c>
      <c r="AQ258" s="3">
        <v>41503.5</v>
      </c>
      <c r="AR258" s="13">
        <v>163.52876712328768</v>
      </c>
      <c r="AS258" s="15">
        <v>4867.8</v>
      </c>
      <c r="AT258">
        <v>1</v>
      </c>
      <c r="AU258">
        <v>4866.8</v>
      </c>
      <c r="AX258">
        <v>120</v>
      </c>
      <c r="AY258">
        <v>40.556666666666665</v>
      </c>
      <c r="AZ258">
        <v>223.47433264887064</v>
      </c>
      <c r="BA258">
        <v>59.999999999998984</v>
      </c>
      <c r="BB258">
        <v>1824.9999999999693</v>
      </c>
      <c r="BC258">
        <v>18.908333333332848</v>
      </c>
      <c r="BD258">
        <v>17.908333333332848</v>
      </c>
      <c r="BE258">
        <v>0.2984722222222192</v>
      </c>
      <c r="BF258" t="s">
        <v>150</v>
      </c>
      <c r="BG258">
        <v>0.5</v>
      </c>
      <c r="BH258">
        <v>59.999999999998984</v>
      </c>
      <c r="BI258">
        <v>1824.9999999999693</v>
      </c>
      <c r="BJ258">
        <v>223.47433264887064</v>
      </c>
      <c r="BK258" s="3">
        <v>41503.5</v>
      </c>
      <c r="BL258">
        <v>0.2984722222222192</v>
      </c>
      <c r="BM258" t="s">
        <v>137</v>
      </c>
      <c r="BN258">
        <v>4867.8</v>
      </c>
      <c r="BO258">
        <v>0</v>
      </c>
      <c r="BP258">
        <v>0</v>
      </c>
      <c r="BQ258">
        <v>0</v>
      </c>
      <c r="BR258">
        <v>4867.8</v>
      </c>
      <c r="BS258">
        <v>4845.3100000000004</v>
      </c>
      <c r="BT258">
        <v>0</v>
      </c>
      <c r="BU258">
        <v>4845.3100000000004</v>
      </c>
      <c r="BV258">
        <v>21.489999999999782</v>
      </c>
      <c r="BW258">
        <v>-17.90833333333315</v>
      </c>
      <c r="BX258">
        <v>3.5816666666666306</v>
      </c>
      <c r="BY258">
        <v>0</v>
      </c>
      <c r="BZ258">
        <v>0</v>
      </c>
      <c r="CA258">
        <v>4848.8916666666673</v>
      </c>
      <c r="CB258">
        <v>18.908333333332848</v>
      </c>
      <c r="CC258">
        <v>59.999999999998984</v>
      </c>
      <c r="CD258">
        <v>4867.8</v>
      </c>
      <c r="CE258">
        <v>0</v>
      </c>
      <c r="CF258">
        <v>4867.8</v>
      </c>
      <c r="CG258">
        <v>0</v>
      </c>
      <c r="CH258">
        <v>0</v>
      </c>
      <c r="CI258">
        <v>0</v>
      </c>
      <c r="CJ258">
        <v>4867.8</v>
      </c>
      <c r="CK258">
        <v>4848.8916666666673</v>
      </c>
      <c r="CL258">
        <v>0</v>
      </c>
      <c r="CM258">
        <v>4848.8916666666673</v>
      </c>
      <c r="CN258">
        <v>3.5816666666666306</v>
      </c>
      <c r="CO258">
        <v>0</v>
      </c>
      <c r="CP258">
        <v>3.5816666666666306</v>
      </c>
      <c r="CQ258">
        <v>0</v>
      </c>
      <c r="CR258">
        <v>0</v>
      </c>
      <c r="CS258">
        <v>4852.4733333333343</v>
      </c>
      <c r="CT258">
        <v>15.326666666665915</v>
      </c>
      <c r="CU258">
        <v>47.999999999997968</v>
      </c>
      <c r="CV258" t="s">
        <v>1691</v>
      </c>
      <c r="CW258" t="s">
        <v>138</v>
      </c>
      <c r="CX258" s="2">
        <v>45747</v>
      </c>
      <c r="CY258" t="s">
        <v>1691</v>
      </c>
      <c r="CZ258" t="s">
        <v>1692</v>
      </c>
      <c r="DA258" t="s">
        <v>139</v>
      </c>
      <c r="DB258">
        <v>4990</v>
      </c>
      <c r="DC258">
        <v>1</v>
      </c>
      <c r="DD258">
        <v>4990</v>
      </c>
      <c r="DE258">
        <v>0.5</v>
      </c>
      <c r="DF258">
        <v>2495</v>
      </c>
      <c r="DG258">
        <v>2495</v>
      </c>
    </row>
    <row r="259" spans="1:111" hidden="1" x14ac:dyDescent="0.3">
      <c r="A259">
        <v>1</v>
      </c>
      <c r="B259">
        <v>314</v>
      </c>
      <c r="C259" t="s">
        <v>144</v>
      </c>
      <c r="D259" t="s">
        <v>1693</v>
      </c>
      <c r="E259" t="s">
        <v>1693</v>
      </c>
      <c r="F259" t="s">
        <v>144</v>
      </c>
      <c r="G259" t="s">
        <v>132</v>
      </c>
      <c r="H259" t="s">
        <v>1691</v>
      </c>
      <c r="I259" t="s">
        <v>140</v>
      </c>
      <c r="J259" t="s">
        <v>10</v>
      </c>
      <c r="K259">
        <v>1</v>
      </c>
      <c r="L259" t="s">
        <v>12</v>
      </c>
      <c r="M259">
        <v>1</v>
      </c>
      <c r="N259" t="s">
        <v>12</v>
      </c>
      <c r="O259">
        <v>1</v>
      </c>
      <c r="P259" t="s">
        <v>12</v>
      </c>
      <c r="Q259" t="s">
        <v>147</v>
      </c>
      <c r="R259" t="s">
        <v>230</v>
      </c>
      <c r="S259" t="s">
        <v>231</v>
      </c>
      <c r="T259" t="s">
        <v>150</v>
      </c>
      <c r="U259" s="2">
        <v>45671</v>
      </c>
      <c r="V259">
        <v>314</v>
      </c>
      <c r="W259" t="s">
        <v>1693</v>
      </c>
      <c r="X259" t="s">
        <v>144</v>
      </c>
      <c r="Y259" t="s">
        <v>132</v>
      </c>
      <c r="Z259" t="s">
        <v>1691</v>
      </c>
      <c r="AA259" s="4">
        <v>0</v>
      </c>
      <c r="AB259" t="s">
        <v>10</v>
      </c>
      <c r="AC259">
        <v>1</v>
      </c>
      <c r="AD259" t="s">
        <v>12</v>
      </c>
      <c r="AE259">
        <v>1</v>
      </c>
      <c r="AF259" t="s">
        <v>12</v>
      </c>
      <c r="AG259">
        <v>1</v>
      </c>
      <c r="AH259" t="s">
        <v>12</v>
      </c>
      <c r="AI259" t="s">
        <v>215</v>
      </c>
      <c r="AJ259" t="s">
        <v>1243</v>
      </c>
      <c r="AK259" t="s">
        <v>1244</v>
      </c>
      <c r="AL259" t="s">
        <v>1245</v>
      </c>
      <c r="AM259" t="s">
        <v>150</v>
      </c>
      <c r="AN259" s="2">
        <v>46132</v>
      </c>
      <c r="AO259" s="10">
        <v>40773</v>
      </c>
      <c r="AP259" s="2">
        <v>40773</v>
      </c>
      <c r="AQ259" s="3">
        <v>41503.5</v>
      </c>
      <c r="AR259" s="13">
        <v>163.52876712328768</v>
      </c>
      <c r="AS259" s="15">
        <v>4867.8</v>
      </c>
      <c r="AT259">
        <v>1</v>
      </c>
      <c r="AU259">
        <v>4866.8</v>
      </c>
      <c r="AX259">
        <v>120</v>
      </c>
      <c r="AY259">
        <v>40.556666666666665</v>
      </c>
      <c r="AZ259">
        <v>223.47433264887064</v>
      </c>
      <c r="BA259">
        <v>59.999999999998984</v>
      </c>
      <c r="BB259">
        <v>1824.9999999999693</v>
      </c>
      <c r="BC259">
        <v>18.908333333332848</v>
      </c>
      <c r="BD259">
        <v>17.908333333332848</v>
      </c>
      <c r="BE259">
        <v>0.2984722222222192</v>
      </c>
      <c r="BF259" t="s">
        <v>150</v>
      </c>
      <c r="BG259">
        <v>0.5</v>
      </c>
      <c r="BH259">
        <v>59.999999999998984</v>
      </c>
      <c r="BI259">
        <v>1824.9999999999693</v>
      </c>
      <c r="BJ259">
        <v>223.47433264887064</v>
      </c>
      <c r="BK259" s="3">
        <v>41503.5</v>
      </c>
      <c r="BL259">
        <v>0.2984722222222192</v>
      </c>
      <c r="BM259" t="s">
        <v>137</v>
      </c>
      <c r="BN259">
        <v>4867.8</v>
      </c>
      <c r="BO259">
        <v>0</v>
      </c>
      <c r="BP259">
        <v>0</v>
      </c>
      <c r="BQ259">
        <v>0</v>
      </c>
      <c r="BR259">
        <v>4867.8</v>
      </c>
      <c r="BS259">
        <v>4845.3100000000004</v>
      </c>
      <c r="BT259">
        <v>0</v>
      </c>
      <c r="BU259">
        <v>4845.3100000000004</v>
      </c>
      <c r="BV259">
        <v>21.489999999999782</v>
      </c>
      <c r="BW259">
        <v>-17.90833333333315</v>
      </c>
      <c r="BX259">
        <v>3.5816666666666306</v>
      </c>
      <c r="BY259">
        <v>0</v>
      </c>
      <c r="BZ259">
        <v>0</v>
      </c>
      <c r="CA259">
        <v>4848.8916666666673</v>
      </c>
      <c r="CB259">
        <v>18.908333333332848</v>
      </c>
      <c r="CC259">
        <v>59.999999999998984</v>
      </c>
      <c r="CD259">
        <v>4867.8</v>
      </c>
      <c r="CE259">
        <v>0</v>
      </c>
      <c r="CF259">
        <v>4867.8</v>
      </c>
      <c r="CG259">
        <v>0</v>
      </c>
      <c r="CH259">
        <v>0</v>
      </c>
      <c r="CI259">
        <v>0</v>
      </c>
      <c r="CJ259">
        <v>4867.8</v>
      </c>
      <c r="CK259">
        <v>4848.8916666666673</v>
      </c>
      <c r="CL259">
        <v>0</v>
      </c>
      <c r="CM259">
        <v>4848.8916666666673</v>
      </c>
      <c r="CN259">
        <v>3.5816666666666306</v>
      </c>
      <c r="CO259">
        <v>0</v>
      </c>
      <c r="CP259">
        <v>3.5816666666666306</v>
      </c>
      <c r="CQ259">
        <v>0</v>
      </c>
      <c r="CR259">
        <v>0</v>
      </c>
      <c r="CS259">
        <v>4852.4733333333343</v>
      </c>
      <c r="CT259">
        <v>15.326666666665915</v>
      </c>
      <c r="CU259">
        <v>47.999999999997968</v>
      </c>
      <c r="CV259" t="s">
        <v>1691</v>
      </c>
      <c r="CW259" t="s">
        <v>138</v>
      </c>
      <c r="CX259" s="2">
        <v>45747</v>
      </c>
      <c r="CY259" t="s">
        <v>1691</v>
      </c>
      <c r="CZ259" t="s">
        <v>1692</v>
      </c>
      <c r="DA259" t="s">
        <v>139</v>
      </c>
      <c r="DB259">
        <v>4990</v>
      </c>
      <c r="DC259">
        <v>1</v>
      </c>
      <c r="DD259">
        <v>4990</v>
      </c>
      <c r="DE259">
        <v>0.5</v>
      </c>
      <c r="DF259">
        <v>2495</v>
      </c>
      <c r="DG259">
        <v>2495</v>
      </c>
    </row>
    <row r="260" spans="1:111" x14ac:dyDescent="0.3">
      <c r="A260">
        <v>1</v>
      </c>
      <c r="B260">
        <v>154</v>
      </c>
      <c r="C260" t="s">
        <v>144</v>
      </c>
      <c r="D260" t="s">
        <v>660</v>
      </c>
      <c r="E260" t="s">
        <v>660</v>
      </c>
      <c r="F260" t="s">
        <v>144</v>
      </c>
      <c r="G260" t="s">
        <v>287</v>
      </c>
      <c r="H260" t="s">
        <v>661</v>
      </c>
      <c r="I260" t="s">
        <v>248</v>
      </c>
      <c r="J260" t="s">
        <v>7</v>
      </c>
      <c r="K260">
        <v>6</v>
      </c>
      <c r="L260" t="s">
        <v>9</v>
      </c>
      <c r="M260">
        <v>6</v>
      </c>
      <c r="N260" t="s">
        <v>9</v>
      </c>
      <c r="O260">
        <v>6</v>
      </c>
      <c r="P260" t="s">
        <v>9</v>
      </c>
      <c r="Q260" t="s">
        <v>147</v>
      </c>
      <c r="R260" t="s">
        <v>662</v>
      </c>
      <c r="S260" t="s">
        <v>231</v>
      </c>
      <c r="T260" t="s">
        <v>166</v>
      </c>
      <c r="U260" s="2">
        <v>45670</v>
      </c>
      <c r="V260">
        <v>154</v>
      </c>
      <c r="W260" t="s">
        <v>660</v>
      </c>
      <c r="X260" t="s">
        <v>144</v>
      </c>
      <c r="Y260" t="s">
        <v>287</v>
      </c>
      <c r="Z260" t="s">
        <v>661</v>
      </c>
      <c r="AA260" t="s">
        <v>248</v>
      </c>
      <c r="AB260" t="s">
        <v>7</v>
      </c>
      <c r="AC260">
        <v>6</v>
      </c>
      <c r="AD260" t="s">
        <v>9</v>
      </c>
      <c r="AE260">
        <v>6</v>
      </c>
      <c r="AF260" t="s">
        <v>9</v>
      </c>
      <c r="AG260">
        <v>6</v>
      </c>
      <c r="AH260" t="s">
        <v>9</v>
      </c>
      <c r="AI260" t="s">
        <v>151</v>
      </c>
      <c r="AJ260" t="s">
        <v>663</v>
      </c>
      <c r="AK260" t="s">
        <v>664</v>
      </c>
      <c r="AL260" t="s">
        <v>266</v>
      </c>
      <c r="AM260" t="s">
        <v>166</v>
      </c>
      <c r="AN260" s="2">
        <v>46133</v>
      </c>
      <c r="AO260" s="10">
        <v>42667</v>
      </c>
      <c r="AP260" s="2">
        <v>42667</v>
      </c>
      <c r="AQ260" s="3">
        <v>43397.5</v>
      </c>
      <c r="AR260" s="13">
        <v>-1402.7506849315068</v>
      </c>
      <c r="AS260" s="15">
        <v>2565</v>
      </c>
      <c r="AT260">
        <v>1</v>
      </c>
      <c r="AU260">
        <v>2564</v>
      </c>
      <c r="AX260">
        <v>120</v>
      </c>
      <c r="AY260">
        <v>21.366666666666667</v>
      </c>
      <c r="AZ260">
        <v>197.22381930184804</v>
      </c>
      <c r="BA260">
        <v>96.000000000000426</v>
      </c>
      <c r="BB260">
        <v>2920.0000000000132</v>
      </c>
      <c r="BC260">
        <v>12.071111111110895</v>
      </c>
      <c r="BD260">
        <v>11.071111111110895</v>
      </c>
      <c r="BE260">
        <v>0.1153240740740713</v>
      </c>
      <c r="BF260" t="s">
        <v>166</v>
      </c>
      <c r="BG260">
        <v>0.8</v>
      </c>
      <c r="BH260">
        <v>96.000000000000426</v>
      </c>
      <c r="BI260">
        <v>2920.0000000000132</v>
      </c>
      <c r="BJ260">
        <v>197.22381930184804</v>
      </c>
      <c r="BK260" s="3">
        <v>43397.5</v>
      </c>
      <c r="BL260">
        <v>0.1153240740740713</v>
      </c>
      <c r="BM260" t="s">
        <v>405</v>
      </c>
      <c r="BN260">
        <v>2565</v>
      </c>
      <c r="BO260">
        <v>0</v>
      </c>
      <c r="BP260">
        <v>0</v>
      </c>
      <c r="BQ260">
        <v>0</v>
      </c>
      <c r="BR260">
        <v>2565</v>
      </c>
      <c r="BS260">
        <v>2551.42</v>
      </c>
      <c r="BT260">
        <v>0</v>
      </c>
      <c r="BU260">
        <v>2551.42</v>
      </c>
      <c r="BV260">
        <v>12.579999999999927</v>
      </c>
      <c r="BW260">
        <v>-11.071111111111044</v>
      </c>
      <c r="BX260">
        <v>1.5088888888888827</v>
      </c>
      <c r="BY260">
        <v>0</v>
      </c>
      <c r="BZ260">
        <v>0</v>
      </c>
      <c r="CA260">
        <v>2552.9288888888891</v>
      </c>
      <c r="CB260">
        <v>12.071111111110895</v>
      </c>
      <c r="CC260">
        <v>96.000000000000426</v>
      </c>
      <c r="CD260">
        <v>2565</v>
      </c>
      <c r="CE260">
        <v>0</v>
      </c>
      <c r="CF260">
        <v>2565</v>
      </c>
      <c r="CG260">
        <v>0</v>
      </c>
      <c r="CH260">
        <v>0</v>
      </c>
      <c r="CI260">
        <v>0</v>
      </c>
      <c r="CJ260">
        <v>2565</v>
      </c>
      <c r="CK260">
        <v>2552.9288888888891</v>
      </c>
      <c r="CL260">
        <v>0</v>
      </c>
      <c r="CM260">
        <v>2552.9288888888891</v>
      </c>
      <c r="CN260">
        <v>1.3838888888888556</v>
      </c>
      <c r="CO260">
        <v>0</v>
      </c>
      <c r="CP260">
        <v>1.3838888888888556</v>
      </c>
      <c r="CQ260">
        <v>0</v>
      </c>
      <c r="CR260">
        <v>0</v>
      </c>
      <c r="CS260">
        <v>2554.3127777777781</v>
      </c>
      <c r="CT260">
        <v>10.687222222221862</v>
      </c>
      <c r="CU260">
        <v>83.999999999998906</v>
      </c>
      <c r="CV260">
        <v>60233.600000000006</v>
      </c>
      <c r="DG260">
        <v>60233.600000000006</v>
      </c>
    </row>
    <row r="261" spans="1:111" hidden="1" x14ac:dyDescent="0.3">
      <c r="A261">
        <v>1</v>
      </c>
      <c r="B261">
        <v>760</v>
      </c>
      <c r="C261" t="s">
        <v>387</v>
      </c>
      <c r="D261" t="s">
        <v>1074</v>
      </c>
      <c r="E261" t="s">
        <v>1074</v>
      </c>
      <c r="F261" t="s">
        <v>144</v>
      </c>
      <c r="G261" t="s">
        <v>132</v>
      </c>
      <c r="H261" t="s">
        <v>1075</v>
      </c>
      <c r="I261" t="s">
        <v>140</v>
      </c>
      <c r="J261" t="s">
        <v>10</v>
      </c>
      <c r="K261">
        <v>12</v>
      </c>
      <c r="L261" t="s">
        <v>14</v>
      </c>
      <c r="M261">
        <v>12</v>
      </c>
      <c r="N261" t="s">
        <v>14</v>
      </c>
      <c r="O261">
        <v>12</v>
      </c>
      <c r="P261" t="s">
        <v>14</v>
      </c>
      <c r="Q261" t="s">
        <v>328</v>
      </c>
      <c r="R261" t="s">
        <v>1076</v>
      </c>
      <c r="S261" t="s">
        <v>628</v>
      </c>
      <c r="T261" t="s">
        <v>393</v>
      </c>
      <c r="U261" t="s">
        <v>140</v>
      </c>
      <c r="V261">
        <v>760</v>
      </c>
      <c r="W261" t="s">
        <v>1074</v>
      </c>
      <c r="X261" t="s">
        <v>144</v>
      </c>
      <c r="Y261" t="s">
        <v>132</v>
      </c>
      <c r="Z261" t="s">
        <v>1077</v>
      </c>
      <c r="AA261" s="4">
        <v>0</v>
      </c>
      <c r="AB261" t="s">
        <v>10</v>
      </c>
      <c r="AC261">
        <v>12</v>
      </c>
      <c r="AD261" t="s">
        <v>14</v>
      </c>
      <c r="AE261">
        <v>12</v>
      </c>
      <c r="AF261" t="s">
        <v>14</v>
      </c>
      <c r="AG261">
        <v>12</v>
      </c>
      <c r="AH261" t="s">
        <v>14</v>
      </c>
      <c r="AI261" t="s">
        <v>151</v>
      </c>
      <c r="AJ261" t="s">
        <v>595</v>
      </c>
      <c r="AK261" t="s">
        <v>1052</v>
      </c>
      <c r="AL261" t="s">
        <v>266</v>
      </c>
      <c r="AM261" t="s">
        <v>150</v>
      </c>
      <c r="AN261" s="2">
        <v>46133</v>
      </c>
      <c r="AO261" s="10">
        <v>43213</v>
      </c>
      <c r="AP261" s="2">
        <v>43213</v>
      </c>
      <c r="AQ261" s="3">
        <v>46865.5</v>
      </c>
      <c r="AR261" s="13">
        <v>83.30958904109589</v>
      </c>
      <c r="AS261" s="15">
        <v>16353</v>
      </c>
      <c r="AT261">
        <v>1</v>
      </c>
      <c r="AU261">
        <v>16352</v>
      </c>
      <c r="AX261">
        <v>120</v>
      </c>
      <c r="AY261">
        <v>136.26666666666668</v>
      </c>
      <c r="AZ261">
        <v>120</v>
      </c>
      <c r="BA261">
        <v>37.052054794520537</v>
      </c>
      <c r="BB261">
        <v>1126.9999999999998</v>
      </c>
      <c r="BC261">
        <v>5046.4475670241281</v>
      </c>
      <c r="BD261">
        <v>5045.4475670241281</v>
      </c>
      <c r="BE261">
        <v>136.17186941465596</v>
      </c>
      <c r="BF261" t="s">
        <v>150</v>
      </c>
      <c r="BG261">
        <v>0.5</v>
      </c>
      <c r="BH261">
        <v>37.052054794520537</v>
      </c>
      <c r="BI261">
        <v>1126.9999999999998</v>
      </c>
      <c r="BJ261">
        <v>120</v>
      </c>
      <c r="BK261" s="3">
        <v>46865.5</v>
      </c>
      <c r="BL261">
        <v>136.17186941465596</v>
      </c>
      <c r="BM261" t="s">
        <v>137</v>
      </c>
      <c r="BN261">
        <v>16353</v>
      </c>
      <c r="BO261">
        <v>0</v>
      </c>
      <c r="BP261">
        <v>0</v>
      </c>
      <c r="BQ261">
        <v>0</v>
      </c>
      <c r="BR261">
        <v>16353</v>
      </c>
      <c r="BS261">
        <v>9672.49</v>
      </c>
      <c r="BT261">
        <v>0</v>
      </c>
      <c r="BU261">
        <v>9672.49</v>
      </c>
      <c r="BV261">
        <v>1634.0624329758716</v>
      </c>
      <c r="BW261">
        <v>0</v>
      </c>
      <c r="BX261">
        <v>1634.0624329758716</v>
      </c>
      <c r="BY261">
        <v>0</v>
      </c>
      <c r="BZ261">
        <v>0</v>
      </c>
      <c r="CA261">
        <v>11306.552432975872</v>
      </c>
      <c r="CB261">
        <v>5046.4475670241281</v>
      </c>
      <c r="CC261">
        <v>37.052054794520537</v>
      </c>
      <c r="CD261">
        <v>16353</v>
      </c>
      <c r="CE261">
        <v>0</v>
      </c>
      <c r="CF261">
        <v>16353</v>
      </c>
      <c r="CG261">
        <v>0</v>
      </c>
      <c r="CH261">
        <v>0</v>
      </c>
      <c r="CI261">
        <v>0</v>
      </c>
      <c r="CJ261">
        <v>16353</v>
      </c>
      <c r="CK261">
        <v>11306.552432975872</v>
      </c>
      <c r="CL261">
        <v>0</v>
      </c>
      <c r="CM261">
        <v>11306.552432975872</v>
      </c>
      <c r="CN261">
        <v>1634.0624329758716</v>
      </c>
      <c r="CO261">
        <v>0</v>
      </c>
      <c r="CP261">
        <v>1634.0624329758716</v>
      </c>
      <c r="CQ261">
        <v>0</v>
      </c>
      <c r="CR261">
        <v>0</v>
      </c>
      <c r="CS261">
        <v>12940.614865951744</v>
      </c>
      <c r="CT261">
        <v>3412.3851340482561</v>
      </c>
      <c r="CU261">
        <v>25.052054794520537</v>
      </c>
      <c r="CV261" t="s">
        <v>1077</v>
      </c>
      <c r="CW261" t="s">
        <v>138</v>
      </c>
      <c r="CX261" s="2">
        <v>45747</v>
      </c>
      <c r="CY261" t="s">
        <v>1077</v>
      </c>
      <c r="CZ261" t="s">
        <v>1078</v>
      </c>
      <c r="DA261" t="s">
        <v>139</v>
      </c>
      <c r="DB261">
        <v>6499</v>
      </c>
      <c r="DC261">
        <v>1</v>
      </c>
      <c r="DD261">
        <v>6499</v>
      </c>
      <c r="DE261">
        <v>0.5</v>
      </c>
      <c r="DF261">
        <v>3249.5</v>
      </c>
      <c r="DG261">
        <v>3249.5</v>
      </c>
    </row>
    <row r="262" spans="1:111" x14ac:dyDescent="0.3">
      <c r="A262" s="20">
        <v>1</v>
      </c>
      <c r="B262" s="20">
        <v>188</v>
      </c>
      <c r="C262" s="20" t="s">
        <v>144</v>
      </c>
      <c r="D262" s="20" t="s">
        <v>255</v>
      </c>
      <c r="E262" s="20" t="s">
        <v>255</v>
      </c>
      <c r="F262" s="20" t="s">
        <v>144</v>
      </c>
      <c r="G262" s="20" t="s">
        <v>132</v>
      </c>
      <c r="H262" s="20" t="s">
        <v>256</v>
      </c>
      <c r="I262" s="20" t="s">
        <v>257</v>
      </c>
      <c r="J262" s="20" t="s">
        <v>7</v>
      </c>
      <c r="K262" s="20">
        <v>6</v>
      </c>
      <c r="L262" s="20" t="s">
        <v>9</v>
      </c>
      <c r="M262" s="21">
        <v>6</v>
      </c>
      <c r="N262" s="22" t="s">
        <v>9</v>
      </c>
      <c r="O262" s="23">
        <v>6</v>
      </c>
      <c r="P262" s="20" t="s">
        <v>9</v>
      </c>
      <c r="Q262" s="20" t="s">
        <v>232</v>
      </c>
      <c r="R262" s="20" t="s">
        <v>258</v>
      </c>
      <c r="S262" s="20" t="s">
        <v>259</v>
      </c>
      <c r="T262" s="20" t="s">
        <v>166</v>
      </c>
      <c r="U262" s="20">
        <v>45672</v>
      </c>
      <c r="V262" s="20">
        <v>188</v>
      </c>
      <c r="W262" s="20" t="s">
        <v>255</v>
      </c>
      <c r="X262" s="20" t="s">
        <v>144</v>
      </c>
      <c r="Y262" s="20" t="s">
        <v>132</v>
      </c>
      <c r="Z262" s="20" t="s">
        <v>256</v>
      </c>
      <c r="AA262" s="20" t="s">
        <v>257</v>
      </c>
      <c r="AB262" s="20" t="s">
        <v>7</v>
      </c>
      <c r="AC262" s="20">
        <v>6</v>
      </c>
      <c r="AD262" s="20" t="s">
        <v>9</v>
      </c>
      <c r="AE262" s="20">
        <v>6</v>
      </c>
      <c r="AF262" s="20" t="s">
        <v>9</v>
      </c>
      <c r="AG262" s="20">
        <v>6</v>
      </c>
      <c r="AH262" s="20" t="s">
        <v>9</v>
      </c>
      <c r="AI262" s="20" t="s">
        <v>133</v>
      </c>
      <c r="AJ262" s="20" t="s">
        <v>260</v>
      </c>
      <c r="AK262" s="20" t="s">
        <v>261</v>
      </c>
      <c r="AL262" s="20" t="s">
        <v>136</v>
      </c>
      <c r="AM262" s="20" t="s">
        <v>166</v>
      </c>
      <c r="AN262" s="20">
        <v>46132</v>
      </c>
      <c r="AO262" s="20">
        <v>44565</v>
      </c>
      <c r="AP262" s="20">
        <v>44565</v>
      </c>
      <c r="AQ262" s="20">
        <v>46391.25</v>
      </c>
      <c r="AR262" s="20">
        <v>38.860273972602741</v>
      </c>
      <c r="AS262" s="20">
        <v>3578</v>
      </c>
      <c r="AT262" s="20">
        <v>1</v>
      </c>
      <c r="AU262" s="20">
        <v>3577</v>
      </c>
      <c r="AV262" s="20"/>
      <c r="AW262" s="20"/>
      <c r="AX262" s="20">
        <v>120</v>
      </c>
      <c r="AY262" s="20">
        <v>29.808333333333334</v>
      </c>
      <c r="AZ262" s="20">
        <v>60</v>
      </c>
      <c r="BA262" s="20">
        <v>24.032876712328772</v>
      </c>
      <c r="BB262" s="20">
        <v>731.00000000000023</v>
      </c>
      <c r="BC262" s="20">
        <v>1432.6666240875911</v>
      </c>
      <c r="BD262" s="20">
        <v>1431.6666240875911</v>
      </c>
      <c r="BE262" s="20">
        <v>59.571171658911382</v>
      </c>
      <c r="BF262" s="20" t="s">
        <v>166</v>
      </c>
      <c r="BG262" s="20">
        <v>0.8</v>
      </c>
      <c r="BH262" s="20">
        <v>24.032876712328772</v>
      </c>
      <c r="BI262" s="20">
        <v>731.00000000000023</v>
      </c>
      <c r="BJ262" s="20">
        <v>60</v>
      </c>
      <c r="BK262" s="20">
        <v>46391.25</v>
      </c>
      <c r="BL262" s="20">
        <v>59.571171658911382</v>
      </c>
      <c r="BM262" s="20" t="s">
        <v>137</v>
      </c>
      <c r="BN262" s="20">
        <v>3578</v>
      </c>
      <c r="BO262" s="20">
        <v>0</v>
      </c>
      <c r="BP262" s="20">
        <v>0</v>
      </c>
      <c r="BQ262" s="20">
        <v>0</v>
      </c>
      <c r="BR262" s="20">
        <v>3578</v>
      </c>
      <c r="BS262" s="20">
        <v>1429.98</v>
      </c>
      <c r="BT262" s="20">
        <v>0</v>
      </c>
      <c r="BU262" s="20">
        <v>1429.98</v>
      </c>
      <c r="BV262" s="20">
        <v>715.0203467153284</v>
      </c>
      <c r="BW262" s="20">
        <v>0.33302919708023637</v>
      </c>
      <c r="BX262" s="20">
        <v>715.35337591240864</v>
      </c>
      <c r="BY262" s="20">
        <v>0</v>
      </c>
      <c r="BZ262" s="20">
        <v>0</v>
      </c>
      <c r="CA262" s="20">
        <v>2145.3333759124089</v>
      </c>
      <c r="CB262" s="20">
        <v>1432.6666240875911</v>
      </c>
      <c r="CC262" s="20">
        <v>24.032876712328772</v>
      </c>
      <c r="CD262" s="20">
        <v>3578</v>
      </c>
      <c r="CE262" s="20">
        <v>0</v>
      </c>
      <c r="CF262" s="20">
        <v>3578</v>
      </c>
      <c r="CG262" s="20">
        <v>0</v>
      </c>
      <c r="CH262" s="20">
        <v>0</v>
      </c>
      <c r="CI262" s="20">
        <v>0</v>
      </c>
      <c r="CJ262" s="20">
        <v>3578</v>
      </c>
      <c r="CK262" s="20">
        <v>2145.3333759124089</v>
      </c>
      <c r="CL262" s="20">
        <v>0</v>
      </c>
      <c r="CM262" s="20">
        <v>2145.3333759124089</v>
      </c>
      <c r="CN262" s="20">
        <v>714.85405990693653</v>
      </c>
      <c r="CO262" s="20">
        <v>0</v>
      </c>
      <c r="CP262" s="20">
        <v>714.85405990693653</v>
      </c>
      <c r="CQ262" s="20">
        <v>0</v>
      </c>
      <c r="CR262" s="20">
        <v>0</v>
      </c>
      <c r="CS262" s="20">
        <v>2860.1874358193454</v>
      </c>
      <c r="CT262" s="20">
        <v>717.81256418065459</v>
      </c>
      <c r="CU262" s="20">
        <v>12.032876712328774</v>
      </c>
      <c r="CV262" s="20" t="s">
        <v>256</v>
      </c>
      <c r="CW262" s="20" t="s">
        <v>138</v>
      </c>
      <c r="CX262" s="20">
        <v>45747</v>
      </c>
      <c r="CY262" s="20" t="s">
        <v>256</v>
      </c>
      <c r="CZ262" s="20" t="s">
        <v>262</v>
      </c>
      <c r="DA262" s="20" t="s">
        <v>139</v>
      </c>
      <c r="DB262" s="20">
        <v>3799</v>
      </c>
      <c r="DC262" s="20">
        <v>1</v>
      </c>
      <c r="DD262" s="20">
        <v>3799</v>
      </c>
      <c r="DE262" s="20">
        <v>0.8</v>
      </c>
      <c r="DF262" s="20">
        <v>3039.2000000000003</v>
      </c>
      <c r="DG262" s="20">
        <v>3039.2000000000003</v>
      </c>
    </row>
    <row r="263" spans="1:111" x14ac:dyDescent="0.3">
      <c r="A263">
        <v>1</v>
      </c>
      <c r="B263">
        <v>146</v>
      </c>
      <c r="C263" t="s">
        <v>144</v>
      </c>
      <c r="D263" t="s">
        <v>732</v>
      </c>
      <c r="E263" t="s">
        <v>732</v>
      </c>
      <c r="F263" t="s">
        <v>144</v>
      </c>
      <c r="G263" t="s">
        <v>132</v>
      </c>
      <c r="H263" t="s">
        <v>733</v>
      </c>
      <c r="I263" t="s">
        <v>248</v>
      </c>
      <c r="J263" t="s">
        <v>7</v>
      </c>
      <c r="K263">
        <v>6</v>
      </c>
      <c r="L263" t="s">
        <v>9</v>
      </c>
      <c r="M263">
        <v>6</v>
      </c>
      <c r="N263" t="s">
        <v>9</v>
      </c>
      <c r="O263">
        <v>6</v>
      </c>
      <c r="P263" t="s">
        <v>9</v>
      </c>
      <c r="Q263" t="s">
        <v>133</v>
      </c>
      <c r="R263" t="s">
        <v>734</v>
      </c>
      <c r="S263" t="s">
        <v>136</v>
      </c>
      <c r="T263" t="s">
        <v>188</v>
      </c>
      <c r="U263" s="2">
        <v>45672</v>
      </c>
      <c r="V263">
        <v>146</v>
      </c>
      <c r="W263" t="s">
        <v>732</v>
      </c>
      <c r="X263" t="s">
        <v>144</v>
      </c>
      <c r="Y263" t="s">
        <v>132</v>
      </c>
      <c r="Z263" t="s">
        <v>733</v>
      </c>
      <c r="AA263" t="s">
        <v>248</v>
      </c>
      <c r="AB263" t="s">
        <v>7</v>
      </c>
      <c r="AC263">
        <v>6</v>
      </c>
      <c r="AD263" t="s">
        <v>9</v>
      </c>
      <c r="AE263">
        <v>6</v>
      </c>
      <c r="AF263" t="s">
        <v>9</v>
      </c>
      <c r="AG263">
        <v>6</v>
      </c>
      <c r="AH263" t="s">
        <v>9</v>
      </c>
      <c r="AI263" t="s">
        <v>133</v>
      </c>
      <c r="AJ263" t="s">
        <v>453</v>
      </c>
      <c r="AK263" t="s">
        <v>454</v>
      </c>
      <c r="AL263" t="s">
        <v>136</v>
      </c>
      <c r="AM263" t="s">
        <v>188</v>
      </c>
      <c r="AN263" s="2">
        <v>46133</v>
      </c>
      <c r="AO263" s="10">
        <v>41985</v>
      </c>
      <c r="AP263" s="2">
        <v>41985</v>
      </c>
      <c r="AQ263" s="3">
        <v>42715.5</v>
      </c>
      <c r="AR263" s="13">
        <v>123.68219178082192</v>
      </c>
      <c r="AS263" s="15">
        <v>95030.49</v>
      </c>
      <c r="AT263">
        <v>1</v>
      </c>
      <c r="AU263">
        <v>95029.49</v>
      </c>
      <c r="AX263">
        <v>120</v>
      </c>
      <c r="AY263">
        <v>791.91241666666667</v>
      </c>
      <c r="AZ263">
        <v>135.65503080082135</v>
      </c>
      <c r="BA263">
        <v>12</v>
      </c>
      <c r="BB263">
        <v>365</v>
      </c>
      <c r="BC263">
        <v>451.25</v>
      </c>
      <c r="BD263">
        <v>450.25</v>
      </c>
      <c r="BE263">
        <v>37.520833333333336</v>
      </c>
      <c r="BF263" t="s">
        <v>188</v>
      </c>
      <c r="BG263">
        <v>0</v>
      </c>
      <c r="BH263">
        <v>24</v>
      </c>
      <c r="BI263">
        <v>730</v>
      </c>
      <c r="BJ263">
        <v>147.68219178082194</v>
      </c>
      <c r="BK263" s="2">
        <v>46477</v>
      </c>
      <c r="BL263">
        <v>18.760416666666668</v>
      </c>
      <c r="BM263" t="s">
        <v>319</v>
      </c>
      <c r="BN263">
        <v>95030.49</v>
      </c>
      <c r="BO263">
        <v>0</v>
      </c>
      <c r="BP263">
        <v>0</v>
      </c>
      <c r="BQ263">
        <v>0</v>
      </c>
      <c r="BR263">
        <v>95030.49</v>
      </c>
      <c r="BS263">
        <v>94127.99</v>
      </c>
      <c r="BT263">
        <v>0</v>
      </c>
      <c r="BU263">
        <v>94127.99</v>
      </c>
      <c r="BV263">
        <v>901.5</v>
      </c>
      <c r="BW263">
        <v>-450.25</v>
      </c>
      <c r="BX263">
        <v>451.25</v>
      </c>
      <c r="BY263">
        <v>0</v>
      </c>
      <c r="BZ263">
        <v>0</v>
      </c>
      <c r="CA263">
        <v>94579.24</v>
      </c>
      <c r="CB263">
        <v>451.25</v>
      </c>
      <c r="CC263">
        <v>12</v>
      </c>
      <c r="CD263">
        <v>95030.49</v>
      </c>
      <c r="CE263">
        <v>0</v>
      </c>
      <c r="CF263">
        <v>95030.49</v>
      </c>
      <c r="CG263">
        <v>0</v>
      </c>
      <c r="CH263">
        <v>0</v>
      </c>
      <c r="CI263">
        <v>0</v>
      </c>
      <c r="CJ263">
        <v>95030.49</v>
      </c>
      <c r="CK263">
        <v>94579.24</v>
      </c>
      <c r="CL263">
        <v>0</v>
      </c>
      <c r="CM263">
        <v>94579.24</v>
      </c>
      <c r="CN263">
        <v>450.25</v>
      </c>
      <c r="CO263">
        <v>-225.125</v>
      </c>
      <c r="CP263">
        <v>225.125</v>
      </c>
      <c r="CQ263">
        <v>0</v>
      </c>
      <c r="CR263">
        <v>0</v>
      </c>
      <c r="CS263">
        <v>94804.365000000005</v>
      </c>
      <c r="CT263">
        <v>226.125</v>
      </c>
      <c r="CU263">
        <v>12</v>
      </c>
      <c r="CV263" t="s">
        <v>733</v>
      </c>
      <c r="CW263" t="s">
        <v>138</v>
      </c>
      <c r="CX263" s="2">
        <v>45747</v>
      </c>
      <c r="CY263" t="s">
        <v>733</v>
      </c>
      <c r="CZ263" t="s">
        <v>735</v>
      </c>
      <c r="DA263" t="s">
        <v>139</v>
      </c>
      <c r="DB263">
        <v>4761</v>
      </c>
      <c r="DC263">
        <v>1</v>
      </c>
      <c r="DD263">
        <v>4761</v>
      </c>
      <c r="DE263">
        <v>0.2</v>
      </c>
      <c r="DF263">
        <v>952.2</v>
      </c>
      <c r="DG263">
        <v>952.2</v>
      </c>
    </row>
    <row r="264" spans="1:111" hidden="1" x14ac:dyDescent="0.3">
      <c r="A264">
        <v>1</v>
      </c>
      <c r="B264">
        <v>781</v>
      </c>
      <c r="C264" t="s">
        <v>321</v>
      </c>
      <c r="D264" t="s">
        <v>1833</v>
      </c>
      <c r="E264" t="s">
        <v>1834</v>
      </c>
      <c r="F264" t="s">
        <v>321</v>
      </c>
      <c r="G264" t="s">
        <v>132</v>
      </c>
      <c r="H264" t="s">
        <v>1835</v>
      </c>
      <c r="I264" t="s">
        <v>140</v>
      </c>
      <c r="J264" t="s">
        <v>10</v>
      </c>
      <c r="K264">
        <v>11</v>
      </c>
      <c r="L264" t="s">
        <v>13</v>
      </c>
      <c r="M264">
        <v>11</v>
      </c>
      <c r="N264" t="s">
        <v>13</v>
      </c>
      <c r="O264">
        <v>11</v>
      </c>
      <c r="P264" t="s">
        <v>13</v>
      </c>
      <c r="Q264" t="s">
        <v>328</v>
      </c>
      <c r="R264" t="s">
        <v>1836</v>
      </c>
      <c r="S264" t="s">
        <v>1837</v>
      </c>
      <c r="T264" t="s">
        <v>150</v>
      </c>
      <c r="U264" t="s">
        <v>140</v>
      </c>
      <c r="V264">
        <v>781</v>
      </c>
      <c r="W264" t="s">
        <v>1834</v>
      </c>
      <c r="X264" t="s">
        <v>321</v>
      </c>
      <c r="Y264" t="s">
        <v>132</v>
      </c>
      <c r="Z264" t="s">
        <v>1835</v>
      </c>
      <c r="AA264" t="s">
        <v>140</v>
      </c>
      <c r="AB264" t="s">
        <v>10</v>
      </c>
      <c r="AC264">
        <v>11</v>
      </c>
      <c r="AD264" t="s">
        <v>13</v>
      </c>
      <c r="AE264">
        <v>11</v>
      </c>
      <c r="AF264" t="s">
        <v>13</v>
      </c>
      <c r="AG264">
        <v>11</v>
      </c>
      <c r="AH264" t="s">
        <v>13</v>
      </c>
      <c r="AI264" t="s">
        <v>328</v>
      </c>
      <c r="AJ264" t="s">
        <v>1838</v>
      </c>
      <c r="AL264" t="s">
        <v>1837</v>
      </c>
      <c r="AM264" t="s">
        <v>150</v>
      </c>
      <c r="AN264" t="s">
        <v>140</v>
      </c>
      <c r="AO264" s="10">
        <v>35807</v>
      </c>
      <c r="AP264" s="2">
        <v>35807</v>
      </c>
      <c r="AQ264" s="3">
        <v>42016.25</v>
      </c>
      <c r="AR264" s="13">
        <v>326.79452054794524</v>
      </c>
      <c r="AS264" s="15">
        <v>6921.42</v>
      </c>
      <c r="AT264">
        <v>1</v>
      </c>
      <c r="AU264">
        <v>6920.42</v>
      </c>
      <c r="AX264">
        <v>120</v>
      </c>
      <c r="AY264">
        <v>57.670166666666667</v>
      </c>
      <c r="AZ264">
        <v>386.59548254620125</v>
      </c>
      <c r="BA264">
        <v>60.000000000000007</v>
      </c>
      <c r="BB264">
        <v>1825.0000000000002</v>
      </c>
      <c r="BC264">
        <v>1106.3223404255314</v>
      </c>
      <c r="BD264">
        <v>1105.3223404255314</v>
      </c>
      <c r="BE264">
        <v>18.422039007092188</v>
      </c>
      <c r="BF264" t="s">
        <v>150</v>
      </c>
      <c r="BG264">
        <v>0.5</v>
      </c>
      <c r="BH264">
        <v>60.000000000000007</v>
      </c>
      <c r="BI264">
        <v>1825.0000000000002</v>
      </c>
      <c r="BJ264">
        <v>386.59548254620125</v>
      </c>
      <c r="BK264" s="3">
        <v>42016.25</v>
      </c>
      <c r="BL264">
        <v>18.422039007092188</v>
      </c>
      <c r="BM264" t="s">
        <v>137</v>
      </c>
      <c r="BN264">
        <v>6921.42</v>
      </c>
      <c r="BO264">
        <v>0</v>
      </c>
      <c r="BP264">
        <v>0</v>
      </c>
      <c r="BQ264">
        <v>0</v>
      </c>
      <c r="BR264">
        <v>6921.42</v>
      </c>
      <c r="BS264">
        <v>6920.42</v>
      </c>
      <c r="BT264">
        <v>-1288.8672074445485</v>
      </c>
      <c r="BU264">
        <v>5631.5527925554516</v>
      </c>
      <c r="BV264">
        <v>0</v>
      </c>
      <c r="BW264">
        <v>183.54486701901692</v>
      </c>
      <c r="BX264">
        <v>183.54486701901692</v>
      </c>
      <c r="BY264">
        <v>0</v>
      </c>
      <c r="BZ264">
        <v>0</v>
      </c>
      <c r="CA264">
        <v>5815.0976595744687</v>
      </c>
      <c r="CB264">
        <v>1106.3223404255314</v>
      </c>
      <c r="CC264">
        <v>60.000000000000007</v>
      </c>
      <c r="CD264">
        <v>6921.42</v>
      </c>
      <c r="CE264">
        <v>0</v>
      </c>
      <c r="CF264">
        <v>6921.42</v>
      </c>
      <c r="CG264">
        <v>0</v>
      </c>
      <c r="CH264">
        <v>0</v>
      </c>
      <c r="CI264">
        <v>0</v>
      </c>
      <c r="CJ264">
        <v>6921.42</v>
      </c>
      <c r="CK264">
        <v>5815.0976595744687</v>
      </c>
      <c r="CL264">
        <v>0</v>
      </c>
      <c r="CM264">
        <v>5815.0976595744687</v>
      </c>
      <c r="CN264">
        <v>221.06446808510626</v>
      </c>
      <c r="CO264">
        <v>0</v>
      </c>
      <c r="CP264">
        <v>221.06446808510626</v>
      </c>
      <c r="CQ264">
        <v>0</v>
      </c>
      <c r="CR264">
        <v>0</v>
      </c>
      <c r="CS264">
        <v>6036.1621276595752</v>
      </c>
      <c r="CT264">
        <v>885.25787234042491</v>
      </c>
      <c r="CU264">
        <v>47.999999999999993</v>
      </c>
      <c r="CV264" t="s">
        <v>1835</v>
      </c>
      <c r="CW264" t="s">
        <v>138</v>
      </c>
      <c r="CX264" s="2">
        <v>45747</v>
      </c>
      <c r="CY264" t="s">
        <v>1835</v>
      </c>
      <c r="CZ264" t="s">
        <v>1839</v>
      </c>
      <c r="DA264" t="s">
        <v>139</v>
      </c>
      <c r="DB264">
        <v>2810</v>
      </c>
      <c r="DC264">
        <v>1</v>
      </c>
      <c r="DD264">
        <v>2810</v>
      </c>
      <c r="DE264">
        <v>0.5</v>
      </c>
      <c r="DF264">
        <v>1405</v>
      </c>
      <c r="DG264">
        <v>1405</v>
      </c>
    </row>
    <row r="265" spans="1:111" hidden="1" x14ac:dyDescent="0.3">
      <c r="D265" t="s">
        <v>1885</v>
      </c>
      <c r="H265" t="s">
        <v>1886</v>
      </c>
      <c r="J265" t="s">
        <v>15</v>
      </c>
      <c r="L265" t="s">
        <v>16</v>
      </c>
      <c r="T265" t="s">
        <v>393</v>
      </c>
      <c r="AR265" s="13"/>
    </row>
    <row r="266" spans="1:111" x14ac:dyDescent="0.3">
      <c r="A266">
        <v>1</v>
      </c>
      <c r="B266">
        <v>147</v>
      </c>
      <c r="C266" t="s">
        <v>144</v>
      </c>
      <c r="D266" t="s">
        <v>737</v>
      </c>
      <c r="E266" t="s">
        <v>737</v>
      </c>
      <c r="F266" t="s">
        <v>144</v>
      </c>
      <c r="G266" t="s">
        <v>132</v>
      </c>
      <c r="H266" t="s">
        <v>738</v>
      </c>
      <c r="I266" t="s">
        <v>248</v>
      </c>
      <c r="J266" t="s">
        <v>7</v>
      </c>
      <c r="K266">
        <v>6</v>
      </c>
      <c r="L266" t="s">
        <v>9</v>
      </c>
      <c r="M266">
        <v>6</v>
      </c>
      <c r="N266" t="s">
        <v>9</v>
      </c>
      <c r="O266">
        <v>6</v>
      </c>
      <c r="P266" t="s">
        <v>9</v>
      </c>
      <c r="Q266" t="s">
        <v>147</v>
      </c>
      <c r="R266" t="s">
        <v>662</v>
      </c>
      <c r="S266" t="s">
        <v>231</v>
      </c>
      <c r="T266" t="s">
        <v>166</v>
      </c>
      <c r="U266" s="2">
        <v>45670</v>
      </c>
      <c r="V266">
        <v>147</v>
      </c>
      <c r="W266" t="s">
        <v>737</v>
      </c>
      <c r="X266" t="s">
        <v>144</v>
      </c>
      <c r="Y266" t="s">
        <v>132</v>
      </c>
      <c r="Z266" t="s">
        <v>738</v>
      </c>
      <c r="AA266" t="s">
        <v>248</v>
      </c>
      <c r="AB266" t="s">
        <v>7</v>
      </c>
      <c r="AC266">
        <v>6</v>
      </c>
      <c r="AD266" t="s">
        <v>9</v>
      </c>
      <c r="AE266">
        <v>6</v>
      </c>
      <c r="AF266" t="s">
        <v>9</v>
      </c>
      <c r="AG266">
        <v>6</v>
      </c>
      <c r="AH266" t="s">
        <v>9</v>
      </c>
      <c r="AI266" t="s">
        <v>151</v>
      </c>
      <c r="AJ266" t="s">
        <v>663</v>
      </c>
      <c r="AK266" t="s">
        <v>664</v>
      </c>
      <c r="AL266" t="s">
        <v>266</v>
      </c>
      <c r="AM266" t="s">
        <v>166</v>
      </c>
      <c r="AN266" s="2">
        <v>46133</v>
      </c>
      <c r="AO266" s="10">
        <v>41985</v>
      </c>
      <c r="AP266" s="2">
        <v>41985</v>
      </c>
      <c r="AQ266" s="3">
        <v>42715.5</v>
      </c>
      <c r="AR266" s="13">
        <v>123.68219178082192</v>
      </c>
      <c r="AS266" s="15">
        <v>95030.49</v>
      </c>
      <c r="AT266">
        <v>1</v>
      </c>
      <c r="AU266">
        <v>95029.49</v>
      </c>
      <c r="AX266">
        <v>120</v>
      </c>
      <c r="AY266">
        <v>791.91241666666667</v>
      </c>
      <c r="AZ266">
        <v>219.63039014373715</v>
      </c>
      <c r="BA266">
        <v>95.999999999999432</v>
      </c>
      <c r="BB266">
        <v>2919.9999999999827</v>
      </c>
      <c r="BC266">
        <v>802.22222222221899</v>
      </c>
      <c r="BD266">
        <v>801.22222222221899</v>
      </c>
      <c r="BE266">
        <v>8.3460648148148309</v>
      </c>
      <c r="BF266" t="s">
        <v>166</v>
      </c>
      <c r="BG266">
        <v>0.8</v>
      </c>
      <c r="BH266">
        <v>95.999999999999432</v>
      </c>
      <c r="BI266">
        <v>2919.9999999999827</v>
      </c>
      <c r="BJ266">
        <v>219.63039014373715</v>
      </c>
      <c r="BK266" s="3">
        <v>42715.5</v>
      </c>
      <c r="BL266">
        <v>8.3460648148148309</v>
      </c>
      <c r="BM266" t="s">
        <v>137</v>
      </c>
      <c r="BN266">
        <v>95030.49</v>
      </c>
      <c r="BO266">
        <v>0</v>
      </c>
      <c r="BP266">
        <v>0</v>
      </c>
      <c r="BQ266">
        <v>0</v>
      </c>
      <c r="BR266">
        <v>95030.49</v>
      </c>
      <c r="BS266">
        <v>94127.99</v>
      </c>
      <c r="BT266">
        <v>0</v>
      </c>
      <c r="BU266">
        <v>94127.99</v>
      </c>
      <c r="BV266">
        <v>901.5</v>
      </c>
      <c r="BW266">
        <v>-801.22222222222172</v>
      </c>
      <c r="BX266">
        <v>100.27777777777831</v>
      </c>
      <c r="BY266">
        <v>0</v>
      </c>
      <c r="BZ266">
        <v>0</v>
      </c>
      <c r="CA266">
        <v>94228.267777777786</v>
      </c>
      <c r="CB266">
        <v>802.22222222221899</v>
      </c>
      <c r="CC266">
        <v>95.999999999999432</v>
      </c>
      <c r="CD266">
        <v>95030.49</v>
      </c>
      <c r="CE266">
        <v>0</v>
      </c>
      <c r="CF266">
        <v>95030.49</v>
      </c>
      <c r="CG266">
        <v>0</v>
      </c>
      <c r="CH266">
        <v>0</v>
      </c>
      <c r="CI266">
        <v>0</v>
      </c>
      <c r="CJ266">
        <v>95030.49</v>
      </c>
      <c r="CK266">
        <v>94228.267777777786</v>
      </c>
      <c r="CL266">
        <v>0</v>
      </c>
      <c r="CM266">
        <v>94228.267777777786</v>
      </c>
      <c r="CN266">
        <v>100.15277777777797</v>
      </c>
      <c r="CO266">
        <v>0</v>
      </c>
      <c r="CP266">
        <v>100.15277777777797</v>
      </c>
      <c r="CQ266">
        <v>0</v>
      </c>
      <c r="CR266">
        <v>0</v>
      </c>
      <c r="CS266">
        <v>94328.420555555567</v>
      </c>
      <c r="CT266">
        <v>702.06944444443798</v>
      </c>
      <c r="CU266">
        <v>83.999999999999062</v>
      </c>
      <c r="CV266" t="s">
        <v>738</v>
      </c>
      <c r="CW266" t="s">
        <v>138</v>
      </c>
      <c r="CX266" s="2">
        <v>45747</v>
      </c>
      <c r="CY266" t="s">
        <v>738</v>
      </c>
      <c r="CZ266" t="s">
        <v>739</v>
      </c>
      <c r="DA266" t="s">
        <v>139</v>
      </c>
      <c r="DB266">
        <v>20140</v>
      </c>
      <c r="DC266">
        <v>1</v>
      </c>
      <c r="DD266">
        <v>20140</v>
      </c>
      <c r="DE266">
        <v>0.8</v>
      </c>
      <c r="DF266">
        <v>16112</v>
      </c>
      <c r="DG266">
        <v>16112</v>
      </c>
    </row>
    <row r="267" spans="1:111" x14ac:dyDescent="0.3">
      <c r="A267" s="17">
        <v>1</v>
      </c>
      <c r="B267" s="17">
        <v>52</v>
      </c>
      <c r="C267" s="17" t="s">
        <v>387</v>
      </c>
      <c r="D267" t="s">
        <v>653</v>
      </c>
      <c r="E267" s="17"/>
      <c r="F267" s="17" t="s">
        <v>174</v>
      </c>
      <c r="G267" t="s">
        <v>175</v>
      </c>
      <c r="H267" t="s">
        <v>654</v>
      </c>
      <c r="I267" s="17" t="s">
        <v>140</v>
      </c>
      <c r="J267" t="s">
        <v>7</v>
      </c>
      <c r="K267" s="17">
        <v>3</v>
      </c>
      <c r="L267" s="17" t="s">
        <v>8</v>
      </c>
      <c r="M267" s="17">
        <v>3</v>
      </c>
      <c r="N267" s="17" t="s">
        <v>8</v>
      </c>
      <c r="O267" s="17">
        <v>3</v>
      </c>
      <c r="P267" s="17" t="s">
        <v>8</v>
      </c>
      <c r="Q267" t="s">
        <v>328</v>
      </c>
      <c r="R267" s="17" t="s">
        <v>589</v>
      </c>
      <c r="S267" t="s">
        <v>655</v>
      </c>
      <c r="T267" t="s">
        <v>393</v>
      </c>
      <c r="U267" s="17" t="s">
        <v>140</v>
      </c>
      <c r="V267" s="17">
        <v>52</v>
      </c>
      <c r="W267" s="17" t="s">
        <v>653</v>
      </c>
      <c r="X267" s="17" t="s">
        <v>174</v>
      </c>
      <c r="Y267" s="17" t="s">
        <v>175</v>
      </c>
      <c r="Z267" t="s">
        <v>654</v>
      </c>
      <c r="AA267" t="s">
        <v>140</v>
      </c>
      <c r="AB267" s="17" t="s">
        <v>7</v>
      </c>
      <c r="AC267" s="17">
        <v>3</v>
      </c>
      <c r="AD267" s="17" t="s">
        <v>8</v>
      </c>
      <c r="AE267" s="17">
        <v>3</v>
      </c>
      <c r="AF267" s="17" t="s">
        <v>8</v>
      </c>
      <c r="AG267" s="17">
        <v>3</v>
      </c>
      <c r="AH267" s="17" t="s">
        <v>8</v>
      </c>
      <c r="AI267" t="s">
        <v>328</v>
      </c>
      <c r="AJ267" s="17" t="s">
        <v>590</v>
      </c>
      <c r="AL267" t="s">
        <v>656</v>
      </c>
      <c r="AM267" t="s">
        <v>140</v>
      </c>
      <c r="AN267" s="17" t="s">
        <v>140</v>
      </c>
      <c r="AO267" s="2">
        <v>42927</v>
      </c>
      <c r="AP267" s="18">
        <v>42927</v>
      </c>
      <c r="AQ267" s="19">
        <v>43657.5</v>
      </c>
      <c r="AR267" s="13">
        <v>92.712328767123282</v>
      </c>
      <c r="AS267" s="15">
        <v>156317.56</v>
      </c>
      <c r="AT267" s="17">
        <v>1</v>
      </c>
      <c r="AU267" s="17">
        <v>156316.56</v>
      </c>
      <c r="AV267" s="17"/>
      <c r="AW267" s="17"/>
      <c r="AX267" s="17">
        <v>120</v>
      </c>
      <c r="AY267" s="17">
        <v>1302.6379999999999</v>
      </c>
      <c r="AZ267" s="17">
        <v>152.70636550308006</v>
      </c>
      <c r="BA267" s="17">
        <v>60.000000000000156</v>
      </c>
      <c r="BB267">
        <v>1825.0000000000048</v>
      </c>
      <c r="BC267" s="17">
        <v>1865.7416666666395</v>
      </c>
      <c r="BD267" s="17">
        <v>1864.7416666666395</v>
      </c>
      <c r="BE267" s="17">
        <v>31.079027777777245</v>
      </c>
      <c r="BF267" t="s">
        <v>140</v>
      </c>
      <c r="BG267" s="17">
        <v>0</v>
      </c>
      <c r="BH267" s="17">
        <v>60.000000000000156</v>
      </c>
      <c r="BI267" s="17">
        <v>1825.0000000000048</v>
      </c>
      <c r="BJ267" s="17">
        <v>152.70636550308006</v>
      </c>
      <c r="BK267" s="19">
        <v>43657.5</v>
      </c>
      <c r="BL267" s="17">
        <v>31.079027777777245</v>
      </c>
      <c r="BM267" s="17" t="s">
        <v>137</v>
      </c>
      <c r="BN267" s="17">
        <v>156317.56</v>
      </c>
      <c r="BO267" s="17">
        <v>0</v>
      </c>
      <c r="BP267" s="17">
        <v>0</v>
      </c>
      <c r="BQ267" s="17">
        <v>0</v>
      </c>
      <c r="BR267" s="17">
        <v>156317.56</v>
      </c>
      <c r="BS267" s="17">
        <v>154078.67000000001</v>
      </c>
      <c r="BT267" s="17">
        <v>0</v>
      </c>
      <c r="BU267" s="17">
        <v>154078.67000000001</v>
      </c>
      <c r="BV267" s="17">
        <v>2237.8899999999849</v>
      </c>
      <c r="BW267" s="17">
        <v>-1864.7416666666522</v>
      </c>
      <c r="BX267" s="17">
        <v>373.14833333333252</v>
      </c>
      <c r="BY267" s="17">
        <v>0</v>
      </c>
      <c r="BZ267" s="17">
        <v>0</v>
      </c>
      <c r="CA267" s="17">
        <v>154451.81833333336</v>
      </c>
      <c r="CB267" s="17">
        <v>1865.7416666666395</v>
      </c>
      <c r="CC267" s="17">
        <v>60.000000000000156</v>
      </c>
      <c r="CD267" s="17">
        <v>156317.56</v>
      </c>
      <c r="CE267" s="17">
        <v>0</v>
      </c>
      <c r="CF267" s="17">
        <v>156317.56</v>
      </c>
      <c r="CG267" s="17">
        <v>0</v>
      </c>
      <c r="CH267" s="17">
        <v>0</v>
      </c>
      <c r="CI267" s="17">
        <v>0</v>
      </c>
      <c r="CJ267" s="17">
        <v>156317.56</v>
      </c>
      <c r="CK267" s="17">
        <v>154451.81833333336</v>
      </c>
      <c r="CL267" s="17">
        <v>0</v>
      </c>
      <c r="CM267" s="17">
        <v>154451.81833333336</v>
      </c>
      <c r="CN267" s="17">
        <v>372.94833333332696</v>
      </c>
      <c r="CO267" s="17">
        <v>0</v>
      </c>
      <c r="CP267" s="17">
        <v>372.94833333332696</v>
      </c>
      <c r="CQ267" s="17">
        <v>0</v>
      </c>
      <c r="CR267" s="17">
        <v>0</v>
      </c>
      <c r="CS267" s="17">
        <v>154824.76666666669</v>
      </c>
      <c r="CT267" s="17">
        <v>1492.7933333333058</v>
      </c>
      <c r="CU267" s="17">
        <v>47.999999999999936</v>
      </c>
      <c r="CV267" s="17" t="s">
        <v>654</v>
      </c>
      <c r="CW267" s="17" t="s">
        <v>138</v>
      </c>
      <c r="CX267" s="18">
        <v>45747</v>
      </c>
      <c r="CY267" s="17" t="s">
        <v>654</v>
      </c>
      <c r="CZ267" s="17" t="s">
        <v>657</v>
      </c>
      <c r="DA267" s="17" t="s">
        <v>139</v>
      </c>
      <c r="DB267" s="17">
        <v>7999</v>
      </c>
      <c r="DC267" s="17">
        <v>1</v>
      </c>
      <c r="DD267" s="17">
        <v>7999</v>
      </c>
      <c r="DE267" s="17">
        <v>0</v>
      </c>
      <c r="DF267" s="17">
        <v>0</v>
      </c>
      <c r="DG267" s="17">
        <v>0</v>
      </c>
    </row>
    <row r="268" spans="1:111" x14ac:dyDescent="0.3">
      <c r="A268" s="17">
        <v>1</v>
      </c>
      <c r="B268" s="17">
        <v>53</v>
      </c>
      <c r="C268" s="17" t="s">
        <v>387</v>
      </c>
      <c r="D268" t="s">
        <v>658</v>
      </c>
      <c r="E268" s="17"/>
      <c r="F268" s="17" t="s">
        <v>174</v>
      </c>
      <c r="G268" t="s">
        <v>175</v>
      </c>
      <c r="H268" t="s">
        <v>654</v>
      </c>
      <c r="I268" s="17" t="s">
        <v>140</v>
      </c>
      <c r="J268" t="s">
        <v>7</v>
      </c>
      <c r="K268" s="17">
        <v>3</v>
      </c>
      <c r="L268" s="17" t="s">
        <v>8</v>
      </c>
      <c r="M268" s="17">
        <v>3</v>
      </c>
      <c r="N268" s="17" t="s">
        <v>8</v>
      </c>
      <c r="O268" s="17">
        <v>3</v>
      </c>
      <c r="P268" s="17" t="s">
        <v>8</v>
      </c>
      <c r="Q268" t="s">
        <v>328</v>
      </c>
      <c r="R268" s="17" t="s">
        <v>589</v>
      </c>
      <c r="S268" t="s">
        <v>655</v>
      </c>
      <c r="T268" t="s">
        <v>393</v>
      </c>
      <c r="U268" s="17" t="s">
        <v>140</v>
      </c>
      <c r="V268" s="17">
        <v>53</v>
      </c>
      <c r="W268" s="17" t="s">
        <v>658</v>
      </c>
      <c r="X268" s="17" t="s">
        <v>174</v>
      </c>
      <c r="Y268" s="17" t="s">
        <v>175</v>
      </c>
      <c r="Z268" t="s">
        <v>654</v>
      </c>
      <c r="AA268" t="s">
        <v>140</v>
      </c>
      <c r="AB268" s="17" t="s">
        <v>7</v>
      </c>
      <c r="AC268" s="17">
        <v>3</v>
      </c>
      <c r="AD268" s="17" t="s">
        <v>8</v>
      </c>
      <c r="AE268" s="17">
        <v>3</v>
      </c>
      <c r="AF268" s="17" t="s">
        <v>8</v>
      </c>
      <c r="AG268" s="17">
        <v>3</v>
      </c>
      <c r="AH268" s="17" t="s">
        <v>8</v>
      </c>
      <c r="AI268" t="s">
        <v>328</v>
      </c>
      <c r="AJ268" s="17" t="s">
        <v>590</v>
      </c>
      <c r="AL268" t="s">
        <v>656</v>
      </c>
      <c r="AM268" t="s">
        <v>140</v>
      </c>
      <c r="AN268" s="17" t="s">
        <v>140</v>
      </c>
      <c r="AO268" s="2">
        <v>42927</v>
      </c>
      <c r="AP268" s="18">
        <v>42927</v>
      </c>
      <c r="AQ268" s="19">
        <v>43657.5</v>
      </c>
      <c r="AR268" s="13">
        <v>92.712328767123282</v>
      </c>
      <c r="AS268" s="15">
        <v>156317.56</v>
      </c>
      <c r="AT268" s="17">
        <v>1</v>
      </c>
      <c r="AU268" s="17">
        <v>156316.56</v>
      </c>
      <c r="AV268" s="17"/>
      <c r="AW268" s="17"/>
      <c r="AX268" s="17">
        <v>120</v>
      </c>
      <c r="AY268" s="17">
        <v>1302.6379999999999</v>
      </c>
      <c r="AZ268" s="17">
        <v>152.70636550308006</v>
      </c>
      <c r="BA268" s="17">
        <v>60.000000000000156</v>
      </c>
      <c r="BB268">
        <v>1825.0000000000048</v>
      </c>
      <c r="BC268" s="17">
        <v>1865.7416666666395</v>
      </c>
      <c r="BD268" s="17">
        <v>1864.7416666666395</v>
      </c>
      <c r="BE268" s="17">
        <v>31.079027777777245</v>
      </c>
      <c r="BF268" t="s">
        <v>140</v>
      </c>
      <c r="BG268" s="17">
        <v>0</v>
      </c>
      <c r="BH268" s="17">
        <v>60.000000000000156</v>
      </c>
      <c r="BI268" s="17">
        <v>1825.0000000000048</v>
      </c>
      <c r="BJ268" s="17">
        <v>152.70636550308006</v>
      </c>
      <c r="BK268" s="19">
        <v>43657.5</v>
      </c>
      <c r="BL268" s="17">
        <v>31.079027777777245</v>
      </c>
      <c r="BM268" s="17" t="s">
        <v>137</v>
      </c>
      <c r="BN268" s="17">
        <v>156317.56</v>
      </c>
      <c r="BO268" s="17">
        <v>0</v>
      </c>
      <c r="BP268" s="17">
        <v>0</v>
      </c>
      <c r="BQ268" s="17">
        <v>0</v>
      </c>
      <c r="BR268" s="17">
        <v>156317.56</v>
      </c>
      <c r="BS268" s="17">
        <v>154078.67000000001</v>
      </c>
      <c r="BT268" s="17">
        <v>0</v>
      </c>
      <c r="BU268" s="17">
        <v>154078.67000000001</v>
      </c>
      <c r="BV268" s="17">
        <v>2237.8899999999849</v>
      </c>
      <c r="BW268" s="17">
        <v>-1864.7416666666522</v>
      </c>
      <c r="BX268" s="17">
        <v>373.14833333333252</v>
      </c>
      <c r="BY268" s="17">
        <v>0</v>
      </c>
      <c r="BZ268" s="17">
        <v>0</v>
      </c>
      <c r="CA268" s="17">
        <v>154451.81833333336</v>
      </c>
      <c r="CB268" s="17">
        <v>1865.7416666666395</v>
      </c>
      <c r="CC268" s="17">
        <v>60.000000000000156</v>
      </c>
      <c r="CD268" s="17">
        <v>156317.56</v>
      </c>
      <c r="CE268" s="17">
        <v>0</v>
      </c>
      <c r="CF268" s="17">
        <v>156317.56</v>
      </c>
      <c r="CG268" s="17">
        <v>0</v>
      </c>
      <c r="CH268" s="17">
        <v>0</v>
      </c>
      <c r="CI268" s="17">
        <v>0</v>
      </c>
      <c r="CJ268" s="17">
        <v>156317.56</v>
      </c>
      <c r="CK268" s="17">
        <v>154451.81833333336</v>
      </c>
      <c r="CL268" s="17">
        <v>0</v>
      </c>
      <c r="CM268" s="17">
        <v>154451.81833333336</v>
      </c>
      <c r="CN268" s="17">
        <v>372.94833333332696</v>
      </c>
      <c r="CO268" s="17">
        <v>0</v>
      </c>
      <c r="CP268" s="17">
        <v>372.94833333332696</v>
      </c>
      <c r="CQ268" s="17">
        <v>0</v>
      </c>
      <c r="CR268" s="17">
        <v>0</v>
      </c>
      <c r="CS268" s="17">
        <v>154824.76666666669</v>
      </c>
      <c r="CT268" s="17">
        <v>1492.7933333333058</v>
      </c>
      <c r="CU268" s="17">
        <v>47.999999999999936</v>
      </c>
      <c r="CV268" s="17" t="s">
        <v>654</v>
      </c>
      <c r="CW268" s="17" t="s">
        <v>138</v>
      </c>
      <c r="CX268" s="18">
        <v>45747</v>
      </c>
      <c r="CY268" s="17" t="s">
        <v>654</v>
      </c>
      <c r="CZ268" s="17" t="s">
        <v>657</v>
      </c>
      <c r="DA268" s="17" t="s">
        <v>139</v>
      </c>
      <c r="DB268" s="17">
        <v>7999</v>
      </c>
      <c r="DC268" s="17">
        <v>1</v>
      </c>
      <c r="DD268" s="17">
        <v>7999</v>
      </c>
      <c r="DE268" s="17">
        <v>0</v>
      </c>
      <c r="DF268" s="17">
        <v>0</v>
      </c>
      <c r="DG268" s="17">
        <v>0</v>
      </c>
    </row>
    <row r="269" spans="1:111" x14ac:dyDescent="0.3">
      <c r="A269" s="17">
        <v>1</v>
      </c>
      <c r="B269" s="17">
        <v>54</v>
      </c>
      <c r="C269" s="17" t="s">
        <v>387</v>
      </c>
      <c r="D269" t="s">
        <v>659</v>
      </c>
      <c r="E269" s="17"/>
      <c r="F269" s="17" t="s">
        <v>174</v>
      </c>
      <c r="G269" t="s">
        <v>175</v>
      </c>
      <c r="H269" t="s">
        <v>654</v>
      </c>
      <c r="I269" s="17" t="s">
        <v>140</v>
      </c>
      <c r="J269" t="s">
        <v>7</v>
      </c>
      <c r="K269" s="17">
        <v>3</v>
      </c>
      <c r="L269" s="17" t="s">
        <v>8</v>
      </c>
      <c r="M269" s="17">
        <v>3</v>
      </c>
      <c r="N269" s="17" t="s">
        <v>8</v>
      </c>
      <c r="O269" s="17">
        <v>3</v>
      </c>
      <c r="P269" s="17" t="s">
        <v>8</v>
      </c>
      <c r="Q269" t="s">
        <v>328</v>
      </c>
      <c r="R269" s="17" t="s">
        <v>589</v>
      </c>
      <c r="S269" t="s">
        <v>655</v>
      </c>
      <c r="T269" t="s">
        <v>393</v>
      </c>
      <c r="U269" s="17" t="s">
        <v>140</v>
      </c>
      <c r="V269" s="17">
        <v>54</v>
      </c>
      <c r="W269" s="17" t="s">
        <v>659</v>
      </c>
      <c r="X269" s="17" t="s">
        <v>174</v>
      </c>
      <c r="Y269" s="17" t="s">
        <v>175</v>
      </c>
      <c r="Z269" t="s">
        <v>654</v>
      </c>
      <c r="AA269" t="s">
        <v>140</v>
      </c>
      <c r="AB269" s="17" t="s">
        <v>7</v>
      </c>
      <c r="AC269" s="17">
        <v>3</v>
      </c>
      <c r="AD269" s="17" t="s">
        <v>8</v>
      </c>
      <c r="AE269" s="17">
        <v>3</v>
      </c>
      <c r="AF269" s="17" t="s">
        <v>8</v>
      </c>
      <c r="AG269" s="17">
        <v>3</v>
      </c>
      <c r="AH269" s="17" t="s">
        <v>8</v>
      </c>
      <c r="AI269" t="s">
        <v>328</v>
      </c>
      <c r="AJ269" s="17" t="s">
        <v>590</v>
      </c>
      <c r="AL269" t="s">
        <v>656</v>
      </c>
      <c r="AM269" t="s">
        <v>140</v>
      </c>
      <c r="AN269" s="17" t="s">
        <v>140</v>
      </c>
      <c r="AO269" s="2">
        <v>42927</v>
      </c>
      <c r="AP269" s="18">
        <v>42927</v>
      </c>
      <c r="AQ269" s="19">
        <v>43657.5</v>
      </c>
      <c r="AR269" s="13">
        <v>92.712328767123282</v>
      </c>
      <c r="AS269" s="15">
        <v>156317.56</v>
      </c>
      <c r="AT269" s="17">
        <v>1</v>
      </c>
      <c r="AU269" s="17">
        <v>156316.56</v>
      </c>
      <c r="AV269" s="17"/>
      <c r="AW269" s="17"/>
      <c r="AX269" s="17">
        <v>120</v>
      </c>
      <c r="AY269" s="17">
        <v>1302.6379999999999</v>
      </c>
      <c r="AZ269" s="17">
        <v>152.70636550308006</v>
      </c>
      <c r="BA269" s="17">
        <v>60.000000000000156</v>
      </c>
      <c r="BB269">
        <v>1825.0000000000048</v>
      </c>
      <c r="BC269" s="17">
        <v>1865.7416666666395</v>
      </c>
      <c r="BD269" s="17">
        <v>1864.7416666666395</v>
      </c>
      <c r="BE269" s="17">
        <v>31.079027777777245</v>
      </c>
      <c r="BF269" t="s">
        <v>140</v>
      </c>
      <c r="BG269" s="17">
        <v>0</v>
      </c>
      <c r="BH269" s="17">
        <v>60.000000000000156</v>
      </c>
      <c r="BI269" s="17">
        <v>1825.0000000000048</v>
      </c>
      <c r="BJ269" s="17">
        <v>152.70636550308006</v>
      </c>
      <c r="BK269" s="19">
        <v>43657.5</v>
      </c>
      <c r="BL269" s="17">
        <v>31.079027777777245</v>
      </c>
      <c r="BM269" s="17" t="s">
        <v>137</v>
      </c>
      <c r="BN269" s="17">
        <v>156317.56</v>
      </c>
      <c r="BO269" s="17">
        <v>0</v>
      </c>
      <c r="BP269" s="17">
        <v>0</v>
      </c>
      <c r="BQ269" s="17">
        <v>0</v>
      </c>
      <c r="BR269" s="17">
        <v>156317.56</v>
      </c>
      <c r="BS269" s="17">
        <v>154078.67000000001</v>
      </c>
      <c r="BT269" s="17">
        <v>0</v>
      </c>
      <c r="BU269" s="17">
        <v>154078.67000000001</v>
      </c>
      <c r="BV269" s="17">
        <v>2237.8899999999849</v>
      </c>
      <c r="BW269" s="17">
        <v>-1864.7416666666522</v>
      </c>
      <c r="BX269" s="17">
        <v>373.14833333333252</v>
      </c>
      <c r="BY269" s="17">
        <v>0</v>
      </c>
      <c r="BZ269" s="17">
        <v>0</v>
      </c>
      <c r="CA269" s="17">
        <v>154451.81833333336</v>
      </c>
      <c r="CB269" s="17">
        <v>1865.7416666666395</v>
      </c>
      <c r="CC269" s="17">
        <v>60.000000000000156</v>
      </c>
      <c r="CD269" s="17">
        <v>156317.56</v>
      </c>
      <c r="CE269" s="17">
        <v>0</v>
      </c>
      <c r="CF269" s="17">
        <v>156317.56</v>
      </c>
      <c r="CG269" s="17">
        <v>0</v>
      </c>
      <c r="CH269" s="17">
        <v>0</v>
      </c>
      <c r="CI269" s="17">
        <v>0</v>
      </c>
      <c r="CJ269" s="17">
        <v>156317.56</v>
      </c>
      <c r="CK269" s="17">
        <v>154451.81833333336</v>
      </c>
      <c r="CL269" s="17">
        <v>0</v>
      </c>
      <c r="CM269" s="17">
        <v>154451.81833333336</v>
      </c>
      <c r="CN269" s="17">
        <v>372.94833333332696</v>
      </c>
      <c r="CO269" s="17">
        <v>0</v>
      </c>
      <c r="CP269" s="17">
        <v>372.94833333332696</v>
      </c>
      <c r="CQ269" s="17">
        <v>0</v>
      </c>
      <c r="CR269" s="17">
        <v>0</v>
      </c>
      <c r="CS269" s="17">
        <v>154824.76666666669</v>
      </c>
      <c r="CT269" s="17">
        <v>1492.7933333333058</v>
      </c>
      <c r="CU269" s="17">
        <v>47.999999999999936</v>
      </c>
      <c r="CV269" s="17" t="s">
        <v>654</v>
      </c>
      <c r="CW269" s="17" t="s">
        <v>138</v>
      </c>
      <c r="CX269" s="18">
        <v>45747</v>
      </c>
      <c r="CY269" s="17" t="s">
        <v>654</v>
      </c>
      <c r="CZ269" s="17" t="s">
        <v>657</v>
      </c>
      <c r="DA269" s="17" t="s">
        <v>139</v>
      </c>
      <c r="DB269" s="17">
        <v>7999</v>
      </c>
      <c r="DC269" s="17">
        <v>1</v>
      </c>
      <c r="DD269" s="17">
        <v>7999</v>
      </c>
      <c r="DE269" s="17">
        <v>0</v>
      </c>
      <c r="DF269" s="17">
        <v>0</v>
      </c>
      <c r="DG269" s="17">
        <v>0</v>
      </c>
    </row>
    <row r="270" spans="1:111" hidden="1" x14ac:dyDescent="0.3">
      <c r="A270">
        <v>1</v>
      </c>
      <c r="B270">
        <v>223</v>
      </c>
      <c r="C270" t="s">
        <v>407</v>
      </c>
      <c r="D270" t="s">
        <v>1974</v>
      </c>
      <c r="F270" t="s">
        <v>287</v>
      </c>
      <c r="G270" t="s">
        <v>287</v>
      </c>
      <c r="H270" t="s">
        <v>1973</v>
      </c>
      <c r="I270" t="s">
        <v>140</v>
      </c>
      <c r="J270" t="s">
        <v>17</v>
      </c>
      <c r="K270">
        <v>4</v>
      </c>
      <c r="L270" t="s">
        <v>18</v>
      </c>
      <c r="M270">
        <v>4</v>
      </c>
      <c r="N270" t="s">
        <v>18</v>
      </c>
      <c r="O270">
        <v>4</v>
      </c>
      <c r="P270" t="s">
        <v>18</v>
      </c>
      <c r="Q270" t="s">
        <v>328</v>
      </c>
      <c r="R270" t="s">
        <v>1821</v>
      </c>
      <c r="S270" t="s">
        <v>1472</v>
      </c>
      <c r="T270" t="s">
        <v>393</v>
      </c>
      <c r="U270" t="s">
        <v>140</v>
      </c>
      <c r="V270">
        <v>223</v>
      </c>
      <c r="W270" t="s">
        <v>1974</v>
      </c>
      <c r="X270" t="s">
        <v>287</v>
      </c>
      <c r="Y270" t="s">
        <v>287</v>
      </c>
      <c r="Z270" t="s">
        <v>1973</v>
      </c>
      <c r="AA270" t="s">
        <v>140</v>
      </c>
      <c r="AB270" t="s">
        <v>17</v>
      </c>
      <c r="AC270">
        <v>4</v>
      </c>
      <c r="AD270" t="s">
        <v>18</v>
      </c>
      <c r="AE270">
        <v>4</v>
      </c>
      <c r="AF270" t="s">
        <v>18</v>
      </c>
      <c r="AG270">
        <v>4</v>
      </c>
      <c r="AH270" t="s">
        <v>18</v>
      </c>
      <c r="AI270" t="s">
        <v>328</v>
      </c>
      <c r="AJ270" t="s">
        <v>1823</v>
      </c>
      <c r="AL270" t="s">
        <v>1472</v>
      </c>
      <c r="AM270" t="s">
        <v>140</v>
      </c>
      <c r="AN270" t="s">
        <v>140</v>
      </c>
      <c r="AO270" s="10">
        <v>40914</v>
      </c>
      <c r="AP270" s="2">
        <v>40914</v>
      </c>
      <c r="AQ270" s="3">
        <v>42740.25</v>
      </c>
      <c r="AR270" s="13">
        <v>-1345.117808219178</v>
      </c>
      <c r="AS270" s="15">
        <v>6472.92</v>
      </c>
      <c r="AT270">
        <v>1</v>
      </c>
      <c r="AU270">
        <v>6471.92</v>
      </c>
      <c r="AV270" s="2">
        <v>45747</v>
      </c>
      <c r="AW270" t="s">
        <v>411</v>
      </c>
      <c r="AX270">
        <v>120</v>
      </c>
      <c r="AY270">
        <v>53.93266666666667</v>
      </c>
      <c r="AZ270">
        <v>60</v>
      </c>
      <c r="BA270">
        <v>0</v>
      </c>
      <c r="BB270">
        <v>0</v>
      </c>
      <c r="BC270">
        <v>0</v>
      </c>
      <c r="BD270">
        <v>-1</v>
      </c>
      <c r="BE270">
        <v>0</v>
      </c>
      <c r="BF270" t="s">
        <v>140</v>
      </c>
      <c r="BG270">
        <v>0</v>
      </c>
      <c r="BH270">
        <v>0</v>
      </c>
      <c r="BI270">
        <v>0</v>
      </c>
      <c r="BJ270">
        <v>60</v>
      </c>
      <c r="BK270" s="3">
        <v>42740.25</v>
      </c>
      <c r="BL270">
        <v>0</v>
      </c>
      <c r="BM270" t="s">
        <v>412</v>
      </c>
      <c r="BN270">
        <v>6472.92</v>
      </c>
      <c r="BO270">
        <v>0</v>
      </c>
      <c r="BP270">
        <v>0</v>
      </c>
      <c r="BQ270">
        <v>-6472.92</v>
      </c>
      <c r="BR270">
        <v>0</v>
      </c>
      <c r="BS270">
        <v>6472.42</v>
      </c>
      <c r="BT270">
        <v>0</v>
      </c>
      <c r="BU270">
        <v>6472.42</v>
      </c>
      <c r="BV270">
        <v>0</v>
      </c>
      <c r="BW270">
        <v>0.5</v>
      </c>
      <c r="BX270">
        <v>0.5</v>
      </c>
      <c r="BY270">
        <v>0</v>
      </c>
      <c r="BZ270">
        <v>-6472.92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 t="s">
        <v>407</v>
      </c>
      <c r="DG270">
        <v>0</v>
      </c>
    </row>
    <row r="271" spans="1:111" hidden="1" x14ac:dyDescent="0.3">
      <c r="A271">
        <v>1</v>
      </c>
      <c r="B271">
        <v>289</v>
      </c>
      <c r="C271" t="s">
        <v>407</v>
      </c>
      <c r="D271" t="s">
        <v>1975</v>
      </c>
      <c r="F271" t="s">
        <v>287</v>
      </c>
      <c r="G271" t="s">
        <v>287</v>
      </c>
      <c r="H271" t="s">
        <v>1973</v>
      </c>
      <c r="I271" t="s">
        <v>140</v>
      </c>
      <c r="J271" t="s">
        <v>17</v>
      </c>
      <c r="K271">
        <v>4</v>
      </c>
      <c r="L271" t="s">
        <v>18</v>
      </c>
      <c r="M271">
        <v>4</v>
      </c>
      <c r="N271" t="s">
        <v>18</v>
      </c>
      <c r="O271">
        <v>4</v>
      </c>
      <c r="P271" t="s">
        <v>18</v>
      </c>
      <c r="Q271" t="s">
        <v>328</v>
      </c>
      <c r="R271" t="s">
        <v>736</v>
      </c>
      <c r="S271" t="s">
        <v>1976</v>
      </c>
      <c r="T271" t="s">
        <v>393</v>
      </c>
      <c r="U271" t="s">
        <v>140</v>
      </c>
      <c r="V271">
        <v>289</v>
      </c>
      <c r="W271" t="s">
        <v>1975</v>
      </c>
      <c r="X271" t="s">
        <v>287</v>
      </c>
      <c r="Y271" t="s">
        <v>287</v>
      </c>
      <c r="Z271" t="s">
        <v>1973</v>
      </c>
      <c r="AA271" t="s">
        <v>140</v>
      </c>
      <c r="AB271" t="s">
        <v>17</v>
      </c>
      <c r="AC271">
        <v>4</v>
      </c>
      <c r="AD271" t="s">
        <v>18</v>
      </c>
      <c r="AE271">
        <v>4</v>
      </c>
      <c r="AF271" t="s">
        <v>18</v>
      </c>
      <c r="AG271">
        <v>4</v>
      </c>
      <c r="AH271" t="s">
        <v>18</v>
      </c>
      <c r="AI271" t="s">
        <v>328</v>
      </c>
      <c r="AJ271" t="s">
        <v>756</v>
      </c>
      <c r="AL271" t="s">
        <v>1976</v>
      </c>
      <c r="AM271" t="s">
        <v>140</v>
      </c>
      <c r="AN271" t="s">
        <v>140</v>
      </c>
      <c r="AO271" s="10">
        <v>40914</v>
      </c>
      <c r="AP271" s="2">
        <v>40914</v>
      </c>
      <c r="AQ271" s="3">
        <v>42740.25</v>
      </c>
      <c r="AR271" s="13">
        <v>-1345.117808219178</v>
      </c>
      <c r="AS271" s="15">
        <v>12945.84</v>
      </c>
      <c r="AT271">
        <v>1</v>
      </c>
      <c r="AU271">
        <v>12944.84</v>
      </c>
      <c r="AV271" s="2">
        <v>45747</v>
      </c>
      <c r="AW271" t="s">
        <v>411</v>
      </c>
      <c r="AX271">
        <v>120</v>
      </c>
      <c r="AY271">
        <v>107.87366666666667</v>
      </c>
      <c r="AZ271">
        <v>60</v>
      </c>
      <c r="BA271">
        <v>0</v>
      </c>
      <c r="BB271">
        <v>0</v>
      </c>
      <c r="BC271">
        <v>0</v>
      </c>
      <c r="BD271">
        <v>-1</v>
      </c>
      <c r="BE271">
        <v>0</v>
      </c>
      <c r="BF271" t="s">
        <v>140</v>
      </c>
      <c r="BG271">
        <v>0</v>
      </c>
      <c r="BH271">
        <v>0</v>
      </c>
      <c r="BI271">
        <v>0</v>
      </c>
      <c r="BJ271">
        <v>60</v>
      </c>
      <c r="BK271" s="3">
        <v>42740.25</v>
      </c>
      <c r="BL271">
        <v>0</v>
      </c>
      <c r="BM271" t="s">
        <v>412</v>
      </c>
      <c r="BN271">
        <v>12945.84</v>
      </c>
      <c r="BO271">
        <v>0</v>
      </c>
      <c r="BP271">
        <v>0</v>
      </c>
      <c r="BQ271">
        <v>-12945.84</v>
      </c>
      <c r="BR271">
        <v>0</v>
      </c>
      <c r="BS271">
        <v>12944.84</v>
      </c>
      <c r="BT271">
        <v>0</v>
      </c>
      <c r="BU271">
        <v>12944.84</v>
      </c>
      <c r="BV271">
        <v>0</v>
      </c>
      <c r="BW271">
        <v>0</v>
      </c>
      <c r="BX271">
        <v>0</v>
      </c>
      <c r="BY271">
        <v>0</v>
      </c>
      <c r="BZ271">
        <v>-12944.84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 t="s">
        <v>407</v>
      </c>
      <c r="DG271">
        <v>0</v>
      </c>
    </row>
    <row r="272" spans="1:111" x14ac:dyDescent="0.3">
      <c r="A272">
        <v>1</v>
      </c>
      <c r="B272">
        <v>70</v>
      </c>
      <c r="C272" t="s">
        <v>144</v>
      </c>
      <c r="D272" t="s">
        <v>379</v>
      </c>
      <c r="E272" t="s">
        <v>379</v>
      </c>
      <c r="F272" t="s">
        <v>144</v>
      </c>
      <c r="G272" t="s">
        <v>132</v>
      </c>
      <c r="H272" t="s">
        <v>380</v>
      </c>
      <c r="I272" t="s">
        <v>381</v>
      </c>
      <c r="J272" t="s">
        <v>7</v>
      </c>
      <c r="K272">
        <v>3</v>
      </c>
      <c r="L272" t="s">
        <v>8</v>
      </c>
      <c r="M272">
        <v>3</v>
      </c>
      <c r="N272" t="s">
        <v>8</v>
      </c>
      <c r="O272">
        <v>3</v>
      </c>
      <c r="P272" t="s">
        <v>8</v>
      </c>
      <c r="Q272" t="s">
        <v>212</v>
      </c>
      <c r="R272" t="s">
        <v>382</v>
      </c>
      <c r="S272" t="s">
        <v>383</v>
      </c>
      <c r="T272" t="s">
        <v>166</v>
      </c>
      <c r="U272" s="2">
        <v>45672</v>
      </c>
      <c r="V272">
        <v>70</v>
      </c>
      <c r="W272" t="s">
        <v>379</v>
      </c>
      <c r="X272" t="s">
        <v>144</v>
      </c>
      <c r="Y272" t="s">
        <v>132</v>
      </c>
      <c r="Z272" t="s">
        <v>176</v>
      </c>
      <c r="AA272" t="s">
        <v>381</v>
      </c>
      <c r="AB272" t="s">
        <v>7</v>
      </c>
      <c r="AC272">
        <v>3</v>
      </c>
      <c r="AD272" t="s">
        <v>8</v>
      </c>
      <c r="AE272">
        <v>3</v>
      </c>
      <c r="AF272" t="s">
        <v>8</v>
      </c>
      <c r="AG272">
        <v>3</v>
      </c>
      <c r="AH272" t="s">
        <v>8</v>
      </c>
      <c r="AI272" t="s">
        <v>133</v>
      </c>
      <c r="AJ272" t="s">
        <v>134</v>
      </c>
      <c r="AK272" t="s">
        <v>135</v>
      </c>
      <c r="AL272" t="s">
        <v>136</v>
      </c>
      <c r="AM272" t="s">
        <v>188</v>
      </c>
      <c r="AN272" s="2">
        <v>46134</v>
      </c>
      <c r="AO272" s="10">
        <v>43964</v>
      </c>
      <c r="AP272" s="2">
        <v>43964</v>
      </c>
      <c r="AQ272" s="3">
        <v>45790.25</v>
      </c>
      <c r="AR272" s="13">
        <v>-1445.3917808219178</v>
      </c>
      <c r="AS272" s="15">
        <v>17676.05</v>
      </c>
      <c r="AT272">
        <v>1</v>
      </c>
      <c r="AU272">
        <v>17675.05</v>
      </c>
      <c r="AX272">
        <v>120</v>
      </c>
      <c r="AY272">
        <v>147.29208333333332</v>
      </c>
      <c r="AZ272">
        <v>154.61190965092402</v>
      </c>
      <c r="BA272">
        <v>96</v>
      </c>
      <c r="BB272">
        <v>2920</v>
      </c>
      <c r="BC272">
        <v>3406.9333333333325</v>
      </c>
      <c r="BD272">
        <v>3405.9333333333325</v>
      </c>
      <c r="BE272">
        <v>35.478472222222216</v>
      </c>
      <c r="BF272" t="s">
        <v>188</v>
      </c>
      <c r="BG272">
        <v>0</v>
      </c>
      <c r="BH272">
        <v>24</v>
      </c>
      <c r="BI272">
        <v>730</v>
      </c>
      <c r="BJ272">
        <v>-1421.3917808219178</v>
      </c>
      <c r="BK272" s="2">
        <v>730</v>
      </c>
      <c r="BL272">
        <v>141.91388888888886</v>
      </c>
      <c r="BM272" t="s">
        <v>202</v>
      </c>
      <c r="BN272">
        <v>17676.05</v>
      </c>
      <c r="BO272">
        <v>0</v>
      </c>
      <c r="BP272">
        <v>0</v>
      </c>
      <c r="BQ272">
        <v>0</v>
      </c>
      <c r="BR272">
        <v>17676.05</v>
      </c>
      <c r="BS272">
        <v>13843.25</v>
      </c>
      <c r="BT272">
        <v>0</v>
      </c>
      <c r="BU272">
        <v>13843.25</v>
      </c>
      <c r="BV272">
        <v>3540.7772151898725</v>
      </c>
      <c r="BW272">
        <v>-3114.9105485232058</v>
      </c>
      <c r="BX272">
        <v>425.86666666666667</v>
      </c>
      <c r="BY272">
        <v>0</v>
      </c>
      <c r="BZ272">
        <v>0</v>
      </c>
      <c r="CA272">
        <v>14269.116666666667</v>
      </c>
      <c r="CB272">
        <v>3406.9333333333325</v>
      </c>
      <c r="CC272">
        <v>96</v>
      </c>
      <c r="CD272">
        <v>17676.05</v>
      </c>
      <c r="CE272">
        <v>0</v>
      </c>
      <c r="CF272">
        <v>17676.05</v>
      </c>
      <c r="CG272">
        <v>0</v>
      </c>
      <c r="CH272">
        <v>0</v>
      </c>
      <c r="CI272">
        <v>0</v>
      </c>
      <c r="CJ272">
        <v>17676.05</v>
      </c>
      <c r="CK272">
        <v>14269.116666666667</v>
      </c>
      <c r="CL272">
        <v>0</v>
      </c>
      <c r="CM272">
        <v>14269.116666666667</v>
      </c>
      <c r="CN272">
        <v>425.74166666666656</v>
      </c>
      <c r="CO272">
        <v>1277.2249999999997</v>
      </c>
      <c r="CP272">
        <v>1702.9666666666662</v>
      </c>
      <c r="CQ272">
        <v>0</v>
      </c>
      <c r="CR272">
        <v>0</v>
      </c>
      <c r="CS272">
        <v>15972.083333333332</v>
      </c>
      <c r="CT272">
        <v>1703.9666666666672</v>
      </c>
      <c r="CU272">
        <v>12.000000000000005</v>
      </c>
      <c r="CV272">
        <v>2399.8000000000002</v>
      </c>
      <c r="DG272">
        <v>2399.8000000000002</v>
      </c>
    </row>
    <row r="273" spans="1:111" x14ac:dyDescent="0.3">
      <c r="A273">
        <v>1</v>
      </c>
      <c r="B273">
        <v>65</v>
      </c>
      <c r="C273" t="s">
        <v>144</v>
      </c>
      <c r="D273" t="s">
        <v>384</v>
      </c>
      <c r="E273" t="s">
        <v>384</v>
      </c>
      <c r="F273" t="s">
        <v>144</v>
      </c>
      <c r="G273" t="s">
        <v>132</v>
      </c>
      <c r="H273" t="s">
        <v>385</v>
      </c>
      <c r="I273" t="s">
        <v>386</v>
      </c>
      <c r="J273" t="s">
        <v>7</v>
      </c>
      <c r="K273">
        <v>3</v>
      </c>
      <c r="L273" t="s">
        <v>8</v>
      </c>
      <c r="M273">
        <v>3</v>
      </c>
      <c r="N273" t="s">
        <v>8</v>
      </c>
      <c r="O273">
        <v>3</v>
      </c>
      <c r="P273" t="s">
        <v>8</v>
      </c>
      <c r="Q273" t="s">
        <v>212</v>
      </c>
      <c r="R273" t="s">
        <v>213</v>
      </c>
      <c r="S273" t="s">
        <v>214</v>
      </c>
      <c r="T273" t="s">
        <v>166</v>
      </c>
      <c r="U273" s="2">
        <v>45673</v>
      </c>
      <c r="V273">
        <v>65</v>
      </c>
      <c r="W273" t="s">
        <v>384</v>
      </c>
      <c r="X273" t="s">
        <v>144</v>
      </c>
      <c r="Y273" t="s">
        <v>132</v>
      </c>
      <c r="Z273" t="s">
        <v>385</v>
      </c>
      <c r="AA273" t="s">
        <v>386</v>
      </c>
      <c r="AB273" t="s">
        <v>7</v>
      </c>
      <c r="AC273">
        <v>3</v>
      </c>
      <c r="AD273" t="s">
        <v>8</v>
      </c>
      <c r="AE273">
        <v>3</v>
      </c>
      <c r="AF273" t="s">
        <v>8</v>
      </c>
      <c r="AG273">
        <v>3</v>
      </c>
      <c r="AH273" t="s">
        <v>8</v>
      </c>
      <c r="AI273" t="s">
        <v>133</v>
      </c>
      <c r="AJ273" t="s">
        <v>134</v>
      </c>
      <c r="AK273" t="s">
        <v>135</v>
      </c>
      <c r="AL273" t="s">
        <v>136</v>
      </c>
      <c r="AM273" t="s">
        <v>188</v>
      </c>
      <c r="AN273" s="2">
        <v>46132</v>
      </c>
      <c r="AO273" s="10">
        <v>43964</v>
      </c>
      <c r="AP273" s="2">
        <v>43964</v>
      </c>
      <c r="AQ273" s="3">
        <v>45790.25</v>
      </c>
      <c r="AR273" s="13">
        <v>-1445.3917808219178</v>
      </c>
      <c r="AS273" s="15">
        <v>17025.759999999998</v>
      </c>
      <c r="AT273">
        <v>1</v>
      </c>
      <c r="AU273">
        <v>17024.759999999998</v>
      </c>
      <c r="AX273">
        <v>120</v>
      </c>
      <c r="AY273">
        <v>141.87299999999999</v>
      </c>
      <c r="AZ273">
        <v>154.61190965092402</v>
      </c>
      <c r="BA273">
        <v>96.000000000000028</v>
      </c>
      <c r="BB273">
        <v>2920.0000000000005</v>
      </c>
      <c r="BC273">
        <v>3281.5911111111109</v>
      </c>
      <c r="BD273">
        <v>3280.5911111111109</v>
      </c>
      <c r="BE273">
        <v>34.172824074074065</v>
      </c>
      <c r="BF273" t="s">
        <v>188</v>
      </c>
      <c r="BG273">
        <v>0</v>
      </c>
      <c r="BH273">
        <v>24</v>
      </c>
      <c r="BI273">
        <v>730</v>
      </c>
      <c r="BJ273">
        <v>-1421.3917808219178</v>
      </c>
      <c r="BK273" s="2">
        <v>730</v>
      </c>
      <c r="BL273">
        <v>136.69129629629629</v>
      </c>
      <c r="BM273" t="s">
        <v>202</v>
      </c>
      <c r="BN273">
        <v>17025.759999999998</v>
      </c>
      <c r="BO273">
        <v>0</v>
      </c>
      <c r="BP273">
        <v>0</v>
      </c>
      <c r="BQ273">
        <v>0</v>
      </c>
      <c r="BR273">
        <v>17025.759999999998</v>
      </c>
      <c r="BS273">
        <v>13333.97</v>
      </c>
      <c r="BT273">
        <v>0</v>
      </c>
      <c r="BU273">
        <v>13333.97</v>
      </c>
      <c r="BV273">
        <v>3410.4768354430371</v>
      </c>
      <c r="BW273">
        <v>-3000.2779465541485</v>
      </c>
      <c r="BX273">
        <v>410.19888888888875</v>
      </c>
      <c r="BY273">
        <v>0</v>
      </c>
      <c r="BZ273">
        <v>0</v>
      </c>
      <c r="CA273">
        <v>13744.168888888888</v>
      </c>
      <c r="CB273">
        <v>3281.5911111111109</v>
      </c>
      <c r="CC273">
        <v>96.000000000000028</v>
      </c>
      <c r="CD273">
        <v>17025.759999999998</v>
      </c>
      <c r="CE273">
        <v>0</v>
      </c>
      <c r="CF273">
        <v>17025.759999999998</v>
      </c>
      <c r="CG273">
        <v>0</v>
      </c>
      <c r="CH273">
        <v>0</v>
      </c>
      <c r="CI273">
        <v>0</v>
      </c>
      <c r="CJ273">
        <v>17025.759999999998</v>
      </c>
      <c r="CK273">
        <v>13744.168888888888</v>
      </c>
      <c r="CL273">
        <v>0</v>
      </c>
      <c r="CM273">
        <v>13744.168888888888</v>
      </c>
      <c r="CN273">
        <v>410.07388888888875</v>
      </c>
      <c r="CO273">
        <v>1230.2216666666668</v>
      </c>
      <c r="CP273">
        <v>1640.2955555555554</v>
      </c>
      <c r="CQ273">
        <v>0</v>
      </c>
      <c r="CR273">
        <v>0</v>
      </c>
      <c r="CS273">
        <v>15384.464444444442</v>
      </c>
      <c r="CT273">
        <v>1641.2955555555563</v>
      </c>
      <c r="CU273">
        <v>12.000000000000007</v>
      </c>
      <c r="CV273">
        <v>5791.8</v>
      </c>
      <c r="DG273">
        <v>5791.8</v>
      </c>
    </row>
    <row r="274" spans="1:111" x14ac:dyDescent="0.3">
      <c r="A274">
        <v>1</v>
      </c>
      <c r="B274">
        <v>66</v>
      </c>
      <c r="C274" t="s">
        <v>387</v>
      </c>
      <c r="D274" t="s">
        <v>388</v>
      </c>
      <c r="F274" t="s">
        <v>174</v>
      </c>
      <c r="G274" t="s">
        <v>175</v>
      </c>
      <c r="H274" t="s">
        <v>389</v>
      </c>
      <c r="I274" t="s">
        <v>140</v>
      </c>
      <c r="J274" t="s">
        <v>7</v>
      </c>
      <c r="K274">
        <v>3</v>
      </c>
      <c r="L274" t="s">
        <v>8</v>
      </c>
      <c r="M274">
        <v>3</v>
      </c>
      <c r="N274" t="s">
        <v>8</v>
      </c>
      <c r="O274">
        <v>3</v>
      </c>
      <c r="P274" t="s">
        <v>8</v>
      </c>
      <c r="Q274" t="s">
        <v>328</v>
      </c>
      <c r="R274" t="s">
        <v>390</v>
      </c>
      <c r="S274" t="s">
        <v>391</v>
      </c>
      <c r="T274" t="s">
        <v>393</v>
      </c>
      <c r="U274" t="s">
        <v>140</v>
      </c>
      <c r="V274">
        <v>66</v>
      </c>
      <c r="W274" t="s">
        <v>388</v>
      </c>
      <c r="X274" t="s">
        <v>174</v>
      </c>
      <c r="Y274" t="s">
        <v>175</v>
      </c>
      <c r="Z274" t="s">
        <v>389</v>
      </c>
      <c r="AA274" t="s">
        <v>140</v>
      </c>
      <c r="AB274" t="s">
        <v>7</v>
      </c>
      <c r="AC274">
        <v>3</v>
      </c>
      <c r="AD274" t="s">
        <v>8</v>
      </c>
      <c r="AE274">
        <v>3</v>
      </c>
      <c r="AF274" t="s">
        <v>8</v>
      </c>
      <c r="AG274">
        <v>3</v>
      </c>
      <c r="AH274" t="s">
        <v>8</v>
      </c>
      <c r="AI274" t="s">
        <v>328</v>
      </c>
      <c r="AJ274" t="s">
        <v>392</v>
      </c>
      <c r="AL274" t="s">
        <v>391</v>
      </c>
      <c r="AM274" t="s">
        <v>140</v>
      </c>
      <c r="AN274" t="s">
        <v>140</v>
      </c>
      <c r="AO274" s="10">
        <v>43964</v>
      </c>
      <c r="AP274" s="2">
        <v>43964</v>
      </c>
      <c r="AQ274" s="3">
        <v>45790.25</v>
      </c>
      <c r="AR274" s="13">
        <v>-1445.3917808219178</v>
      </c>
      <c r="AS274" s="15">
        <v>17676.05</v>
      </c>
      <c r="AT274">
        <v>1</v>
      </c>
      <c r="AU274">
        <v>17675.05</v>
      </c>
      <c r="AX274">
        <v>120</v>
      </c>
      <c r="AY274">
        <v>147.29208333333332</v>
      </c>
      <c r="AZ274">
        <v>118.6365503080082</v>
      </c>
      <c r="BA274">
        <v>60</v>
      </c>
      <c r="BB274">
        <v>1825</v>
      </c>
      <c r="BC274">
        <v>3194</v>
      </c>
      <c r="BD274">
        <v>3193</v>
      </c>
      <c r="BE274">
        <v>53.216666666666669</v>
      </c>
      <c r="BF274" t="s">
        <v>140</v>
      </c>
      <c r="BG274">
        <v>0</v>
      </c>
      <c r="BH274">
        <v>60</v>
      </c>
      <c r="BI274">
        <v>1825</v>
      </c>
      <c r="BJ274">
        <v>118.6365503080082</v>
      </c>
      <c r="BK274" s="3">
        <v>45790.25</v>
      </c>
      <c r="BL274">
        <v>53.216666666666669</v>
      </c>
      <c r="BM274" t="s">
        <v>137</v>
      </c>
      <c r="BN274">
        <v>17676.05</v>
      </c>
      <c r="BO274">
        <v>0</v>
      </c>
      <c r="BP274">
        <v>0</v>
      </c>
      <c r="BQ274">
        <v>0</v>
      </c>
      <c r="BR274">
        <v>17676.05</v>
      </c>
      <c r="BS274">
        <v>13843.25</v>
      </c>
      <c r="BT274">
        <v>0</v>
      </c>
      <c r="BU274">
        <v>13843.25</v>
      </c>
      <c r="BV274">
        <v>3540.7772151898725</v>
      </c>
      <c r="BW274">
        <v>-2901.9772151898724</v>
      </c>
      <c r="BX274">
        <v>638.79999999999995</v>
      </c>
      <c r="BY274">
        <v>0</v>
      </c>
      <c r="BZ274">
        <v>0</v>
      </c>
      <c r="CA274">
        <v>14482.05</v>
      </c>
      <c r="CB274">
        <v>3194</v>
      </c>
      <c r="CC274">
        <v>60</v>
      </c>
      <c r="CD274">
        <v>17676.05</v>
      </c>
      <c r="CE274">
        <v>0</v>
      </c>
      <c r="CF274">
        <v>17676.05</v>
      </c>
      <c r="CG274">
        <v>0</v>
      </c>
      <c r="CH274">
        <v>0</v>
      </c>
      <c r="CI274">
        <v>0</v>
      </c>
      <c r="CJ274">
        <v>17676.05</v>
      </c>
      <c r="CK274">
        <v>14482.05</v>
      </c>
      <c r="CL274">
        <v>0</v>
      </c>
      <c r="CM274">
        <v>14482.05</v>
      </c>
      <c r="CN274">
        <v>638.6</v>
      </c>
      <c r="CO274">
        <v>0</v>
      </c>
      <c r="CP274">
        <v>638.6</v>
      </c>
      <c r="CQ274">
        <v>0</v>
      </c>
      <c r="CR274">
        <v>0</v>
      </c>
      <c r="CS274">
        <v>15120.65</v>
      </c>
      <c r="CT274">
        <v>2555.3999999999996</v>
      </c>
      <c r="CU274">
        <v>47.999999999999993</v>
      </c>
      <c r="CV274">
        <v>0</v>
      </c>
      <c r="CW274" t="s">
        <v>393</v>
      </c>
      <c r="DG274">
        <v>0</v>
      </c>
    </row>
    <row r="275" spans="1:111" x14ac:dyDescent="0.3">
      <c r="A275">
        <v>1</v>
      </c>
      <c r="B275">
        <v>76</v>
      </c>
      <c r="C275" t="s">
        <v>387</v>
      </c>
      <c r="D275" t="s">
        <v>394</v>
      </c>
      <c r="F275" t="s">
        <v>174</v>
      </c>
      <c r="G275" t="s">
        <v>175</v>
      </c>
      <c r="H275" t="s">
        <v>389</v>
      </c>
      <c r="I275" t="s">
        <v>140</v>
      </c>
      <c r="J275" t="s">
        <v>7</v>
      </c>
      <c r="K275">
        <v>3</v>
      </c>
      <c r="L275" t="s">
        <v>8</v>
      </c>
      <c r="M275">
        <v>3</v>
      </c>
      <c r="N275" t="s">
        <v>8</v>
      </c>
      <c r="O275">
        <v>3</v>
      </c>
      <c r="P275" t="s">
        <v>8</v>
      </c>
      <c r="Q275" t="s">
        <v>328</v>
      </c>
      <c r="R275" t="s">
        <v>395</v>
      </c>
      <c r="S275" t="s">
        <v>396</v>
      </c>
      <c r="T275" t="s">
        <v>393</v>
      </c>
      <c r="U275" t="s">
        <v>140</v>
      </c>
      <c r="V275">
        <v>76</v>
      </c>
      <c r="W275" t="s">
        <v>394</v>
      </c>
      <c r="X275" t="s">
        <v>174</v>
      </c>
      <c r="Y275" t="s">
        <v>175</v>
      </c>
      <c r="Z275" t="s">
        <v>389</v>
      </c>
      <c r="AA275" t="s">
        <v>140</v>
      </c>
      <c r="AB275" t="s">
        <v>7</v>
      </c>
      <c r="AC275">
        <v>3</v>
      </c>
      <c r="AD275" t="s">
        <v>8</v>
      </c>
      <c r="AE275">
        <v>3</v>
      </c>
      <c r="AF275" t="s">
        <v>8</v>
      </c>
      <c r="AG275">
        <v>3</v>
      </c>
      <c r="AH275" t="s">
        <v>8</v>
      </c>
      <c r="AI275" t="s">
        <v>328</v>
      </c>
      <c r="AJ275" t="s">
        <v>397</v>
      </c>
      <c r="AL275" t="s">
        <v>398</v>
      </c>
      <c r="AM275" t="s">
        <v>140</v>
      </c>
      <c r="AN275" t="s">
        <v>140</v>
      </c>
      <c r="AO275" s="10">
        <v>43964</v>
      </c>
      <c r="AP275" s="2">
        <v>43964</v>
      </c>
      <c r="AQ275" s="3">
        <v>45790.25</v>
      </c>
      <c r="AR275" s="13">
        <v>58.61917808219178</v>
      </c>
      <c r="AS275" s="15">
        <v>17676.05</v>
      </c>
      <c r="AT275">
        <v>1</v>
      </c>
      <c r="AU275">
        <v>17675.05</v>
      </c>
      <c r="AX275">
        <v>120</v>
      </c>
      <c r="AY275">
        <v>147.29208333333332</v>
      </c>
      <c r="AZ275">
        <v>118.6365503080082</v>
      </c>
      <c r="BA275">
        <v>60</v>
      </c>
      <c r="BB275">
        <v>1825</v>
      </c>
      <c r="BC275">
        <v>3194</v>
      </c>
      <c r="BD275">
        <v>3193</v>
      </c>
      <c r="BE275">
        <v>53.216666666666669</v>
      </c>
      <c r="BF275" t="s">
        <v>140</v>
      </c>
      <c r="BG275">
        <v>0</v>
      </c>
      <c r="BH275">
        <v>60</v>
      </c>
      <c r="BI275">
        <v>1825</v>
      </c>
      <c r="BJ275">
        <v>60.032854209445588</v>
      </c>
      <c r="BK275" s="3">
        <v>45790.25</v>
      </c>
      <c r="BL275">
        <v>53.216666666666669</v>
      </c>
      <c r="BM275" t="s">
        <v>137</v>
      </c>
      <c r="BN275">
        <v>17676.05</v>
      </c>
      <c r="BO275">
        <v>0</v>
      </c>
      <c r="BP275">
        <v>0</v>
      </c>
      <c r="BQ275">
        <v>0</v>
      </c>
      <c r="BR275">
        <v>17676.05</v>
      </c>
      <c r="BS275">
        <v>13843.25</v>
      </c>
      <c r="BT275">
        <v>0</v>
      </c>
      <c r="BU275">
        <v>13843.25</v>
      </c>
      <c r="BV275">
        <v>3540.7772151898725</v>
      </c>
      <c r="BW275">
        <v>-2901.9772151898724</v>
      </c>
      <c r="BX275">
        <v>638.79999999999995</v>
      </c>
      <c r="BY275">
        <v>0</v>
      </c>
      <c r="BZ275">
        <v>0</v>
      </c>
      <c r="CA275">
        <v>14482.05</v>
      </c>
      <c r="CB275">
        <v>3194</v>
      </c>
      <c r="CC275">
        <v>60</v>
      </c>
      <c r="CD275">
        <v>17676.05</v>
      </c>
      <c r="CE275">
        <v>0</v>
      </c>
      <c r="CF275">
        <v>17676.05</v>
      </c>
      <c r="CG275">
        <v>0</v>
      </c>
      <c r="CH275">
        <v>0</v>
      </c>
      <c r="CI275">
        <v>0</v>
      </c>
      <c r="CJ275">
        <v>17676.05</v>
      </c>
      <c r="CK275">
        <v>14482.05</v>
      </c>
      <c r="CL275">
        <v>0</v>
      </c>
      <c r="CM275">
        <v>14482.05</v>
      </c>
      <c r="CN275">
        <v>638.6</v>
      </c>
      <c r="CO275">
        <v>0</v>
      </c>
      <c r="CP275">
        <v>638.6</v>
      </c>
      <c r="CQ275">
        <v>0</v>
      </c>
      <c r="CR275">
        <v>0</v>
      </c>
      <c r="CS275">
        <v>15120.65</v>
      </c>
      <c r="CT275">
        <v>2555.3999999999996</v>
      </c>
      <c r="CU275">
        <v>47.999999999999993</v>
      </c>
      <c r="CV275" t="s">
        <v>176</v>
      </c>
      <c r="CW275" t="s">
        <v>138</v>
      </c>
      <c r="CX275" s="2">
        <v>45747</v>
      </c>
      <c r="CY275" t="s">
        <v>176</v>
      </c>
      <c r="CZ275" t="s">
        <v>181</v>
      </c>
      <c r="DA275" t="s">
        <v>139</v>
      </c>
      <c r="DB275">
        <v>11999</v>
      </c>
      <c r="DC275">
        <v>1</v>
      </c>
      <c r="DD275">
        <v>11999</v>
      </c>
      <c r="DE275">
        <v>0</v>
      </c>
      <c r="DF275">
        <v>0</v>
      </c>
      <c r="DG275">
        <v>0</v>
      </c>
    </row>
    <row r="276" spans="1:111" x14ac:dyDescent="0.3">
      <c r="A276">
        <v>1</v>
      </c>
      <c r="B276">
        <v>94</v>
      </c>
      <c r="C276" t="s">
        <v>387</v>
      </c>
      <c r="D276" t="s">
        <v>399</v>
      </c>
      <c r="E276" t="s">
        <v>399</v>
      </c>
      <c r="F276" t="s">
        <v>144</v>
      </c>
      <c r="G276" t="s">
        <v>132</v>
      </c>
      <c r="H276" t="s">
        <v>389</v>
      </c>
      <c r="I276" t="s">
        <v>140</v>
      </c>
      <c r="J276" t="s">
        <v>7</v>
      </c>
      <c r="K276">
        <v>3</v>
      </c>
      <c r="L276" t="s">
        <v>8</v>
      </c>
      <c r="M276">
        <v>3</v>
      </c>
      <c r="N276" t="s">
        <v>8</v>
      </c>
      <c r="O276">
        <v>3</v>
      </c>
      <c r="P276" t="s">
        <v>8</v>
      </c>
      <c r="Q276" t="s">
        <v>328</v>
      </c>
      <c r="R276" t="s">
        <v>329</v>
      </c>
      <c r="S276" t="s">
        <v>400</v>
      </c>
      <c r="T276" t="s">
        <v>393</v>
      </c>
      <c r="U276" t="s">
        <v>140</v>
      </c>
      <c r="V276">
        <v>94</v>
      </c>
      <c r="W276" t="s">
        <v>399</v>
      </c>
      <c r="X276" t="s">
        <v>144</v>
      </c>
      <c r="Y276" t="s">
        <v>132</v>
      </c>
      <c r="Z276" t="s">
        <v>176</v>
      </c>
      <c r="AA276" t="s">
        <v>401</v>
      </c>
      <c r="AB276" t="s">
        <v>7</v>
      </c>
      <c r="AC276">
        <v>3</v>
      </c>
      <c r="AD276" t="s">
        <v>8</v>
      </c>
      <c r="AE276">
        <v>3</v>
      </c>
      <c r="AF276" t="s">
        <v>8</v>
      </c>
      <c r="AG276">
        <v>3</v>
      </c>
      <c r="AH276" t="s">
        <v>8</v>
      </c>
      <c r="AI276" t="s">
        <v>151</v>
      </c>
      <c r="AJ276" t="s">
        <v>244</v>
      </c>
      <c r="AK276" t="s">
        <v>245</v>
      </c>
      <c r="AL276" t="s">
        <v>246</v>
      </c>
      <c r="AM276" t="s">
        <v>150</v>
      </c>
      <c r="AN276" s="2">
        <v>46134</v>
      </c>
      <c r="AO276" s="10">
        <v>43964</v>
      </c>
      <c r="AP276" s="2">
        <v>43964</v>
      </c>
      <c r="AQ276" s="3">
        <v>45790.25</v>
      </c>
      <c r="AR276" s="13">
        <v>58.61917808219178</v>
      </c>
      <c r="AS276" s="15">
        <v>17676.05</v>
      </c>
      <c r="AT276">
        <v>1</v>
      </c>
      <c r="AU276">
        <v>17675.05</v>
      </c>
      <c r="AX276">
        <v>120</v>
      </c>
      <c r="AY276">
        <v>147.29208333333332</v>
      </c>
      <c r="AZ276">
        <v>118.6365503080082</v>
      </c>
      <c r="BA276">
        <v>60</v>
      </c>
      <c r="BB276">
        <v>1825</v>
      </c>
      <c r="BC276">
        <v>3194</v>
      </c>
      <c r="BD276">
        <v>3193</v>
      </c>
      <c r="BE276">
        <v>53.216666666666669</v>
      </c>
      <c r="BF276" t="s">
        <v>150</v>
      </c>
      <c r="BG276">
        <v>0.5</v>
      </c>
      <c r="BH276">
        <v>60</v>
      </c>
      <c r="BI276">
        <v>1825</v>
      </c>
      <c r="BJ276">
        <v>118.6365503080082</v>
      </c>
      <c r="BK276" s="3">
        <v>45790.25</v>
      </c>
      <c r="BL276">
        <v>53.216666666666669</v>
      </c>
      <c r="BM276" t="s">
        <v>137</v>
      </c>
      <c r="BN276">
        <v>17676.05</v>
      </c>
      <c r="BO276">
        <v>0</v>
      </c>
      <c r="BP276">
        <v>0</v>
      </c>
      <c r="BQ276">
        <v>0</v>
      </c>
      <c r="BR276">
        <v>17676.05</v>
      </c>
      <c r="BS276">
        <v>13843.25</v>
      </c>
      <c r="BT276">
        <v>0</v>
      </c>
      <c r="BU276">
        <v>13843.25</v>
      </c>
      <c r="BV276">
        <v>3540.7772151898725</v>
      </c>
      <c r="BW276">
        <v>-2901.9772151898724</v>
      </c>
      <c r="BX276">
        <v>638.79999999999995</v>
      </c>
      <c r="BY276">
        <v>0</v>
      </c>
      <c r="BZ276">
        <v>0</v>
      </c>
      <c r="CA276">
        <v>14482.05</v>
      </c>
      <c r="CB276">
        <v>3194</v>
      </c>
      <c r="CC276">
        <v>60</v>
      </c>
      <c r="CD276">
        <v>17676.05</v>
      </c>
      <c r="CE276">
        <v>0</v>
      </c>
      <c r="CF276">
        <v>17676.05</v>
      </c>
      <c r="CG276">
        <v>0</v>
      </c>
      <c r="CH276">
        <v>0</v>
      </c>
      <c r="CI276">
        <v>0</v>
      </c>
      <c r="CJ276">
        <v>17676.05</v>
      </c>
      <c r="CK276">
        <v>14482.05</v>
      </c>
      <c r="CL276">
        <v>0</v>
      </c>
      <c r="CM276">
        <v>14482.05</v>
      </c>
      <c r="CN276">
        <v>638.6</v>
      </c>
      <c r="CO276">
        <v>0</v>
      </c>
      <c r="CP276">
        <v>638.6</v>
      </c>
      <c r="CQ276">
        <v>0</v>
      </c>
      <c r="CR276">
        <v>0</v>
      </c>
      <c r="CS276">
        <v>15120.65</v>
      </c>
      <c r="CT276">
        <v>2555.3999999999996</v>
      </c>
      <c r="CU276">
        <v>47.999999999999993</v>
      </c>
      <c r="CV276" t="s">
        <v>176</v>
      </c>
      <c r="CW276" t="s">
        <v>138</v>
      </c>
      <c r="CX276" s="2">
        <v>45747</v>
      </c>
      <c r="CY276" t="s">
        <v>176</v>
      </c>
      <c r="CZ276" t="s">
        <v>181</v>
      </c>
      <c r="DA276" t="s">
        <v>139</v>
      </c>
      <c r="DB276">
        <v>11999</v>
      </c>
      <c r="DC276">
        <v>1</v>
      </c>
      <c r="DD276">
        <v>11999</v>
      </c>
      <c r="DE276">
        <v>0.5</v>
      </c>
      <c r="DF276">
        <v>5999.5</v>
      </c>
      <c r="DG276">
        <v>5999.5</v>
      </c>
    </row>
    <row r="277" spans="1:111" x14ac:dyDescent="0.3">
      <c r="A277">
        <v>1</v>
      </c>
      <c r="B277">
        <v>95</v>
      </c>
      <c r="C277" t="s">
        <v>387</v>
      </c>
      <c r="D277" t="s">
        <v>402</v>
      </c>
      <c r="E277" t="s">
        <v>402</v>
      </c>
      <c r="F277" t="s">
        <v>286</v>
      </c>
      <c r="G277" t="s">
        <v>287</v>
      </c>
      <c r="H277" t="s">
        <v>389</v>
      </c>
      <c r="I277" t="s">
        <v>140</v>
      </c>
      <c r="J277" t="s">
        <v>7</v>
      </c>
      <c r="K277">
        <v>3</v>
      </c>
      <c r="L277" t="s">
        <v>8</v>
      </c>
      <c r="M277">
        <v>3</v>
      </c>
      <c r="N277" t="s">
        <v>8</v>
      </c>
      <c r="O277">
        <v>3</v>
      </c>
      <c r="P277" t="s">
        <v>8</v>
      </c>
      <c r="Q277" t="s">
        <v>328</v>
      </c>
      <c r="R277" t="s">
        <v>329</v>
      </c>
      <c r="S277" t="s">
        <v>403</v>
      </c>
      <c r="T277" t="s">
        <v>393</v>
      </c>
      <c r="U277" t="s">
        <v>140</v>
      </c>
      <c r="V277">
        <v>95</v>
      </c>
      <c r="W277" t="s">
        <v>402</v>
      </c>
      <c r="X277" t="s">
        <v>286</v>
      </c>
      <c r="Y277" t="s">
        <v>287</v>
      </c>
      <c r="Z277" t="s">
        <v>176</v>
      </c>
      <c r="AA277" t="s">
        <v>404</v>
      </c>
      <c r="AB277" t="s">
        <v>7</v>
      </c>
      <c r="AC277">
        <v>3</v>
      </c>
      <c r="AD277" t="s">
        <v>8</v>
      </c>
      <c r="AE277">
        <v>3</v>
      </c>
      <c r="AF277" t="s">
        <v>8</v>
      </c>
      <c r="AG277">
        <v>3</v>
      </c>
      <c r="AH277" t="s">
        <v>8</v>
      </c>
      <c r="AI277" t="s">
        <v>133</v>
      </c>
      <c r="AJ277" t="s">
        <v>134</v>
      </c>
      <c r="AK277" t="s">
        <v>135</v>
      </c>
      <c r="AL277" t="s">
        <v>136</v>
      </c>
      <c r="AM277" t="s">
        <v>289</v>
      </c>
      <c r="AN277" s="2">
        <v>46134</v>
      </c>
      <c r="AO277" s="10">
        <v>43964</v>
      </c>
      <c r="AP277" s="2">
        <v>43964</v>
      </c>
      <c r="AQ277" s="3">
        <v>45790.25</v>
      </c>
      <c r="AR277" s="13">
        <v>-1445.3917808219178</v>
      </c>
      <c r="AS277" s="15">
        <v>17676.05</v>
      </c>
      <c r="AT277">
        <v>1</v>
      </c>
      <c r="AU277">
        <v>17675.05</v>
      </c>
      <c r="AX277">
        <v>120</v>
      </c>
      <c r="AY277">
        <v>147.29208333333332</v>
      </c>
      <c r="AZ277">
        <v>118.6365503080082</v>
      </c>
      <c r="BA277">
        <v>60</v>
      </c>
      <c r="BB277">
        <v>1825</v>
      </c>
      <c r="BC277">
        <v>3194</v>
      </c>
      <c r="BD277">
        <v>3193</v>
      </c>
      <c r="BE277">
        <v>53.216666666666669</v>
      </c>
      <c r="BF277" t="s">
        <v>289</v>
      </c>
      <c r="BG277">
        <v>0</v>
      </c>
      <c r="BH277">
        <v>60</v>
      </c>
      <c r="BI277">
        <v>1825</v>
      </c>
      <c r="BJ277">
        <v>-1385.3917808219178</v>
      </c>
      <c r="BK277" s="2">
        <v>1825</v>
      </c>
      <c r="BL277">
        <v>53.216666666666669</v>
      </c>
      <c r="BM277" t="s">
        <v>405</v>
      </c>
      <c r="BN277">
        <v>17676.05</v>
      </c>
      <c r="BO277">
        <v>0</v>
      </c>
      <c r="BP277">
        <v>0</v>
      </c>
      <c r="BQ277">
        <v>0</v>
      </c>
      <c r="BR277">
        <v>17676.05</v>
      </c>
      <c r="BS277">
        <v>13843.25</v>
      </c>
      <c r="BT277">
        <v>0</v>
      </c>
      <c r="BU277">
        <v>13843.25</v>
      </c>
      <c r="BV277">
        <v>3540.7772151898725</v>
      </c>
      <c r="BW277">
        <v>-2901.9772151898724</v>
      </c>
      <c r="BX277">
        <v>638.79999999999995</v>
      </c>
      <c r="BY277">
        <v>0</v>
      </c>
      <c r="BZ277">
        <v>0</v>
      </c>
      <c r="CA277">
        <v>14482.05</v>
      </c>
      <c r="CB277">
        <v>3194</v>
      </c>
      <c r="CC277">
        <v>60</v>
      </c>
      <c r="CD277">
        <v>17676.05</v>
      </c>
      <c r="CE277">
        <v>0</v>
      </c>
      <c r="CF277">
        <v>17676.05</v>
      </c>
      <c r="CG277">
        <v>0</v>
      </c>
      <c r="CH277">
        <v>0</v>
      </c>
      <c r="CI277">
        <v>0</v>
      </c>
      <c r="CJ277">
        <v>17676.05</v>
      </c>
      <c r="CK277">
        <v>14482.05</v>
      </c>
      <c r="CL277">
        <v>0</v>
      </c>
      <c r="CM277">
        <v>14482.05</v>
      </c>
      <c r="CN277">
        <v>638.6</v>
      </c>
      <c r="CO277">
        <v>0</v>
      </c>
      <c r="CP277">
        <v>638.6</v>
      </c>
      <c r="CQ277">
        <v>2554.4</v>
      </c>
      <c r="CR277">
        <v>0</v>
      </c>
      <c r="CS277">
        <v>17675.05</v>
      </c>
      <c r="CT277">
        <v>1</v>
      </c>
      <c r="CU277">
        <v>0</v>
      </c>
      <c r="CV277">
        <v>0</v>
      </c>
      <c r="CW277" t="s">
        <v>406</v>
      </c>
      <c r="DG277">
        <v>0</v>
      </c>
    </row>
    <row r="278" spans="1:111" x14ac:dyDescent="0.3">
      <c r="A278">
        <v>1</v>
      </c>
      <c r="B278">
        <v>98</v>
      </c>
      <c r="C278" t="s">
        <v>407</v>
      </c>
      <c r="D278" t="s">
        <v>408</v>
      </c>
      <c r="E278" t="s">
        <v>408</v>
      </c>
      <c r="F278" t="s">
        <v>144</v>
      </c>
      <c r="G278" t="s">
        <v>132</v>
      </c>
      <c r="H278" t="s">
        <v>389</v>
      </c>
      <c r="I278" t="s">
        <v>140</v>
      </c>
      <c r="J278" t="s">
        <v>7</v>
      </c>
      <c r="K278">
        <v>3</v>
      </c>
      <c r="L278" t="s">
        <v>8</v>
      </c>
      <c r="M278">
        <v>3</v>
      </c>
      <c r="N278" t="s">
        <v>8</v>
      </c>
      <c r="O278">
        <v>3</v>
      </c>
      <c r="P278" t="s">
        <v>8</v>
      </c>
      <c r="Q278" t="s">
        <v>328</v>
      </c>
      <c r="R278" t="s">
        <v>329</v>
      </c>
      <c r="S278" t="s">
        <v>409</v>
      </c>
      <c r="T278" t="s">
        <v>393</v>
      </c>
      <c r="U278" t="s">
        <v>140</v>
      </c>
      <c r="V278">
        <v>98</v>
      </c>
      <c r="W278" t="s">
        <v>408</v>
      </c>
      <c r="X278" t="s">
        <v>144</v>
      </c>
      <c r="Y278" t="s">
        <v>132</v>
      </c>
      <c r="Z278" t="s">
        <v>176</v>
      </c>
      <c r="AA278" t="s">
        <v>410</v>
      </c>
      <c r="AB278" t="s">
        <v>7</v>
      </c>
      <c r="AC278">
        <v>3</v>
      </c>
      <c r="AD278" t="s">
        <v>8</v>
      </c>
      <c r="AE278">
        <v>3</v>
      </c>
      <c r="AF278" t="s">
        <v>8</v>
      </c>
      <c r="AG278">
        <v>3</v>
      </c>
      <c r="AH278" t="s">
        <v>8</v>
      </c>
      <c r="AI278" t="s">
        <v>215</v>
      </c>
      <c r="AJ278" t="s">
        <v>216</v>
      </c>
      <c r="AK278" t="s">
        <v>217</v>
      </c>
      <c r="AL278" t="s">
        <v>214</v>
      </c>
      <c r="AM278" t="s">
        <v>166</v>
      </c>
      <c r="AN278" s="2">
        <v>46134</v>
      </c>
      <c r="AO278" s="10">
        <v>43964</v>
      </c>
      <c r="AP278" s="2">
        <v>43964</v>
      </c>
      <c r="AQ278" s="3">
        <v>45790.25</v>
      </c>
      <c r="AR278" s="13">
        <v>58.61917808219178</v>
      </c>
      <c r="AS278" s="15">
        <v>17676.05</v>
      </c>
      <c r="AT278">
        <v>1</v>
      </c>
      <c r="AU278">
        <v>17675.05</v>
      </c>
      <c r="AV278" s="2">
        <v>45747</v>
      </c>
      <c r="AW278" t="s">
        <v>411</v>
      </c>
      <c r="AX278">
        <v>120</v>
      </c>
      <c r="AY278">
        <v>147.29208333333332</v>
      </c>
      <c r="AZ278">
        <v>60</v>
      </c>
      <c r="BA278">
        <v>0</v>
      </c>
      <c r="BB278">
        <v>0</v>
      </c>
      <c r="BC278">
        <v>0</v>
      </c>
      <c r="BD278">
        <v>-1</v>
      </c>
      <c r="BE278">
        <v>0</v>
      </c>
      <c r="BF278" t="s">
        <v>166</v>
      </c>
      <c r="BG278">
        <v>0.8</v>
      </c>
      <c r="BH278">
        <v>0</v>
      </c>
      <c r="BI278">
        <v>0</v>
      </c>
      <c r="BJ278">
        <v>60</v>
      </c>
      <c r="BK278" s="3">
        <v>45790.25</v>
      </c>
      <c r="BL278">
        <v>0</v>
      </c>
      <c r="BM278" t="s">
        <v>412</v>
      </c>
      <c r="BN278">
        <v>17676.05</v>
      </c>
      <c r="BO278">
        <v>0</v>
      </c>
      <c r="BP278">
        <v>0</v>
      </c>
      <c r="BQ278">
        <v>-17676.05</v>
      </c>
      <c r="BR278">
        <v>0</v>
      </c>
      <c r="BS278">
        <v>13843.25</v>
      </c>
      <c r="BT278">
        <v>0</v>
      </c>
      <c r="BU278">
        <v>13843.25</v>
      </c>
      <c r="BV278">
        <v>3540.7772151898725</v>
      </c>
      <c r="BW278">
        <v>-581.27721518987255</v>
      </c>
      <c r="BX278">
        <v>2959.5</v>
      </c>
      <c r="BY278">
        <v>0</v>
      </c>
      <c r="BZ278">
        <v>-16802.75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 t="s">
        <v>176</v>
      </c>
      <c r="CW278" t="s">
        <v>138</v>
      </c>
      <c r="CX278" s="2">
        <v>45747</v>
      </c>
      <c r="CY278" t="s">
        <v>176</v>
      </c>
      <c r="CZ278" t="s">
        <v>181</v>
      </c>
      <c r="DA278" t="s">
        <v>139</v>
      </c>
      <c r="DB278">
        <v>11999</v>
      </c>
      <c r="DC278">
        <v>1</v>
      </c>
      <c r="DD278">
        <v>11999</v>
      </c>
      <c r="DE278">
        <v>0.8</v>
      </c>
      <c r="DF278">
        <v>9599.2000000000007</v>
      </c>
      <c r="DG278">
        <v>0</v>
      </c>
    </row>
    <row r="279" spans="1:111" x14ac:dyDescent="0.3">
      <c r="A279">
        <v>1</v>
      </c>
      <c r="B279">
        <v>99</v>
      </c>
      <c r="C279" t="s">
        <v>387</v>
      </c>
      <c r="D279" t="s">
        <v>413</v>
      </c>
      <c r="E279" t="s">
        <v>413</v>
      </c>
      <c r="F279" t="s">
        <v>387</v>
      </c>
      <c r="G279" t="s">
        <v>132</v>
      </c>
      <c r="H279" t="s">
        <v>389</v>
      </c>
      <c r="I279" t="s">
        <v>140</v>
      </c>
      <c r="J279" t="s">
        <v>7</v>
      </c>
      <c r="K279">
        <v>3</v>
      </c>
      <c r="L279" t="s">
        <v>8</v>
      </c>
      <c r="M279">
        <v>3</v>
      </c>
      <c r="N279" t="s">
        <v>8</v>
      </c>
      <c r="O279">
        <v>3</v>
      </c>
      <c r="P279" t="s">
        <v>8</v>
      </c>
      <c r="Q279" t="s">
        <v>328</v>
      </c>
      <c r="R279" t="s">
        <v>414</v>
      </c>
      <c r="S279" t="s">
        <v>415</v>
      </c>
      <c r="T279" t="s">
        <v>393</v>
      </c>
      <c r="U279" t="s">
        <v>140</v>
      </c>
      <c r="V279">
        <v>99</v>
      </c>
      <c r="W279" t="s">
        <v>413</v>
      </c>
      <c r="X279" t="s">
        <v>387</v>
      </c>
      <c r="Y279" t="s">
        <v>132</v>
      </c>
      <c r="Z279" t="s">
        <v>389</v>
      </c>
      <c r="AA279" t="s">
        <v>140</v>
      </c>
      <c r="AB279" t="s">
        <v>7</v>
      </c>
      <c r="AC279">
        <v>3</v>
      </c>
      <c r="AD279" t="s">
        <v>8</v>
      </c>
      <c r="AE279">
        <v>3</v>
      </c>
      <c r="AF279" t="s">
        <v>8</v>
      </c>
      <c r="AG279">
        <v>3</v>
      </c>
      <c r="AH279" t="s">
        <v>8</v>
      </c>
      <c r="AI279" t="s">
        <v>328</v>
      </c>
      <c r="AJ279" t="s">
        <v>416</v>
      </c>
      <c r="AL279" t="s">
        <v>415</v>
      </c>
      <c r="AM279" t="s">
        <v>140</v>
      </c>
      <c r="AN279" t="s">
        <v>140</v>
      </c>
      <c r="AO279" s="10">
        <v>43964</v>
      </c>
      <c r="AP279" s="2">
        <v>43964</v>
      </c>
      <c r="AQ279" s="3">
        <v>45790.25</v>
      </c>
      <c r="AR279" s="13">
        <v>-1445.3917808219178</v>
      </c>
      <c r="AS279" s="15">
        <v>17676.05</v>
      </c>
      <c r="AT279">
        <v>1</v>
      </c>
      <c r="AU279">
        <v>17675.05</v>
      </c>
      <c r="AX279">
        <v>120</v>
      </c>
      <c r="AY279">
        <v>147.29208333333332</v>
      </c>
      <c r="AZ279">
        <v>118.6365503080082</v>
      </c>
      <c r="BA279">
        <v>60</v>
      </c>
      <c r="BB279">
        <v>1825</v>
      </c>
      <c r="BC279">
        <v>3194</v>
      </c>
      <c r="BD279">
        <v>3193</v>
      </c>
      <c r="BE279">
        <v>53.216666666666669</v>
      </c>
      <c r="BF279" t="s">
        <v>140</v>
      </c>
      <c r="BG279">
        <v>0</v>
      </c>
      <c r="BH279">
        <v>60</v>
      </c>
      <c r="BI279">
        <v>1825</v>
      </c>
      <c r="BJ279">
        <v>118.6365503080082</v>
      </c>
      <c r="BK279" s="3">
        <v>45790.25</v>
      </c>
      <c r="BL279">
        <v>53.216666666666669</v>
      </c>
      <c r="BM279" t="s">
        <v>137</v>
      </c>
      <c r="BN279">
        <v>17676.05</v>
      </c>
      <c r="BO279">
        <v>0</v>
      </c>
      <c r="BP279">
        <v>0</v>
      </c>
      <c r="BQ279">
        <v>0</v>
      </c>
      <c r="BR279">
        <v>17676.05</v>
      </c>
      <c r="BS279">
        <v>13843.25</v>
      </c>
      <c r="BT279">
        <v>0</v>
      </c>
      <c r="BU279">
        <v>13843.25</v>
      </c>
      <c r="BV279">
        <v>3540.7772151898725</v>
      </c>
      <c r="BW279">
        <v>-2901.9772151898724</v>
      </c>
      <c r="BX279">
        <v>638.79999999999995</v>
      </c>
      <c r="BY279">
        <v>0</v>
      </c>
      <c r="BZ279">
        <v>0</v>
      </c>
      <c r="CA279">
        <v>14482.05</v>
      </c>
      <c r="CB279">
        <v>3194</v>
      </c>
      <c r="CC279">
        <v>60</v>
      </c>
      <c r="CD279">
        <v>17676.05</v>
      </c>
      <c r="CE279">
        <v>0</v>
      </c>
      <c r="CF279">
        <v>17676.05</v>
      </c>
      <c r="CG279">
        <v>0</v>
      </c>
      <c r="CH279">
        <v>0</v>
      </c>
      <c r="CI279">
        <v>0</v>
      </c>
      <c r="CJ279">
        <v>17676.05</v>
      </c>
      <c r="CK279">
        <v>14482.05</v>
      </c>
      <c r="CL279">
        <v>0</v>
      </c>
      <c r="CM279">
        <v>14482.05</v>
      </c>
      <c r="CN279">
        <v>638.6</v>
      </c>
      <c r="CO279">
        <v>0</v>
      </c>
      <c r="CP279">
        <v>638.6</v>
      </c>
      <c r="CQ279">
        <v>0</v>
      </c>
      <c r="CR279">
        <v>0</v>
      </c>
      <c r="CS279">
        <v>15120.65</v>
      </c>
      <c r="CT279">
        <v>2555.3999999999996</v>
      </c>
      <c r="CU279">
        <v>47.999999999999993</v>
      </c>
      <c r="CV279">
        <v>0</v>
      </c>
      <c r="CW279" t="s">
        <v>393</v>
      </c>
      <c r="DG279">
        <v>0</v>
      </c>
    </row>
    <row r="280" spans="1:111" x14ac:dyDescent="0.3">
      <c r="A280">
        <v>1</v>
      </c>
      <c r="B280">
        <v>100</v>
      </c>
      <c r="C280" t="s">
        <v>387</v>
      </c>
      <c r="D280" t="s">
        <v>417</v>
      </c>
      <c r="F280" t="s">
        <v>174</v>
      </c>
      <c r="G280" t="s">
        <v>175</v>
      </c>
      <c r="H280" t="s">
        <v>389</v>
      </c>
      <c r="I280" t="s">
        <v>140</v>
      </c>
      <c r="J280" t="s">
        <v>7</v>
      </c>
      <c r="K280">
        <v>3</v>
      </c>
      <c r="L280" t="s">
        <v>8</v>
      </c>
      <c r="M280">
        <v>3</v>
      </c>
      <c r="N280" t="s">
        <v>8</v>
      </c>
      <c r="O280">
        <v>3</v>
      </c>
      <c r="P280" t="s">
        <v>8</v>
      </c>
      <c r="Q280" t="s">
        <v>328</v>
      </c>
      <c r="R280" t="s">
        <v>329</v>
      </c>
      <c r="S280" t="s">
        <v>418</v>
      </c>
      <c r="T280" t="s">
        <v>150</v>
      </c>
      <c r="U280" t="s">
        <v>140</v>
      </c>
      <c r="V280">
        <v>100</v>
      </c>
      <c r="W280" t="s">
        <v>417</v>
      </c>
      <c r="X280" t="s">
        <v>174</v>
      </c>
      <c r="Y280" t="s">
        <v>175</v>
      </c>
      <c r="Z280" t="s">
        <v>389</v>
      </c>
      <c r="AA280" t="s">
        <v>140</v>
      </c>
      <c r="AB280" t="s">
        <v>7</v>
      </c>
      <c r="AC280">
        <v>3</v>
      </c>
      <c r="AD280" t="s">
        <v>8</v>
      </c>
      <c r="AE280">
        <v>3</v>
      </c>
      <c r="AF280" t="s">
        <v>8</v>
      </c>
      <c r="AG280">
        <v>3</v>
      </c>
      <c r="AH280" t="s">
        <v>8</v>
      </c>
      <c r="AI280" t="s">
        <v>328</v>
      </c>
      <c r="AJ280" t="s">
        <v>329</v>
      </c>
      <c r="AL280" t="s">
        <v>418</v>
      </c>
      <c r="AM280" t="s">
        <v>150</v>
      </c>
      <c r="AN280" t="s">
        <v>140</v>
      </c>
      <c r="AO280" s="10">
        <v>43964</v>
      </c>
      <c r="AP280" s="2">
        <v>43964</v>
      </c>
      <c r="AQ280" s="3">
        <v>45790.25</v>
      </c>
      <c r="AR280" s="13">
        <v>58.61917808219178</v>
      </c>
      <c r="AS280" s="15">
        <v>17676.05</v>
      </c>
      <c r="AT280">
        <v>1</v>
      </c>
      <c r="AU280">
        <v>17675.05</v>
      </c>
      <c r="AX280">
        <v>120</v>
      </c>
      <c r="AY280">
        <v>147.29208333333332</v>
      </c>
      <c r="AZ280">
        <v>118.6365503080082</v>
      </c>
      <c r="BA280">
        <v>60</v>
      </c>
      <c r="BB280">
        <v>1825</v>
      </c>
      <c r="BC280">
        <v>3194</v>
      </c>
      <c r="BD280">
        <v>3193</v>
      </c>
      <c r="BE280">
        <v>53.216666666666669</v>
      </c>
      <c r="BF280" t="s">
        <v>150</v>
      </c>
      <c r="BG280">
        <v>0.5</v>
      </c>
      <c r="BH280">
        <v>60</v>
      </c>
      <c r="BI280">
        <v>1825</v>
      </c>
      <c r="BJ280">
        <v>118.6365503080082</v>
      </c>
      <c r="BK280" s="3">
        <v>45790.25</v>
      </c>
      <c r="BL280">
        <v>53.216666666666669</v>
      </c>
      <c r="BM280" t="s">
        <v>137</v>
      </c>
      <c r="BN280">
        <v>17676.05</v>
      </c>
      <c r="BO280">
        <v>0</v>
      </c>
      <c r="BP280">
        <v>0</v>
      </c>
      <c r="BQ280">
        <v>0</v>
      </c>
      <c r="BR280">
        <v>17676.05</v>
      </c>
      <c r="BS280">
        <v>13843.25</v>
      </c>
      <c r="BT280">
        <v>0</v>
      </c>
      <c r="BU280">
        <v>13843.25</v>
      </c>
      <c r="BV280">
        <v>3540.7772151898725</v>
      </c>
      <c r="BW280">
        <v>-2901.9772151898724</v>
      </c>
      <c r="BX280">
        <v>638.79999999999995</v>
      </c>
      <c r="BY280">
        <v>0</v>
      </c>
      <c r="BZ280">
        <v>0</v>
      </c>
      <c r="CA280">
        <v>14482.05</v>
      </c>
      <c r="CB280">
        <v>3194</v>
      </c>
      <c r="CC280">
        <v>60</v>
      </c>
      <c r="CD280">
        <v>17676.05</v>
      </c>
      <c r="CE280">
        <v>0</v>
      </c>
      <c r="CF280">
        <v>17676.05</v>
      </c>
      <c r="CG280">
        <v>0</v>
      </c>
      <c r="CH280">
        <v>0</v>
      </c>
      <c r="CI280">
        <v>0</v>
      </c>
      <c r="CJ280">
        <v>17676.05</v>
      </c>
      <c r="CK280">
        <v>14482.05</v>
      </c>
      <c r="CL280">
        <v>0</v>
      </c>
      <c r="CM280">
        <v>14482.05</v>
      </c>
      <c r="CN280">
        <v>638.6</v>
      </c>
      <c r="CO280">
        <v>0</v>
      </c>
      <c r="CP280">
        <v>638.6</v>
      </c>
      <c r="CQ280">
        <v>0</v>
      </c>
      <c r="CR280">
        <v>0</v>
      </c>
      <c r="CS280">
        <v>15120.65</v>
      </c>
      <c r="CT280">
        <v>2555.3999999999996</v>
      </c>
      <c r="CU280">
        <v>47.999999999999993</v>
      </c>
      <c r="CV280" t="s">
        <v>176</v>
      </c>
      <c r="CW280" t="s">
        <v>138</v>
      </c>
      <c r="CX280" s="2">
        <v>45747</v>
      </c>
      <c r="CY280" t="s">
        <v>176</v>
      </c>
      <c r="CZ280" t="s">
        <v>181</v>
      </c>
      <c r="DA280" t="s">
        <v>139</v>
      </c>
      <c r="DB280">
        <v>11999</v>
      </c>
      <c r="DC280">
        <v>1</v>
      </c>
      <c r="DD280">
        <v>11999</v>
      </c>
      <c r="DE280">
        <v>0.5</v>
      </c>
      <c r="DF280">
        <v>5999.5</v>
      </c>
      <c r="DG280">
        <v>5999.5</v>
      </c>
    </row>
    <row r="281" spans="1:111" x14ac:dyDescent="0.3">
      <c r="A281">
        <v>1</v>
      </c>
      <c r="B281">
        <v>105</v>
      </c>
      <c r="C281" t="s">
        <v>407</v>
      </c>
      <c r="D281" t="s">
        <v>419</v>
      </c>
      <c r="F281" t="s">
        <v>287</v>
      </c>
      <c r="G281" t="s">
        <v>287</v>
      </c>
      <c r="H281" t="s">
        <v>389</v>
      </c>
      <c r="I281" t="s">
        <v>140</v>
      </c>
      <c r="J281" t="s">
        <v>7</v>
      </c>
      <c r="K281">
        <v>3</v>
      </c>
      <c r="L281" t="s">
        <v>8</v>
      </c>
      <c r="M281">
        <v>3</v>
      </c>
      <c r="N281" t="s">
        <v>8</v>
      </c>
      <c r="O281">
        <v>3</v>
      </c>
      <c r="P281" t="s">
        <v>8</v>
      </c>
      <c r="Q281" t="s">
        <v>328</v>
      </c>
      <c r="R281" t="s">
        <v>329</v>
      </c>
      <c r="S281" t="s">
        <v>409</v>
      </c>
      <c r="T281" t="s">
        <v>393</v>
      </c>
      <c r="U281" t="s">
        <v>140</v>
      </c>
      <c r="V281">
        <v>105</v>
      </c>
      <c r="W281" t="s">
        <v>419</v>
      </c>
      <c r="X281" t="s">
        <v>287</v>
      </c>
      <c r="Y281" t="s">
        <v>287</v>
      </c>
      <c r="Z281" t="s">
        <v>389</v>
      </c>
      <c r="AA281" t="s">
        <v>140</v>
      </c>
      <c r="AB281" t="s">
        <v>7</v>
      </c>
      <c r="AC281">
        <v>3</v>
      </c>
      <c r="AD281" t="s">
        <v>8</v>
      </c>
      <c r="AE281">
        <v>3</v>
      </c>
      <c r="AF281" t="s">
        <v>8</v>
      </c>
      <c r="AG281">
        <v>3</v>
      </c>
      <c r="AH281" t="s">
        <v>8</v>
      </c>
      <c r="AI281" t="s">
        <v>328</v>
      </c>
      <c r="AJ281" t="s">
        <v>329</v>
      </c>
      <c r="AL281" t="s">
        <v>420</v>
      </c>
      <c r="AM281" t="s">
        <v>140</v>
      </c>
      <c r="AN281" t="s">
        <v>140</v>
      </c>
      <c r="AO281" s="10">
        <v>43964</v>
      </c>
      <c r="AP281" s="2">
        <v>43964</v>
      </c>
      <c r="AQ281" s="3">
        <v>45790.25</v>
      </c>
      <c r="AR281" s="13">
        <v>-1445.3917808219178</v>
      </c>
      <c r="AS281" s="15">
        <v>17676.05</v>
      </c>
      <c r="AT281">
        <v>1</v>
      </c>
      <c r="AU281">
        <v>17675.05</v>
      </c>
      <c r="AV281" s="2">
        <v>45747</v>
      </c>
      <c r="AW281" t="s">
        <v>411</v>
      </c>
      <c r="AX281">
        <v>120</v>
      </c>
      <c r="AY281">
        <v>147.29208333333332</v>
      </c>
      <c r="AZ281">
        <v>60</v>
      </c>
      <c r="BA281">
        <v>0</v>
      </c>
      <c r="BB281">
        <v>0</v>
      </c>
      <c r="BC281">
        <v>0</v>
      </c>
      <c r="BD281">
        <v>-1</v>
      </c>
      <c r="BE281">
        <v>0</v>
      </c>
      <c r="BF281" t="s">
        <v>140</v>
      </c>
      <c r="BG281">
        <v>0</v>
      </c>
      <c r="BH281">
        <v>0</v>
      </c>
      <c r="BI281">
        <v>0</v>
      </c>
      <c r="BJ281">
        <v>60</v>
      </c>
      <c r="BK281" s="3">
        <v>45790.25</v>
      </c>
      <c r="BL281">
        <v>0</v>
      </c>
      <c r="BM281" t="s">
        <v>412</v>
      </c>
      <c r="BN281">
        <v>17676.05</v>
      </c>
      <c r="BO281">
        <v>0</v>
      </c>
      <c r="BP281">
        <v>0</v>
      </c>
      <c r="BQ281">
        <v>-17676.05</v>
      </c>
      <c r="BR281">
        <v>0</v>
      </c>
      <c r="BS281">
        <v>13843.25</v>
      </c>
      <c r="BT281">
        <v>0</v>
      </c>
      <c r="BU281">
        <v>13843.25</v>
      </c>
      <c r="BV281">
        <v>3540.7772151898725</v>
      </c>
      <c r="BW281">
        <v>0.92278481012726843</v>
      </c>
      <c r="BX281">
        <v>3541.7</v>
      </c>
      <c r="BY281">
        <v>0</v>
      </c>
      <c r="BZ281">
        <v>-17384.95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 t="s">
        <v>407</v>
      </c>
      <c r="DG281">
        <v>0</v>
      </c>
    </row>
    <row r="282" spans="1:111" x14ac:dyDescent="0.3">
      <c r="A282">
        <v>1</v>
      </c>
      <c r="B282">
        <v>106</v>
      </c>
      <c r="C282" t="s">
        <v>387</v>
      </c>
      <c r="D282" t="s">
        <v>421</v>
      </c>
      <c r="E282" t="s">
        <v>421</v>
      </c>
      <c r="F282" t="s">
        <v>387</v>
      </c>
      <c r="G282" t="s">
        <v>132</v>
      </c>
      <c r="H282" t="s">
        <v>389</v>
      </c>
      <c r="I282" t="s">
        <v>140</v>
      </c>
      <c r="J282" t="s">
        <v>7</v>
      </c>
      <c r="K282">
        <v>3</v>
      </c>
      <c r="L282" t="s">
        <v>8</v>
      </c>
      <c r="M282">
        <v>3</v>
      </c>
      <c r="N282" t="s">
        <v>8</v>
      </c>
      <c r="O282">
        <v>3</v>
      </c>
      <c r="P282" t="s">
        <v>8</v>
      </c>
      <c r="Q282" t="s">
        <v>328</v>
      </c>
      <c r="R282" t="s">
        <v>329</v>
      </c>
      <c r="S282" t="s">
        <v>422</v>
      </c>
      <c r="T282" t="s">
        <v>393</v>
      </c>
      <c r="U282" t="s">
        <v>140</v>
      </c>
      <c r="V282">
        <v>106</v>
      </c>
      <c r="W282" t="s">
        <v>421</v>
      </c>
      <c r="X282" t="s">
        <v>387</v>
      </c>
      <c r="Y282" t="s">
        <v>132</v>
      </c>
      <c r="Z282" t="s">
        <v>389</v>
      </c>
      <c r="AA282" t="s">
        <v>140</v>
      </c>
      <c r="AB282" t="s">
        <v>7</v>
      </c>
      <c r="AC282">
        <v>3</v>
      </c>
      <c r="AD282" t="s">
        <v>8</v>
      </c>
      <c r="AE282">
        <v>3</v>
      </c>
      <c r="AF282" t="s">
        <v>8</v>
      </c>
      <c r="AG282">
        <v>3</v>
      </c>
      <c r="AH282" t="s">
        <v>8</v>
      </c>
      <c r="AI282" t="s">
        <v>328</v>
      </c>
      <c r="AJ282" t="s">
        <v>329</v>
      </c>
      <c r="AL282" t="s">
        <v>422</v>
      </c>
      <c r="AM282" t="s">
        <v>140</v>
      </c>
      <c r="AN282" t="s">
        <v>140</v>
      </c>
      <c r="AO282" s="10">
        <v>43964</v>
      </c>
      <c r="AP282" s="2">
        <v>43964</v>
      </c>
      <c r="AQ282" s="3">
        <v>45790.25</v>
      </c>
      <c r="AR282" s="13">
        <v>-1445.3917808219178</v>
      </c>
      <c r="AS282" s="15">
        <v>17676.05</v>
      </c>
      <c r="AT282">
        <v>1</v>
      </c>
      <c r="AU282">
        <v>17675.05</v>
      </c>
      <c r="AX282">
        <v>120</v>
      </c>
      <c r="AY282">
        <v>147.29208333333332</v>
      </c>
      <c r="AZ282">
        <v>118.6365503080082</v>
      </c>
      <c r="BA282">
        <v>60</v>
      </c>
      <c r="BB282">
        <v>1825</v>
      </c>
      <c r="BC282">
        <v>3194</v>
      </c>
      <c r="BD282">
        <v>3193</v>
      </c>
      <c r="BE282">
        <v>53.216666666666669</v>
      </c>
      <c r="BF282" t="s">
        <v>140</v>
      </c>
      <c r="BG282">
        <v>0</v>
      </c>
      <c r="BH282">
        <v>60</v>
      </c>
      <c r="BI282">
        <v>1825</v>
      </c>
      <c r="BJ282">
        <v>118.6365503080082</v>
      </c>
      <c r="BK282" s="3">
        <v>45790.25</v>
      </c>
      <c r="BL282">
        <v>53.216666666666669</v>
      </c>
      <c r="BM282" t="s">
        <v>137</v>
      </c>
      <c r="BN282">
        <v>17676.05</v>
      </c>
      <c r="BO282">
        <v>0</v>
      </c>
      <c r="BP282">
        <v>0</v>
      </c>
      <c r="BQ282">
        <v>0</v>
      </c>
      <c r="BR282">
        <v>17676.05</v>
      </c>
      <c r="BS282">
        <v>13843.25</v>
      </c>
      <c r="BT282">
        <v>0</v>
      </c>
      <c r="BU282">
        <v>13843.25</v>
      </c>
      <c r="BV282">
        <v>3540.7772151898725</v>
      </c>
      <c r="BW282">
        <v>-2901.9772151898724</v>
      </c>
      <c r="BX282">
        <v>638.79999999999995</v>
      </c>
      <c r="BY282">
        <v>0</v>
      </c>
      <c r="BZ282">
        <v>0</v>
      </c>
      <c r="CA282">
        <v>14482.05</v>
      </c>
      <c r="CB282">
        <v>3194</v>
      </c>
      <c r="CC282">
        <v>60</v>
      </c>
      <c r="CD282">
        <v>17676.05</v>
      </c>
      <c r="CE282">
        <v>0</v>
      </c>
      <c r="CF282">
        <v>17676.05</v>
      </c>
      <c r="CG282">
        <v>0</v>
      </c>
      <c r="CH282">
        <v>0</v>
      </c>
      <c r="CI282">
        <v>0</v>
      </c>
      <c r="CJ282">
        <v>17676.05</v>
      </c>
      <c r="CK282">
        <v>14482.05</v>
      </c>
      <c r="CL282">
        <v>0</v>
      </c>
      <c r="CM282">
        <v>14482.05</v>
      </c>
      <c r="CN282">
        <v>638.6</v>
      </c>
      <c r="CO282">
        <v>0</v>
      </c>
      <c r="CP282">
        <v>638.6</v>
      </c>
      <c r="CQ282">
        <v>0</v>
      </c>
      <c r="CR282">
        <v>0</v>
      </c>
      <c r="CS282">
        <v>15120.65</v>
      </c>
      <c r="CT282">
        <v>2555.3999999999996</v>
      </c>
      <c r="CU282">
        <v>47.999999999999993</v>
      </c>
      <c r="CV282">
        <v>0</v>
      </c>
      <c r="CW282" t="s">
        <v>393</v>
      </c>
      <c r="DG282">
        <v>0</v>
      </c>
    </row>
    <row r="283" spans="1:111" x14ac:dyDescent="0.3">
      <c r="A283">
        <v>1</v>
      </c>
      <c r="B283">
        <v>108</v>
      </c>
      <c r="C283" t="s">
        <v>387</v>
      </c>
      <c r="D283" t="s">
        <v>423</v>
      </c>
      <c r="F283" t="s">
        <v>174</v>
      </c>
      <c r="G283" t="s">
        <v>287</v>
      </c>
      <c r="H283" t="s">
        <v>389</v>
      </c>
      <c r="I283" t="s">
        <v>140</v>
      </c>
      <c r="J283" t="s">
        <v>7</v>
      </c>
      <c r="K283">
        <v>3</v>
      </c>
      <c r="L283" t="s">
        <v>8</v>
      </c>
      <c r="M283">
        <v>3</v>
      </c>
      <c r="N283" t="s">
        <v>8</v>
      </c>
      <c r="O283">
        <v>3</v>
      </c>
      <c r="P283" t="s">
        <v>8</v>
      </c>
      <c r="Q283" t="s">
        <v>328</v>
      </c>
      <c r="R283" t="s">
        <v>424</v>
      </c>
      <c r="S283" t="s">
        <v>425</v>
      </c>
      <c r="T283" t="s">
        <v>393</v>
      </c>
      <c r="U283" t="s">
        <v>140</v>
      </c>
      <c r="V283">
        <v>108</v>
      </c>
      <c r="W283" t="s">
        <v>423</v>
      </c>
      <c r="X283" t="s">
        <v>174</v>
      </c>
      <c r="Y283" t="s">
        <v>287</v>
      </c>
      <c r="Z283" t="s">
        <v>389</v>
      </c>
      <c r="AA283" t="s">
        <v>140</v>
      </c>
      <c r="AB283" t="s">
        <v>7</v>
      </c>
      <c r="AC283">
        <v>3</v>
      </c>
      <c r="AD283" t="s">
        <v>8</v>
      </c>
      <c r="AE283">
        <v>3</v>
      </c>
      <c r="AF283" t="s">
        <v>8</v>
      </c>
      <c r="AG283">
        <v>3</v>
      </c>
      <c r="AH283" t="s">
        <v>8</v>
      </c>
      <c r="AI283" t="s">
        <v>328</v>
      </c>
      <c r="AJ283" t="s">
        <v>426</v>
      </c>
      <c r="AL283" t="s">
        <v>425</v>
      </c>
      <c r="AM283" t="s">
        <v>140</v>
      </c>
      <c r="AN283" t="s">
        <v>140</v>
      </c>
      <c r="AO283" s="10">
        <v>43964</v>
      </c>
      <c r="AP283" s="2">
        <v>43964</v>
      </c>
      <c r="AQ283" s="3">
        <v>45790.25</v>
      </c>
      <c r="AR283" s="13">
        <v>-1445.3917808219178</v>
      </c>
      <c r="AS283" s="15">
        <v>17676.05</v>
      </c>
      <c r="AT283">
        <v>1</v>
      </c>
      <c r="AU283">
        <v>17675.05</v>
      </c>
      <c r="AX283">
        <v>120</v>
      </c>
      <c r="AY283">
        <v>147.29208333333332</v>
      </c>
      <c r="AZ283">
        <v>118.6365503080082</v>
      </c>
      <c r="BA283">
        <v>60</v>
      </c>
      <c r="BB283">
        <v>1825</v>
      </c>
      <c r="BC283">
        <v>3194</v>
      </c>
      <c r="BD283">
        <v>3193</v>
      </c>
      <c r="BE283">
        <v>53.216666666666669</v>
      </c>
      <c r="BF283" t="s">
        <v>140</v>
      </c>
      <c r="BG283">
        <v>0</v>
      </c>
      <c r="BH283">
        <v>60</v>
      </c>
      <c r="BI283">
        <v>1825</v>
      </c>
      <c r="BJ283">
        <v>118.6365503080082</v>
      </c>
      <c r="BK283" s="3">
        <v>45790.25</v>
      </c>
      <c r="BL283">
        <v>53.216666666666669</v>
      </c>
      <c r="BM283" t="s">
        <v>405</v>
      </c>
      <c r="BN283">
        <v>17676.05</v>
      </c>
      <c r="BO283">
        <v>0</v>
      </c>
      <c r="BP283">
        <v>0</v>
      </c>
      <c r="BQ283">
        <v>0</v>
      </c>
      <c r="BR283">
        <v>17676.05</v>
      </c>
      <c r="BS283">
        <v>13843.25</v>
      </c>
      <c r="BT283">
        <v>0</v>
      </c>
      <c r="BU283">
        <v>13843.25</v>
      </c>
      <c r="BV283">
        <v>3540.7772151898725</v>
      </c>
      <c r="BW283">
        <v>-2901.9772151898724</v>
      </c>
      <c r="BX283">
        <v>638.79999999999995</v>
      </c>
      <c r="BY283">
        <v>0</v>
      </c>
      <c r="BZ283">
        <v>0</v>
      </c>
      <c r="CA283">
        <v>14482.05</v>
      </c>
      <c r="CB283">
        <v>3194</v>
      </c>
      <c r="CC283">
        <v>60</v>
      </c>
      <c r="CD283">
        <v>17676.05</v>
      </c>
      <c r="CE283">
        <v>0</v>
      </c>
      <c r="CF283">
        <v>17676.05</v>
      </c>
      <c r="CG283">
        <v>0</v>
      </c>
      <c r="CH283">
        <v>0</v>
      </c>
      <c r="CI283">
        <v>0</v>
      </c>
      <c r="CJ283">
        <v>17676.05</v>
      </c>
      <c r="CK283">
        <v>14482.05</v>
      </c>
      <c r="CL283">
        <v>0</v>
      </c>
      <c r="CM283">
        <v>14482.05</v>
      </c>
      <c r="CN283">
        <v>638.6</v>
      </c>
      <c r="CO283">
        <v>0</v>
      </c>
      <c r="CP283">
        <v>638.6</v>
      </c>
      <c r="CQ283">
        <v>0</v>
      </c>
      <c r="CR283">
        <v>0</v>
      </c>
      <c r="CS283">
        <v>15120.65</v>
      </c>
      <c r="CT283">
        <v>2555.3999999999996</v>
      </c>
      <c r="CU283">
        <v>47.999999999999993</v>
      </c>
      <c r="CV283">
        <v>0</v>
      </c>
      <c r="CW283" t="s">
        <v>393</v>
      </c>
      <c r="DG283">
        <v>0</v>
      </c>
    </row>
    <row r="284" spans="1:111" x14ac:dyDescent="0.3">
      <c r="A284">
        <v>1</v>
      </c>
      <c r="B284">
        <v>112</v>
      </c>
      <c r="C284" t="s">
        <v>387</v>
      </c>
      <c r="D284" t="s">
        <v>427</v>
      </c>
      <c r="E284" t="s">
        <v>427</v>
      </c>
      <c r="F284" t="s">
        <v>144</v>
      </c>
      <c r="G284" t="s">
        <v>132</v>
      </c>
      <c r="H284" t="s">
        <v>389</v>
      </c>
      <c r="I284" t="s">
        <v>140</v>
      </c>
      <c r="J284" t="s">
        <v>7</v>
      </c>
      <c r="K284">
        <v>3</v>
      </c>
      <c r="L284" t="s">
        <v>8</v>
      </c>
      <c r="M284">
        <v>3</v>
      </c>
      <c r="N284" t="s">
        <v>8</v>
      </c>
      <c r="O284">
        <v>3</v>
      </c>
      <c r="P284" t="s">
        <v>8</v>
      </c>
      <c r="Q284" t="s">
        <v>328</v>
      </c>
      <c r="R284" t="s">
        <v>428</v>
      </c>
      <c r="S284" t="s">
        <v>429</v>
      </c>
      <c r="T284" t="s">
        <v>393</v>
      </c>
      <c r="U284" t="s">
        <v>140</v>
      </c>
      <c r="V284">
        <v>112</v>
      </c>
      <c r="W284" t="s">
        <v>427</v>
      </c>
      <c r="X284" t="s">
        <v>144</v>
      </c>
      <c r="Y284" t="s">
        <v>132</v>
      </c>
      <c r="Z284" t="s">
        <v>176</v>
      </c>
      <c r="AA284" t="s">
        <v>430</v>
      </c>
      <c r="AB284" t="s">
        <v>7</v>
      </c>
      <c r="AC284">
        <v>3</v>
      </c>
      <c r="AD284" t="s">
        <v>8</v>
      </c>
      <c r="AE284">
        <v>3</v>
      </c>
      <c r="AF284" t="s">
        <v>8</v>
      </c>
      <c r="AG284">
        <v>3</v>
      </c>
      <c r="AH284" t="s">
        <v>8</v>
      </c>
      <c r="AI284" t="s">
        <v>151</v>
      </c>
      <c r="AJ284" t="s">
        <v>431</v>
      </c>
      <c r="AK284" t="s">
        <v>432</v>
      </c>
      <c r="AL284" t="s">
        <v>433</v>
      </c>
      <c r="AM284" t="s">
        <v>166</v>
      </c>
      <c r="AN284" s="2">
        <v>46132</v>
      </c>
      <c r="AO284" s="10">
        <v>43964</v>
      </c>
      <c r="AP284" s="2">
        <v>43964</v>
      </c>
      <c r="AQ284" s="3">
        <v>45790.25</v>
      </c>
      <c r="AR284" s="13">
        <v>58.61917808219178</v>
      </c>
      <c r="AS284" s="15">
        <v>17676.05</v>
      </c>
      <c r="AT284">
        <v>1</v>
      </c>
      <c r="AU284">
        <v>17675.05</v>
      </c>
      <c r="AX284">
        <v>120</v>
      </c>
      <c r="AY284">
        <v>147.29208333333332</v>
      </c>
      <c r="AZ284">
        <v>118.6365503080082</v>
      </c>
      <c r="BA284">
        <v>60</v>
      </c>
      <c r="BB284">
        <v>1825</v>
      </c>
      <c r="BC284">
        <v>3194</v>
      </c>
      <c r="BD284">
        <v>3193</v>
      </c>
      <c r="BE284">
        <v>53.216666666666669</v>
      </c>
      <c r="BF284" t="s">
        <v>166</v>
      </c>
      <c r="BG284">
        <v>0.8</v>
      </c>
      <c r="BH284">
        <v>60</v>
      </c>
      <c r="BI284">
        <v>1825</v>
      </c>
      <c r="BJ284">
        <v>118.6365503080082</v>
      </c>
      <c r="BK284" s="3">
        <v>45790.25</v>
      </c>
      <c r="BL284">
        <v>53.216666666666669</v>
      </c>
      <c r="BM284" t="s">
        <v>137</v>
      </c>
      <c r="BN284">
        <v>17676.05</v>
      </c>
      <c r="BO284">
        <v>0</v>
      </c>
      <c r="BP284">
        <v>0</v>
      </c>
      <c r="BQ284">
        <v>0</v>
      </c>
      <c r="BR284">
        <v>17676.05</v>
      </c>
      <c r="BS284">
        <v>13843.25</v>
      </c>
      <c r="BT284">
        <v>0</v>
      </c>
      <c r="BU284">
        <v>13843.25</v>
      </c>
      <c r="BV284">
        <v>3540.7772151898725</v>
      </c>
      <c r="BW284">
        <v>-2901.9772151898724</v>
      </c>
      <c r="BX284">
        <v>638.79999999999995</v>
      </c>
      <c r="BY284">
        <v>0</v>
      </c>
      <c r="BZ284">
        <v>0</v>
      </c>
      <c r="CA284">
        <v>14482.05</v>
      </c>
      <c r="CB284">
        <v>3194</v>
      </c>
      <c r="CC284">
        <v>60</v>
      </c>
      <c r="CD284">
        <v>17676.05</v>
      </c>
      <c r="CE284">
        <v>0</v>
      </c>
      <c r="CF284">
        <v>17676.05</v>
      </c>
      <c r="CG284">
        <v>0</v>
      </c>
      <c r="CH284">
        <v>0</v>
      </c>
      <c r="CI284">
        <v>0</v>
      </c>
      <c r="CJ284">
        <v>17676.05</v>
      </c>
      <c r="CK284">
        <v>14482.05</v>
      </c>
      <c r="CL284">
        <v>0</v>
      </c>
      <c r="CM284">
        <v>14482.05</v>
      </c>
      <c r="CN284">
        <v>638.6</v>
      </c>
      <c r="CO284">
        <v>0</v>
      </c>
      <c r="CP284">
        <v>638.6</v>
      </c>
      <c r="CQ284">
        <v>0</v>
      </c>
      <c r="CR284">
        <v>0</v>
      </c>
      <c r="CS284">
        <v>15120.65</v>
      </c>
      <c r="CT284">
        <v>2555.3999999999996</v>
      </c>
      <c r="CU284">
        <v>47.999999999999993</v>
      </c>
      <c r="CV284" t="s">
        <v>176</v>
      </c>
      <c r="CW284" t="s">
        <v>138</v>
      </c>
      <c r="CX284" s="2">
        <v>45747</v>
      </c>
      <c r="CY284" t="s">
        <v>176</v>
      </c>
      <c r="CZ284" t="s">
        <v>181</v>
      </c>
      <c r="DA284" t="s">
        <v>139</v>
      </c>
      <c r="DB284">
        <v>11999</v>
      </c>
      <c r="DC284">
        <v>1</v>
      </c>
      <c r="DD284">
        <v>11999</v>
      </c>
      <c r="DE284">
        <v>0.8</v>
      </c>
      <c r="DF284">
        <v>9599.2000000000007</v>
      </c>
      <c r="DG284">
        <v>9599.2000000000007</v>
      </c>
    </row>
    <row r="285" spans="1:111" x14ac:dyDescent="0.3">
      <c r="A285">
        <v>1</v>
      </c>
      <c r="B285">
        <v>113</v>
      </c>
      <c r="C285" t="s">
        <v>387</v>
      </c>
      <c r="D285" t="s">
        <v>434</v>
      </c>
      <c r="E285" t="s">
        <v>434</v>
      </c>
      <c r="F285" t="s">
        <v>144</v>
      </c>
      <c r="G285" t="s">
        <v>132</v>
      </c>
      <c r="H285" t="s">
        <v>389</v>
      </c>
      <c r="I285" t="s">
        <v>140</v>
      </c>
      <c r="J285" t="s">
        <v>7</v>
      </c>
      <c r="K285">
        <v>3</v>
      </c>
      <c r="L285" t="s">
        <v>8</v>
      </c>
      <c r="M285">
        <v>3</v>
      </c>
      <c r="N285" t="s">
        <v>8</v>
      </c>
      <c r="O285">
        <v>3</v>
      </c>
      <c r="P285" t="s">
        <v>8</v>
      </c>
      <c r="Q285" t="s">
        <v>328</v>
      </c>
      <c r="R285" t="s">
        <v>435</v>
      </c>
      <c r="S285" t="s">
        <v>436</v>
      </c>
      <c r="T285" t="s">
        <v>393</v>
      </c>
      <c r="U285" t="s">
        <v>140</v>
      </c>
      <c r="V285">
        <v>113</v>
      </c>
      <c r="W285" t="s">
        <v>434</v>
      </c>
      <c r="X285" t="s">
        <v>144</v>
      </c>
      <c r="Y285" t="s">
        <v>132</v>
      </c>
      <c r="Z285" t="s">
        <v>176</v>
      </c>
      <c r="AA285" t="s">
        <v>437</v>
      </c>
      <c r="AB285" t="s">
        <v>7</v>
      </c>
      <c r="AC285">
        <v>3</v>
      </c>
      <c r="AD285" t="s">
        <v>8</v>
      </c>
      <c r="AE285">
        <v>3</v>
      </c>
      <c r="AF285" t="s">
        <v>8</v>
      </c>
      <c r="AG285">
        <v>3</v>
      </c>
      <c r="AH285" t="s">
        <v>8</v>
      </c>
      <c r="AI285" t="s">
        <v>133</v>
      </c>
      <c r="AJ285" t="s">
        <v>134</v>
      </c>
      <c r="AK285" t="s">
        <v>135</v>
      </c>
      <c r="AL285" t="s">
        <v>136</v>
      </c>
      <c r="AM285" t="s">
        <v>188</v>
      </c>
      <c r="AN285" s="2">
        <v>46134</v>
      </c>
      <c r="AO285" s="10">
        <v>43964</v>
      </c>
      <c r="AP285" s="2">
        <v>43964</v>
      </c>
      <c r="AQ285" s="3">
        <v>45790.25</v>
      </c>
      <c r="AR285" s="13">
        <v>-1445.3917808219178</v>
      </c>
      <c r="AS285" s="15">
        <v>17676.05</v>
      </c>
      <c r="AT285">
        <v>1</v>
      </c>
      <c r="AU285">
        <v>17675.05</v>
      </c>
      <c r="AX285">
        <v>120</v>
      </c>
      <c r="AY285">
        <v>147.29208333333332</v>
      </c>
      <c r="AZ285">
        <v>118.6365503080082</v>
      </c>
      <c r="BA285">
        <v>60</v>
      </c>
      <c r="BB285">
        <v>1825</v>
      </c>
      <c r="BC285">
        <v>3194</v>
      </c>
      <c r="BD285">
        <v>3193</v>
      </c>
      <c r="BE285">
        <v>53.216666666666669</v>
      </c>
      <c r="BF285" t="s">
        <v>188</v>
      </c>
      <c r="BG285">
        <v>0</v>
      </c>
      <c r="BH285">
        <v>24</v>
      </c>
      <c r="BI285">
        <v>730</v>
      </c>
      <c r="BJ285">
        <v>-1421.3917808219178</v>
      </c>
      <c r="BK285" s="2">
        <v>730</v>
      </c>
      <c r="BL285">
        <v>133.04166666666666</v>
      </c>
      <c r="BM285" t="s">
        <v>202</v>
      </c>
      <c r="BN285">
        <v>17676.05</v>
      </c>
      <c r="BO285">
        <v>0</v>
      </c>
      <c r="BP285">
        <v>0</v>
      </c>
      <c r="BQ285">
        <v>0</v>
      </c>
      <c r="BR285">
        <v>17676.05</v>
      </c>
      <c r="BS285">
        <v>13843.25</v>
      </c>
      <c r="BT285">
        <v>0</v>
      </c>
      <c r="BU285">
        <v>13843.25</v>
      </c>
      <c r="BV285">
        <v>3540.7772151898725</v>
      </c>
      <c r="BW285">
        <v>-2901.9772151898724</v>
      </c>
      <c r="BX285">
        <v>638.79999999999995</v>
      </c>
      <c r="BY285">
        <v>0</v>
      </c>
      <c r="BZ285">
        <v>0</v>
      </c>
      <c r="CA285">
        <v>14482.05</v>
      </c>
      <c r="CB285">
        <v>3194</v>
      </c>
      <c r="CC285">
        <v>60</v>
      </c>
      <c r="CD285">
        <v>17676.05</v>
      </c>
      <c r="CE285">
        <v>0</v>
      </c>
      <c r="CF285">
        <v>17676.05</v>
      </c>
      <c r="CG285">
        <v>0</v>
      </c>
      <c r="CH285">
        <v>0</v>
      </c>
      <c r="CI285">
        <v>0</v>
      </c>
      <c r="CJ285">
        <v>17676.05</v>
      </c>
      <c r="CK285">
        <v>14482.05</v>
      </c>
      <c r="CL285">
        <v>0</v>
      </c>
      <c r="CM285">
        <v>14482.05</v>
      </c>
      <c r="CN285">
        <v>638.6</v>
      </c>
      <c r="CO285">
        <v>957.9</v>
      </c>
      <c r="CP285">
        <v>1596.5</v>
      </c>
      <c r="CQ285">
        <v>0</v>
      </c>
      <c r="CR285">
        <v>0</v>
      </c>
      <c r="CS285">
        <v>16078.55</v>
      </c>
      <c r="CT285">
        <v>1597.5</v>
      </c>
      <c r="CU285">
        <v>12</v>
      </c>
      <c r="CV285">
        <v>2399.8000000000002</v>
      </c>
      <c r="DG285">
        <v>2399.8000000000002</v>
      </c>
    </row>
    <row r="286" spans="1:111" x14ac:dyDescent="0.3">
      <c r="A286">
        <v>1</v>
      </c>
      <c r="B286">
        <v>123</v>
      </c>
      <c r="C286" t="s">
        <v>387</v>
      </c>
      <c r="D286" t="s">
        <v>438</v>
      </c>
      <c r="E286" t="s">
        <v>438</v>
      </c>
      <c r="F286" t="s">
        <v>144</v>
      </c>
      <c r="G286" t="s">
        <v>132</v>
      </c>
      <c r="H286" t="s">
        <v>389</v>
      </c>
      <c r="I286" t="s">
        <v>140</v>
      </c>
      <c r="J286" t="s">
        <v>7</v>
      </c>
      <c r="K286">
        <v>3</v>
      </c>
      <c r="L286" t="s">
        <v>8</v>
      </c>
      <c r="M286">
        <v>3</v>
      </c>
      <c r="N286" t="s">
        <v>8</v>
      </c>
      <c r="O286">
        <v>3</v>
      </c>
      <c r="P286" t="s">
        <v>8</v>
      </c>
      <c r="Q286" t="s">
        <v>328</v>
      </c>
      <c r="R286" t="s">
        <v>439</v>
      </c>
      <c r="S286" t="s">
        <v>440</v>
      </c>
      <c r="T286" t="s">
        <v>393</v>
      </c>
      <c r="U286" t="s">
        <v>140</v>
      </c>
      <c r="V286">
        <v>123</v>
      </c>
      <c r="W286" t="s">
        <v>438</v>
      </c>
      <c r="X286" t="s">
        <v>144</v>
      </c>
      <c r="Y286" t="s">
        <v>132</v>
      </c>
      <c r="Z286" t="s">
        <v>176</v>
      </c>
      <c r="AA286" t="s">
        <v>441</v>
      </c>
      <c r="AB286" t="s">
        <v>7</v>
      </c>
      <c r="AC286">
        <v>3</v>
      </c>
      <c r="AD286" t="s">
        <v>8</v>
      </c>
      <c r="AE286">
        <v>3</v>
      </c>
      <c r="AF286" t="s">
        <v>8</v>
      </c>
      <c r="AG286">
        <v>3</v>
      </c>
      <c r="AH286" t="s">
        <v>8</v>
      </c>
      <c r="AI286" t="s">
        <v>215</v>
      </c>
      <c r="AJ286" t="s">
        <v>216</v>
      </c>
      <c r="AK286" t="s">
        <v>217</v>
      </c>
      <c r="AL286" t="s">
        <v>214</v>
      </c>
      <c r="AM286" t="s">
        <v>150</v>
      </c>
      <c r="AN286" s="2">
        <v>46134</v>
      </c>
      <c r="AO286" s="10">
        <v>43964</v>
      </c>
      <c r="AP286" s="2">
        <v>43964</v>
      </c>
      <c r="AQ286" s="3">
        <v>45790.25</v>
      </c>
      <c r="AR286" s="13">
        <v>58.61917808219178</v>
      </c>
      <c r="AS286" s="15">
        <v>17676.05</v>
      </c>
      <c r="AT286">
        <v>1</v>
      </c>
      <c r="AU286">
        <v>17675.05</v>
      </c>
      <c r="AX286">
        <v>120</v>
      </c>
      <c r="AY286">
        <v>147.29208333333332</v>
      </c>
      <c r="AZ286">
        <v>118.6365503080082</v>
      </c>
      <c r="BA286">
        <v>60</v>
      </c>
      <c r="BB286">
        <v>1825</v>
      </c>
      <c r="BC286">
        <v>3194</v>
      </c>
      <c r="BD286">
        <v>3193</v>
      </c>
      <c r="BE286">
        <v>53.216666666666669</v>
      </c>
      <c r="BF286" t="s">
        <v>150</v>
      </c>
      <c r="BG286">
        <v>0.5</v>
      </c>
      <c r="BH286">
        <v>60</v>
      </c>
      <c r="BI286">
        <v>1825</v>
      </c>
      <c r="BJ286">
        <v>118.6365503080082</v>
      </c>
      <c r="BK286" s="3">
        <v>45790.25</v>
      </c>
      <c r="BL286">
        <v>53.216666666666669</v>
      </c>
      <c r="BM286" t="s">
        <v>137</v>
      </c>
      <c r="BN286">
        <v>17676.05</v>
      </c>
      <c r="BO286">
        <v>0</v>
      </c>
      <c r="BP286">
        <v>0</v>
      </c>
      <c r="BQ286">
        <v>0</v>
      </c>
      <c r="BR286">
        <v>17676.05</v>
      </c>
      <c r="BS286">
        <v>13843.25</v>
      </c>
      <c r="BT286">
        <v>0</v>
      </c>
      <c r="BU286">
        <v>13843.25</v>
      </c>
      <c r="BV286">
        <v>3540.7772151898725</v>
      </c>
      <c r="BW286">
        <v>-2901.9772151898724</v>
      </c>
      <c r="BX286">
        <v>638.79999999999995</v>
      </c>
      <c r="BY286">
        <v>0</v>
      </c>
      <c r="BZ286">
        <v>0</v>
      </c>
      <c r="CA286">
        <v>14482.05</v>
      </c>
      <c r="CB286">
        <v>3194</v>
      </c>
      <c r="CC286">
        <v>60</v>
      </c>
      <c r="CD286">
        <v>17676.05</v>
      </c>
      <c r="CE286">
        <v>0</v>
      </c>
      <c r="CF286">
        <v>17676.05</v>
      </c>
      <c r="CG286">
        <v>0</v>
      </c>
      <c r="CH286">
        <v>0</v>
      </c>
      <c r="CI286">
        <v>0</v>
      </c>
      <c r="CJ286">
        <v>17676.05</v>
      </c>
      <c r="CK286">
        <v>14482.05</v>
      </c>
      <c r="CL286">
        <v>0</v>
      </c>
      <c r="CM286">
        <v>14482.05</v>
      </c>
      <c r="CN286">
        <v>638.6</v>
      </c>
      <c r="CO286">
        <v>0</v>
      </c>
      <c r="CP286">
        <v>638.6</v>
      </c>
      <c r="CQ286">
        <v>0</v>
      </c>
      <c r="CR286">
        <v>0</v>
      </c>
      <c r="CS286">
        <v>15120.65</v>
      </c>
      <c r="CT286">
        <v>2555.3999999999996</v>
      </c>
      <c r="CU286">
        <v>47.999999999999993</v>
      </c>
      <c r="CV286" t="s">
        <v>176</v>
      </c>
      <c r="CW286" t="s">
        <v>138</v>
      </c>
      <c r="CX286" s="2">
        <v>45747</v>
      </c>
      <c r="CY286" t="s">
        <v>176</v>
      </c>
      <c r="CZ286" t="s">
        <v>181</v>
      </c>
      <c r="DA286" t="s">
        <v>139</v>
      </c>
      <c r="DB286">
        <v>11999</v>
      </c>
      <c r="DC286">
        <v>1</v>
      </c>
      <c r="DD286">
        <v>11999</v>
      </c>
      <c r="DE286">
        <v>0.5</v>
      </c>
      <c r="DF286">
        <v>5999.5</v>
      </c>
      <c r="DG286">
        <v>5999.5</v>
      </c>
    </row>
    <row r="287" spans="1:111" x14ac:dyDescent="0.3">
      <c r="A287">
        <v>1</v>
      </c>
      <c r="B287">
        <v>124</v>
      </c>
      <c r="C287" t="s">
        <v>387</v>
      </c>
      <c r="D287" t="s">
        <v>442</v>
      </c>
      <c r="E287" t="s">
        <v>442</v>
      </c>
      <c r="F287" t="s">
        <v>144</v>
      </c>
      <c r="G287" t="s">
        <v>132</v>
      </c>
      <c r="H287" t="s">
        <v>389</v>
      </c>
      <c r="I287" t="s">
        <v>140</v>
      </c>
      <c r="J287" t="s">
        <v>7</v>
      </c>
      <c r="K287">
        <v>3</v>
      </c>
      <c r="L287" t="s">
        <v>8</v>
      </c>
      <c r="M287">
        <v>3</v>
      </c>
      <c r="N287" t="s">
        <v>8</v>
      </c>
      <c r="O287">
        <v>3</v>
      </c>
      <c r="P287" t="s">
        <v>8</v>
      </c>
      <c r="Q287" t="s">
        <v>328</v>
      </c>
      <c r="R287" t="s">
        <v>428</v>
      </c>
      <c r="S287" t="s">
        <v>443</v>
      </c>
      <c r="T287" t="s">
        <v>393</v>
      </c>
      <c r="U287" t="s">
        <v>140</v>
      </c>
      <c r="V287">
        <v>124</v>
      </c>
      <c r="W287" t="s">
        <v>442</v>
      </c>
      <c r="X287" t="s">
        <v>144</v>
      </c>
      <c r="Y287" t="s">
        <v>132</v>
      </c>
      <c r="Z287" t="s">
        <v>176</v>
      </c>
      <c r="AA287" t="s">
        <v>444</v>
      </c>
      <c r="AB287" t="s">
        <v>7</v>
      </c>
      <c r="AC287">
        <v>3</v>
      </c>
      <c r="AD287" t="s">
        <v>8</v>
      </c>
      <c r="AE287">
        <v>3</v>
      </c>
      <c r="AF287" t="s">
        <v>8</v>
      </c>
      <c r="AG287">
        <v>3</v>
      </c>
      <c r="AH287" t="s">
        <v>8</v>
      </c>
      <c r="AI287" t="s">
        <v>133</v>
      </c>
      <c r="AJ287" t="s">
        <v>134</v>
      </c>
      <c r="AK287" t="s">
        <v>135</v>
      </c>
      <c r="AL287" t="s">
        <v>136</v>
      </c>
      <c r="AM287" t="s">
        <v>188</v>
      </c>
      <c r="AN287" s="2">
        <v>46134</v>
      </c>
      <c r="AO287" s="10">
        <v>43964</v>
      </c>
      <c r="AP287" s="2">
        <v>43964</v>
      </c>
      <c r="AQ287" s="3">
        <v>45790.25</v>
      </c>
      <c r="AR287" s="13">
        <v>-1445.3917808219178</v>
      </c>
      <c r="AS287" s="15">
        <v>17676.05</v>
      </c>
      <c r="AT287">
        <v>1</v>
      </c>
      <c r="AU287">
        <v>17675.05</v>
      </c>
      <c r="AX287">
        <v>120</v>
      </c>
      <c r="AY287">
        <v>147.29208333333332</v>
      </c>
      <c r="AZ287">
        <v>118.6365503080082</v>
      </c>
      <c r="BA287">
        <v>60</v>
      </c>
      <c r="BB287">
        <v>1825</v>
      </c>
      <c r="BC287">
        <v>3194</v>
      </c>
      <c r="BD287">
        <v>3193</v>
      </c>
      <c r="BE287">
        <v>53.216666666666669</v>
      </c>
      <c r="BF287" t="s">
        <v>188</v>
      </c>
      <c r="BG287">
        <v>0</v>
      </c>
      <c r="BH287">
        <v>24</v>
      </c>
      <c r="BI287">
        <v>730</v>
      </c>
      <c r="BJ287">
        <v>-1421.3917808219178</v>
      </c>
      <c r="BK287" s="2">
        <v>730</v>
      </c>
      <c r="BL287">
        <v>133.04166666666666</v>
      </c>
      <c r="BM287" t="s">
        <v>202</v>
      </c>
      <c r="BN287">
        <v>17676.05</v>
      </c>
      <c r="BO287">
        <v>0</v>
      </c>
      <c r="BP287">
        <v>0</v>
      </c>
      <c r="BQ287">
        <v>0</v>
      </c>
      <c r="BR287">
        <v>17676.05</v>
      </c>
      <c r="BS287">
        <v>13843.25</v>
      </c>
      <c r="BT287">
        <v>0</v>
      </c>
      <c r="BU287">
        <v>13843.25</v>
      </c>
      <c r="BV287">
        <v>3540.7772151898725</v>
      </c>
      <c r="BW287">
        <v>-2901.9772151898724</v>
      </c>
      <c r="BX287">
        <v>638.79999999999995</v>
      </c>
      <c r="BY287">
        <v>0</v>
      </c>
      <c r="BZ287">
        <v>0</v>
      </c>
      <c r="CA287">
        <v>14482.05</v>
      </c>
      <c r="CB287">
        <v>3194</v>
      </c>
      <c r="CC287">
        <v>60</v>
      </c>
      <c r="CD287">
        <v>17676.05</v>
      </c>
      <c r="CE287">
        <v>0</v>
      </c>
      <c r="CF287">
        <v>17676.05</v>
      </c>
      <c r="CG287">
        <v>0</v>
      </c>
      <c r="CH287">
        <v>0</v>
      </c>
      <c r="CI287">
        <v>0</v>
      </c>
      <c r="CJ287">
        <v>17676.05</v>
      </c>
      <c r="CK287">
        <v>14482.05</v>
      </c>
      <c r="CL287">
        <v>0</v>
      </c>
      <c r="CM287">
        <v>14482.05</v>
      </c>
      <c r="CN287">
        <v>638.6</v>
      </c>
      <c r="CO287">
        <v>957.9</v>
      </c>
      <c r="CP287">
        <v>1596.5</v>
      </c>
      <c r="CQ287">
        <v>0</v>
      </c>
      <c r="CR287">
        <v>0</v>
      </c>
      <c r="CS287">
        <v>16078.55</v>
      </c>
      <c r="CT287">
        <v>1597.5</v>
      </c>
      <c r="CU287">
        <v>12</v>
      </c>
      <c r="CV287">
        <v>2399.8000000000002</v>
      </c>
      <c r="DG287">
        <v>2399.8000000000002</v>
      </c>
    </row>
    <row r="288" spans="1:111" x14ac:dyDescent="0.3">
      <c r="A288">
        <v>1</v>
      </c>
      <c r="B288">
        <v>125</v>
      </c>
      <c r="C288" t="s">
        <v>387</v>
      </c>
      <c r="D288" t="s">
        <v>445</v>
      </c>
      <c r="E288" t="s">
        <v>445</v>
      </c>
      <c r="F288" t="s">
        <v>144</v>
      </c>
      <c r="G288" t="s">
        <v>132</v>
      </c>
      <c r="H288" t="s">
        <v>389</v>
      </c>
      <c r="I288" t="s">
        <v>140</v>
      </c>
      <c r="J288" t="s">
        <v>7</v>
      </c>
      <c r="K288">
        <v>3</v>
      </c>
      <c r="L288" t="s">
        <v>8</v>
      </c>
      <c r="M288">
        <v>3</v>
      </c>
      <c r="N288" t="s">
        <v>8</v>
      </c>
      <c r="O288">
        <v>3</v>
      </c>
      <c r="P288" t="s">
        <v>8</v>
      </c>
      <c r="Q288" t="s">
        <v>328</v>
      </c>
      <c r="R288" t="s">
        <v>446</v>
      </c>
      <c r="S288" t="s">
        <v>447</v>
      </c>
      <c r="T288" t="s">
        <v>393</v>
      </c>
      <c r="U288" t="s">
        <v>140</v>
      </c>
      <c r="V288">
        <v>125</v>
      </c>
      <c r="W288" t="s">
        <v>445</v>
      </c>
      <c r="X288" t="s">
        <v>144</v>
      </c>
      <c r="Y288" t="s">
        <v>132</v>
      </c>
      <c r="Z288" t="s">
        <v>176</v>
      </c>
      <c r="AA288" t="s">
        <v>448</v>
      </c>
      <c r="AB288" t="s">
        <v>7</v>
      </c>
      <c r="AC288">
        <v>3</v>
      </c>
      <c r="AD288" t="s">
        <v>8</v>
      </c>
      <c r="AE288">
        <v>3</v>
      </c>
      <c r="AF288" t="s">
        <v>8</v>
      </c>
      <c r="AG288">
        <v>3</v>
      </c>
      <c r="AH288" t="s">
        <v>8</v>
      </c>
      <c r="AI288" t="s">
        <v>133</v>
      </c>
      <c r="AJ288" t="s">
        <v>134</v>
      </c>
      <c r="AK288" t="s">
        <v>135</v>
      </c>
      <c r="AL288" t="s">
        <v>136</v>
      </c>
      <c r="AM288" t="s">
        <v>188</v>
      </c>
      <c r="AN288" s="2">
        <v>46134</v>
      </c>
      <c r="AO288" s="10">
        <v>43964</v>
      </c>
      <c r="AP288" s="2">
        <v>43964</v>
      </c>
      <c r="AQ288" s="3">
        <v>45790.25</v>
      </c>
      <c r="AR288" s="13">
        <v>-1445.3917808219178</v>
      </c>
      <c r="AS288" s="15">
        <v>17676.05</v>
      </c>
      <c r="AT288">
        <v>1</v>
      </c>
      <c r="AU288">
        <v>17675.05</v>
      </c>
      <c r="AX288">
        <v>120</v>
      </c>
      <c r="AY288">
        <v>147.29208333333332</v>
      </c>
      <c r="AZ288">
        <v>118.6365503080082</v>
      </c>
      <c r="BA288">
        <v>60</v>
      </c>
      <c r="BB288">
        <v>1825</v>
      </c>
      <c r="BC288">
        <v>3194</v>
      </c>
      <c r="BD288">
        <v>3193</v>
      </c>
      <c r="BE288">
        <v>53.216666666666669</v>
      </c>
      <c r="BF288" t="s">
        <v>188</v>
      </c>
      <c r="BG288">
        <v>0</v>
      </c>
      <c r="BH288">
        <v>24</v>
      </c>
      <c r="BI288">
        <v>730</v>
      </c>
      <c r="BJ288">
        <v>-1421.3917808219178</v>
      </c>
      <c r="BK288" s="2">
        <v>730</v>
      </c>
      <c r="BL288">
        <v>133.04166666666666</v>
      </c>
      <c r="BM288" t="s">
        <v>202</v>
      </c>
      <c r="BN288">
        <v>17676.05</v>
      </c>
      <c r="BO288">
        <v>0</v>
      </c>
      <c r="BP288">
        <v>0</v>
      </c>
      <c r="BQ288">
        <v>0</v>
      </c>
      <c r="BR288">
        <v>17676.05</v>
      </c>
      <c r="BS288">
        <v>13843.25</v>
      </c>
      <c r="BT288">
        <v>0</v>
      </c>
      <c r="BU288">
        <v>13843.25</v>
      </c>
      <c r="BV288">
        <v>3540.7772151898725</v>
      </c>
      <c r="BW288">
        <v>-2901.9772151898724</v>
      </c>
      <c r="BX288">
        <v>638.79999999999995</v>
      </c>
      <c r="BY288">
        <v>0</v>
      </c>
      <c r="BZ288">
        <v>0</v>
      </c>
      <c r="CA288">
        <v>14482.05</v>
      </c>
      <c r="CB288">
        <v>3194</v>
      </c>
      <c r="CC288">
        <v>60</v>
      </c>
      <c r="CD288">
        <v>17676.05</v>
      </c>
      <c r="CE288">
        <v>0</v>
      </c>
      <c r="CF288">
        <v>17676.05</v>
      </c>
      <c r="CG288">
        <v>0</v>
      </c>
      <c r="CH288">
        <v>0</v>
      </c>
      <c r="CI288">
        <v>0</v>
      </c>
      <c r="CJ288">
        <v>17676.05</v>
      </c>
      <c r="CK288">
        <v>14482.05</v>
      </c>
      <c r="CL288">
        <v>0</v>
      </c>
      <c r="CM288">
        <v>14482.05</v>
      </c>
      <c r="CN288">
        <v>638.6</v>
      </c>
      <c r="CO288">
        <v>957.9</v>
      </c>
      <c r="CP288">
        <v>1596.5</v>
      </c>
      <c r="CQ288">
        <v>0</v>
      </c>
      <c r="CR288">
        <v>0</v>
      </c>
      <c r="CS288">
        <v>16078.55</v>
      </c>
      <c r="CT288">
        <v>1597.5</v>
      </c>
      <c r="CU288">
        <v>12</v>
      </c>
      <c r="CV288">
        <v>2399.8000000000002</v>
      </c>
      <c r="DG288">
        <v>2399.8000000000002</v>
      </c>
    </row>
    <row r="289" spans="1:111" x14ac:dyDescent="0.3">
      <c r="A289" s="20">
        <v>1</v>
      </c>
      <c r="B289" s="20" t="s">
        <v>172</v>
      </c>
      <c r="C289" s="20" t="s">
        <v>142</v>
      </c>
      <c r="D289" s="20" t="s">
        <v>173</v>
      </c>
      <c r="E289" s="20"/>
      <c r="F289" s="20" t="s">
        <v>174</v>
      </c>
      <c r="G289" s="20" t="s">
        <v>175</v>
      </c>
      <c r="H289" s="20" t="s">
        <v>176</v>
      </c>
      <c r="I289" s="20" t="s">
        <v>177</v>
      </c>
      <c r="J289" s="20" t="s">
        <v>7</v>
      </c>
      <c r="K289" s="20">
        <v>3</v>
      </c>
      <c r="L289" s="20" t="s">
        <v>8</v>
      </c>
      <c r="M289" s="20">
        <v>3</v>
      </c>
      <c r="N289" s="20" t="s">
        <v>8</v>
      </c>
      <c r="O289" s="20">
        <v>3</v>
      </c>
      <c r="P289" s="20" t="s">
        <v>8</v>
      </c>
      <c r="Q289" s="20" t="s">
        <v>147</v>
      </c>
      <c r="R289" s="20" t="s">
        <v>178</v>
      </c>
      <c r="S289" s="20" t="s">
        <v>179</v>
      </c>
      <c r="T289" s="20" t="s">
        <v>150</v>
      </c>
      <c r="U289" s="21">
        <v>45679</v>
      </c>
      <c r="V289" s="20" t="s">
        <v>172</v>
      </c>
      <c r="W289" s="20" t="s">
        <v>173</v>
      </c>
      <c r="X289" s="20" t="s">
        <v>174</v>
      </c>
      <c r="Y289" s="20" t="s">
        <v>175</v>
      </c>
      <c r="Z289" s="20" t="s">
        <v>176</v>
      </c>
      <c r="AA289" s="20" t="s">
        <v>177</v>
      </c>
      <c r="AB289" s="20" t="s">
        <v>7</v>
      </c>
      <c r="AC289" s="20">
        <v>3</v>
      </c>
      <c r="AD289" s="20" t="s">
        <v>8</v>
      </c>
      <c r="AE289" s="20">
        <v>3</v>
      </c>
      <c r="AF289" s="20" t="s">
        <v>8</v>
      </c>
      <c r="AG289" s="20">
        <v>3</v>
      </c>
      <c r="AH289" s="20" t="s">
        <v>8</v>
      </c>
      <c r="AI289" s="20" t="s">
        <v>151</v>
      </c>
      <c r="AJ289" s="20" t="s">
        <v>180</v>
      </c>
      <c r="AK289" s="20"/>
      <c r="AL289" s="20" t="s">
        <v>179</v>
      </c>
      <c r="AM289" s="20" t="s">
        <v>150</v>
      </c>
      <c r="AN289" s="21">
        <v>45679</v>
      </c>
      <c r="AO289" s="21">
        <v>43861</v>
      </c>
      <c r="AP289" s="21">
        <f>Table1[[#This Row],[Purchase Date]]</f>
        <v>43861</v>
      </c>
      <c r="AQ289" s="25">
        <v>47515.25</v>
      </c>
      <c r="AR289" s="22">
        <v>1.9068493150684933</v>
      </c>
      <c r="AS289" s="23">
        <v>5999.5</v>
      </c>
      <c r="AT289" s="20">
        <v>1</v>
      </c>
      <c r="AU289" s="20">
        <v>5998.5</v>
      </c>
      <c r="AV289" s="20"/>
      <c r="AW289" s="20"/>
      <c r="AX289" s="20">
        <v>120</v>
      </c>
      <c r="AY289" s="20">
        <v>49.987499999999997</v>
      </c>
      <c r="AZ289" s="20">
        <v>30</v>
      </c>
      <c r="BA289" s="20">
        <v>28.000000000000004</v>
      </c>
      <c r="BB289" s="20">
        <v>851.66666666666674</v>
      </c>
      <c r="BC289" s="20">
        <v>0</v>
      </c>
      <c r="BD289" s="20">
        <v>-1</v>
      </c>
      <c r="BE289" s="20">
        <v>-3.5714285714285712E-2</v>
      </c>
      <c r="BF289" s="20" t="s">
        <v>150</v>
      </c>
      <c r="BG289" s="20">
        <v>0.5</v>
      </c>
      <c r="BH289" s="20">
        <v>28.000000000000004</v>
      </c>
      <c r="BI289" s="20">
        <v>851.66666666666674</v>
      </c>
      <c r="BJ289" s="20">
        <v>30</v>
      </c>
      <c r="BK289" s="25">
        <v>47515.25</v>
      </c>
      <c r="BL289" s="20">
        <v>-3.5714285714285712E-2</v>
      </c>
      <c r="BM289" s="20" t="s">
        <v>137</v>
      </c>
      <c r="BN289" s="20">
        <v>0</v>
      </c>
      <c r="BO289" s="20">
        <v>0</v>
      </c>
      <c r="BP289" s="20">
        <v>0</v>
      </c>
      <c r="BQ289" s="20">
        <v>0</v>
      </c>
      <c r="BR289" s="20">
        <v>0</v>
      </c>
      <c r="BS289" s="20">
        <v>0</v>
      </c>
      <c r="BT289" s="20">
        <v>0</v>
      </c>
      <c r="BU289" s="20">
        <v>0</v>
      </c>
      <c r="BV289" s="20">
        <v>0</v>
      </c>
      <c r="BW289" s="20">
        <v>0</v>
      </c>
      <c r="BX289" s="20">
        <v>0</v>
      </c>
      <c r="BY289" s="20">
        <v>0</v>
      </c>
      <c r="BZ289" s="20">
        <v>0</v>
      </c>
      <c r="CA289" s="20">
        <v>0</v>
      </c>
      <c r="CB289" s="20">
        <v>0</v>
      </c>
      <c r="CC289" s="20">
        <v>28.000000000000004</v>
      </c>
      <c r="CD289" s="20">
        <v>0</v>
      </c>
      <c r="CE289" s="20">
        <v>0</v>
      </c>
      <c r="CF289" s="20">
        <v>0</v>
      </c>
      <c r="CG289" s="20">
        <v>0</v>
      </c>
      <c r="CH289" s="20">
        <v>0</v>
      </c>
      <c r="CI289" s="20">
        <v>0</v>
      </c>
      <c r="CJ289" s="20">
        <v>0</v>
      </c>
      <c r="CK289" s="20">
        <v>0</v>
      </c>
      <c r="CL289" s="20">
        <v>0</v>
      </c>
      <c r="CM289" s="20">
        <v>0</v>
      </c>
      <c r="CN289" s="20">
        <v>-0.42857142857142855</v>
      </c>
      <c r="CO289" s="20">
        <v>0</v>
      </c>
      <c r="CP289" s="20">
        <v>-0.42857142857142855</v>
      </c>
      <c r="CQ289" s="20">
        <v>0</v>
      </c>
      <c r="CR289" s="20">
        <v>0</v>
      </c>
      <c r="CS289" s="20">
        <v>-0.42857142857142855</v>
      </c>
      <c r="CT289" s="20">
        <v>0.42857142857142855</v>
      </c>
      <c r="CU289" s="20">
        <v>16</v>
      </c>
      <c r="CV289" s="20" t="s">
        <v>176</v>
      </c>
      <c r="CW289" s="20" t="s">
        <v>138</v>
      </c>
      <c r="CX289" s="21">
        <v>45747</v>
      </c>
      <c r="CY289" s="20" t="s">
        <v>176</v>
      </c>
      <c r="CZ289" s="20" t="s">
        <v>181</v>
      </c>
      <c r="DA289" s="20" t="s">
        <v>139</v>
      </c>
      <c r="DB289" s="20">
        <v>11999</v>
      </c>
      <c r="DC289" s="20">
        <v>1</v>
      </c>
      <c r="DD289" s="20">
        <v>11999</v>
      </c>
      <c r="DE289" s="20">
        <v>0.5</v>
      </c>
      <c r="DF289" s="20">
        <v>5999.5</v>
      </c>
      <c r="DG289" s="20">
        <v>5999.5</v>
      </c>
    </row>
    <row r="290" spans="1:111" x14ac:dyDescent="0.3">
      <c r="A290">
        <v>1</v>
      </c>
      <c r="B290">
        <v>60</v>
      </c>
      <c r="C290" t="s">
        <v>144</v>
      </c>
      <c r="D290" t="s">
        <v>449</v>
      </c>
      <c r="F290" t="s">
        <v>174</v>
      </c>
      <c r="G290" t="s">
        <v>175</v>
      </c>
      <c r="H290" t="s">
        <v>176</v>
      </c>
      <c r="I290" t="s">
        <v>450</v>
      </c>
      <c r="J290" t="s">
        <v>7</v>
      </c>
      <c r="K290">
        <v>3</v>
      </c>
      <c r="L290" t="s">
        <v>8</v>
      </c>
      <c r="M290">
        <v>3</v>
      </c>
      <c r="N290" t="s">
        <v>8</v>
      </c>
      <c r="O290">
        <v>3</v>
      </c>
      <c r="P290" t="s">
        <v>8</v>
      </c>
      <c r="Q290" t="s">
        <v>163</v>
      </c>
      <c r="R290" t="s">
        <v>377</v>
      </c>
      <c r="S290" t="s">
        <v>238</v>
      </c>
      <c r="T290" t="s">
        <v>166</v>
      </c>
      <c r="U290" s="2">
        <v>45672</v>
      </c>
      <c r="V290">
        <v>60</v>
      </c>
      <c r="W290" t="s">
        <v>449</v>
      </c>
      <c r="X290" t="s">
        <v>174</v>
      </c>
      <c r="Y290" t="s">
        <v>175</v>
      </c>
      <c r="Z290" t="s">
        <v>176</v>
      </c>
      <c r="AA290" t="s">
        <v>450</v>
      </c>
      <c r="AB290" t="s">
        <v>7</v>
      </c>
      <c r="AC290">
        <v>3</v>
      </c>
      <c r="AD290" t="s">
        <v>8</v>
      </c>
      <c r="AE290">
        <v>3</v>
      </c>
      <c r="AF290" t="s">
        <v>8</v>
      </c>
      <c r="AG290">
        <v>3</v>
      </c>
      <c r="AH290" t="s">
        <v>8</v>
      </c>
      <c r="AI290" t="s">
        <v>168</v>
      </c>
      <c r="AJ290" t="s">
        <v>378</v>
      </c>
      <c r="AL290" t="s">
        <v>238</v>
      </c>
      <c r="AM290" t="s">
        <v>166</v>
      </c>
      <c r="AN290" s="2">
        <v>45672</v>
      </c>
      <c r="AO290" s="10">
        <v>43964</v>
      </c>
      <c r="AP290" s="2">
        <v>43964</v>
      </c>
      <c r="AQ290" s="3">
        <v>45790.25</v>
      </c>
      <c r="AR290" s="13">
        <v>58.61917808219178</v>
      </c>
      <c r="AS290" s="15">
        <v>17676.05</v>
      </c>
      <c r="AT290">
        <v>1</v>
      </c>
      <c r="AU290">
        <v>17675.05</v>
      </c>
      <c r="AX290">
        <v>120</v>
      </c>
      <c r="AY290">
        <v>147.29208333333332</v>
      </c>
      <c r="AZ290">
        <v>154.61190965092402</v>
      </c>
      <c r="BA290">
        <v>96</v>
      </c>
      <c r="BB290">
        <v>2920</v>
      </c>
      <c r="BC290">
        <v>3406.9333333333325</v>
      </c>
      <c r="BD290">
        <v>3405.9333333333325</v>
      </c>
      <c r="BE290">
        <v>35.478472222222216</v>
      </c>
      <c r="BF290" t="s">
        <v>166</v>
      </c>
      <c r="BG290">
        <v>0.8</v>
      </c>
      <c r="BH290">
        <v>96</v>
      </c>
      <c r="BI290">
        <v>2920</v>
      </c>
      <c r="BJ290">
        <v>154.61190965092402</v>
      </c>
      <c r="BK290" s="3">
        <v>45790.25</v>
      </c>
      <c r="BL290">
        <v>35.478472222222216</v>
      </c>
      <c r="BM290" t="s">
        <v>137</v>
      </c>
      <c r="BN290">
        <v>17676.05</v>
      </c>
      <c r="BO290">
        <v>0</v>
      </c>
      <c r="BP290">
        <v>0</v>
      </c>
      <c r="BQ290">
        <v>0</v>
      </c>
      <c r="BR290">
        <v>17676.05</v>
      </c>
      <c r="BS290">
        <v>13843.25</v>
      </c>
      <c r="BT290">
        <v>0</v>
      </c>
      <c r="BU290">
        <v>13843.25</v>
      </c>
      <c r="BV290">
        <v>3540.7772151898725</v>
      </c>
      <c r="BW290">
        <v>-3114.9105485232058</v>
      </c>
      <c r="BX290">
        <v>425.86666666666667</v>
      </c>
      <c r="BY290">
        <v>0</v>
      </c>
      <c r="BZ290">
        <v>0</v>
      </c>
      <c r="CA290">
        <v>14269.116666666667</v>
      </c>
      <c r="CB290">
        <v>3406.9333333333325</v>
      </c>
      <c r="CC290">
        <v>96</v>
      </c>
      <c r="CD290">
        <v>17676.05</v>
      </c>
      <c r="CE290">
        <v>0</v>
      </c>
      <c r="CF290">
        <v>17676.05</v>
      </c>
      <c r="CG290">
        <v>0</v>
      </c>
      <c r="CH290">
        <v>0</v>
      </c>
      <c r="CI290">
        <v>0</v>
      </c>
      <c r="CJ290">
        <v>17676.05</v>
      </c>
      <c r="CK290">
        <v>14269.116666666667</v>
      </c>
      <c r="CL290">
        <v>0</v>
      </c>
      <c r="CM290">
        <v>14269.116666666667</v>
      </c>
      <c r="CN290">
        <v>425.74166666666656</v>
      </c>
      <c r="CO290">
        <v>0</v>
      </c>
      <c r="CP290">
        <v>425.74166666666656</v>
      </c>
      <c r="CQ290">
        <v>0</v>
      </c>
      <c r="CR290">
        <v>0</v>
      </c>
      <c r="CS290">
        <v>14694.858333333334</v>
      </c>
      <c r="CT290">
        <v>2981.1916666666657</v>
      </c>
      <c r="CU290">
        <v>83.999999999999986</v>
      </c>
      <c r="CV290" t="s">
        <v>176</v>
      </c>
      <c r="CW290" t="s">
        <v>138</v>
      </c>
      <c r="CX290" s="2">
        <v>45747</v>
      </c>
      <c r="CY290" t="s">
        <v>176</v>
      </c>
      <c r="CZ290" t="s">
        <v>181</v>
      </c>
      <c r="DA290" t="s">
        <v>139</v>
      </c>
      <c r="DB290">
        <v>11999</v>
      </c>
      <c r="DC290">
        <v>1</v>
      </c>
      <c r="DD290">
        <v>11999</v>
      </c>
      <c r="DE290">
        <v>0.8</v>
      </c>
      <c r="DF290">
        <v>9599.2000000000007</v>
      </c>
      <c r="DG290">
        <v>9599.2000000000007</v>
      </c>
    </row>
    <row r="291" spans="1:111" x14ac:dyDescent="0.3">
      <c r="A291">
        <v>1</v>
      </c>
      <c r="B291">
        <v>62</v>
      </c>
      <c r="C291" t="s">
        <v>144</v>
      </c>
      <c r="D291" t="s">
        <v>451</v>
      </c>
      <c r="E291" t="s">
        <v>451</v>
      </c>
      <c r="F291" t="s">
        <v>144</v>
      </c>
      <c r="G291" t="s">
        <v>132</v>
      </c>
      <c r="H291" t="s">
        <v>176</v>
      </c>
      <c r="I291" t="s">
        <v>452</v>
      </c>
      <c r="J291" t="s">
        <v>7</v>
      </c>
      <c r="K291">
        <v>3</v>
      </c>
      <c r="L291" t="s">
        <v>8</v>
      </c>
      <c r="M291">
        <v>3</v>
      </c>
      <c r="N291" t="s">
        <v>8</v>
      </c>
      <c r="O291">
        <v>3</v>
      </c>
      <c r="P291" t="s">
        <v>8</v>
      </c>
      <c r="Q291" t="s">
        <v>147</v>
      </c>
      <c r="R291" t="s">
        <v>148</v>
      </c>
      <c r="S291" t="s">
        <v>149</v>
      </c>
      <c r="T291" t="s">
        <v>188</v>
      </c>
      <c r="U291" s="2">
        <v>45672</v>
      </c>
      <c r="V291">
        <v>62</v>
      </c>
      <c r="W291" t="s">
        <v>451</v>
      </c>
      <c r="X291" t="s">
        <v>144</v>
      </c>
      <c r="Y291" t="s">
        <v>132</v>
      </c>
      <c r="Z291" t="s">
        <v>176</v>
      </c>
      <c r="AA291" t="s">
        <v>452</v>
      </c>
      <c r="AB291" t="s">
        <v>7</v>
      </c>
      <c r="AC291">
        <v>3</v>
      </c>
      <c r="AD291" t="s">
        <v>8</v>
      </c>
      <c r="AE291">
        <v>3</v>
      </c>
      <c r="AF291" t="s">
        <v>8</v>
      </c>
      <c r="AG291">
        <v>3</v>
      </c>
      <c r="AH291" t="s">
        <v>8</v>
      </c>
      <c r="AI291" t="s">
        <v>133</v>
      </c>
      <c r="AJ291" t="s">
        <v>453</v>
      </c>
      <c r="AK291" t="s">
        <v>454</v>
      </c>
      <c r="AL291" t="s">
        <v>136</v>
      </c>
      <c r="AM291" t="s">
        <v>188</v>
      </c>
      <c r="AN291" s="2">
        <v>46134</v>
      </c>
      <c r="AO291" s="10">
        <v>43964</v>
      </c>
      <c r="AP291" s="2">
        <v>43964</v>
      </c>
      <c r="AQ291" s="3">
        <v>45790.25</v>
      </c>
      <c r="AR291" s="13">
        <v>-1445.3917808219178</v>
      </c>
      <c r="AS291" s="15">
        <v>17676.05</v>
      </c>
      <c r="AT291">
        <v>1</v>
      </c>
      <c r="AU291">
        <v>17675.05</v>
      </c>
      <c r="AX291">
        <v>120</v>
      </c>
      <c r="AY291">
        <v>147.29208333333332</v>
      </c>
      <c r="AZ291">
        <v>70.636550308008211</v>
      </c>
      <c r="BA291">
        <v>12</v>
      </c>
      <c r="BB291">
        <v>365</v>
      </c>
      <c r="BC291">
        <v>1916.3999999999996</v>
      </c>
      <c r="BD291">
        <v>1915.3999999999996</v>
      </c>
      <c r="BE291">
        <v>159.61666666666665</v>
      </c>
      <c r="BF291" t="s">
        <v>188</v>
      </c>
      <c r="BG291">
        <v>0</v>
      </c>
      <c r="BH291">
        <v>24</v>
      </c>
      <c r="BI291">
        <v>730</v>
      </c>
      <c r="BJ291">
        <v>-1421.3917808219178</v>
      </c>
      <c r="BK291" s="2">
        <v>730</v>
      </c>
      <c r="BL291">
        <v>79.808333333333323</v>
      </c>
      <c r="BM291" t="s">
        <v>319</v>
      </c>
      <c r="BN291">
        <v>17676.05</v>
      </c>
      <c r="BO291">
        <v>0</v>
      </c>
      <c r="BP291">
        <v>0</v>
      </c>
      <c r="BQ291">
        <v>0</v>
      </c>
      <c r="BR291">
        <v>17676.05</v>
      </c>
      <c r="BS291">
        <v>13843.25</v>
      </c>
      <c r="BT291">
        <v>0</v>
      </c>
      <c r="BU291">
        <v>13843.25</v>
      </c>
      <c r="BV291">
        <v>3540.7772151898725</v>
      </c>
      <c r="BW291">
        <v>-1624.3772151898725</v>
      </c>
      <c r="BX291">
        <v>1916.4</v>
      </c>
      <c r="BY291">
        <v>0</v>
      </c>
      <c r="BZ291">
        <v>0</v>
      </c>
      <c r="CA291">
        <v>15759.65</v>
      </c>
      <c r="CB291">
        <v>1916.3999999999996</v>
      </c>
      <c r="CC291">
        <v>12</v>
      </c>
      <c r="CD291">
        <v>17676.05</v>
      </c>
      <c r="CE291">
        <v>0</v>
      </c>
      <c r="CF291">
        <v>17676.05</v>
      </c>
      <c r="CG291">
        <v>0</v>
      </c>
      <c r="CH291">
        <v>0</v>
      </c>
      <c r="CI291">
        <v>0</v>
      </c>
      <c r="CJ291">
        <v>17676.05</v>
      </c>
      <c r="CK291">
        <v>15759.65</v>
      </c>
      <c r="CL291">
        <v>0</v>
      </c>
      <c r="CM291">
        <v>15759.65</v>
      </c>
      <c r="CN291">
        <v>1915.3999999999996</v>
      </c>
      <c r="CO291">
        <v>-957.69999999999982</v>
      </c>
      <c r="CP291">
        <v>957.69999999999982</v>
      </c>
      <c r="CQ291">
        <v>0</v>
      </c>
      <c r="CR291">
        <v>0</v>
      </c>
      <c r="CS291">
        <v>16717.349999999999</v>
      </c>
      <c r="CT291">
        <v>958.70000000000073</v>
      </c>
      <c r="CU291">
        <v>12.000000000000011</v>
      </c>
      <c r="CV291">
        <v>2399.8000000000002</v>
      </c>
      <c r="DG291">
        <v>2399.8000000000002</v>
      </c>
    </row>
    <row r="292" spans="1:111" x14ac:dyDescent="0.3">
      <c r="A292">
        <v>1</v>
      </c>
      <c r="B292">
        <v>64</v>
      </c>
      <c r="C292" t="s">
        <v>144</v>
      </c>
      <c r="D292" t="s">
        <v>455</v>
      </c>
      <c r="E292" t="s">
        <v>455</v>
      </c>
      <c r="F292" t="s">
        <v>144</v>
      </c>
      <c r="G292" t="s">
        <v>132</v>
      </c>
      <c r="H292" t="s">
        <v>176</v>
      </c>
      <c r="I292" t="s">
        <v>456</v>
      </c>
      <c r="J292" t="s">
        <v>7</v>
      </c>
      <c r="K292">
        <v>3</v>
      </c>
      <c r="L292" t="s">
        <v>8</v>
      </c>
      <c r="M292">
        <v>3</v>
      </c>
      <c r="N292" t="s">
        <v>8</v>
      </c>
      <c r="O292">
        <v>3</v>
      </c>
      <c r="P292" t="s">
        <v>8</v>
      </c>
      <c r="Q292" t="s">
        <v>212</v>
      </c>
      <c r="R292" t="s">
        <v>322</v>
      </c>
      <c r="S292" t="s">
        <v>222</v>
      </c>
      <c r="T292" t="s">
        <v>166</v>
      </c>
      <c r="U292" s="2">
        <v>45671</v>
      </c>
      <c r="V292">
        <v>64</v>
      </c>
      <c r="W292" t="s">
        <v>455</v>
      </c>
      <c r="X292" t="s">
        <v>144</v>
      </c>
      <c r="Y292" t="s">
        <v>132</v>
      </c>
      <c r="Z292" t="s">
        <v>176</v>
      </c>
      <c r="AA292" t="s">
        <v>456</v>
      </c>
      <c r="AB292" t="s">
        <v>7</v>
      </c>
      <c r="AC292">
        <v>3</v>
      </c>
      <c r="AD292" t="s">
        <v>8</v>
      </c>
      <c r="AE292">
        <v>3</v>
      </c>
      <c r="AF292" t="s">
        <v>8</v>
      </c>
      <c r="AG292">
        <v>3</v>
      </c>
      <c r="AH292" t="s">
        <v>8</v>
      </c>
      <c r="AI292" t="s">
        <v>133</v>
      </c>
      <c r="AJ292" t="s">
        <v>134</v>
      </c>
      <c r="AK292" t="s">
        <v>135</v>
      </c>
      <c r="AL292" t="s">
        <v>136</v>
      </c>
      <c r="AM292" t="s">
        <v>188</v>
      </c>
      <c r="AN292" s="2">
        <v>46134</v>
      </c>
      <c r="AO292" s="10">
        <v>43964</v>
      </c>
      <c r="AP292" s="2">
        <v>43964</v>
      </c>
      <c r="AQ292" s="3">
        <v>45790.25</v>
      </c>
      <c r="AR292" s="13">
        <v>-1445.3917808219178</v>
      </c>
      <c r="AS292" s="15">
        <v>17676.05</v>
      </c>
      <c r="AT292">
        <v>1</v>
      </c>
      <c r="AU292">
        <v>17675.05</v>
      </c>
      <c r="AX292">
        <v>120</v>
      </c>
      <c r="AY292">
        <v>147.29208333333332</v>
      </c>
      <c r="AZ292">
        <v>154.61190965092402</v>
      </c>
      <c r="BA292">
        <v>96</v>
      </c>
      <c r="BB292">
        <v>2920</v>
      </c>
      <c r="BC292">
        <v>3406.9333333333325</v>
      </c>
      <c r="BD292">
        <v>3405.9333333333325</v>
      </c>
      <c r="BE292">
        <v>35.478472222222216</v>
      </c>
      <c r="BF292" t="s">
        <v>188</v>
      </c>
      <c r="BG292">
        <v>0</v>
      </c>
      <c r="BH292">
        <v>24</v>
      </c>
      <c r="BI292">
        <v>730</v>
      </c>
      <c r="BJ292">
        <v>-1421.3917808219178</v>
      </c>
      <c r="BK292" s="2">
        <v>730</v>
      </c>
      <c r="BL292">
        <v>141.91388888888886</v>
      </c>
      <c r="BM292" t="s">
        <v>202</v>
      </c>
      <c r="BN292">
        <v>17676.05</v>
      </c>
      <c r="BO292">
        <v>0</v>
      </c>
      <c r="BP292">
        <v>0</v>
      </c>
      <c r="BQ292">
        <v>0</v>
      </c>
      <c r="BR292">
        <v>17676.05</v>
      </c>
      <c r="BS292">
        <v>13843.25</v>
      </c>
      <c r="BT292">
        <v>0</v>
      </c>
      <c r="BU292">
        <v>13843.25</v>
      </c>
      <c r="BV292">
        <v>3540.7772151898725</v>
      </c>
      <c r="BW292">
        <v>-3114.9105485232058</v>
      </c>
      <c r="BX292">
        <v>425.86666666666667</v>
      </c>
      <c r="BY292">
        <v>0</v>
      </c>
      <c r="BZ292">
        <v>0</v>
      </c>
      <c r="CA292">
        <v>14269.116666666667</v>
      </c>
      <c r="CB292">
        <v>3406.9333333333325</v>
      </c>
      <c r="CC292">
        <v>96</v>
      </c>
      <c r="CD292">
        <v>17676.05</v>
      </c>
      <c r="CE292">
        <v>0</v>
      </c>
      <c r="CF292">
        <v>17676.05</v>
      </c>
      <c r="CG292">
        <v>0</v>
      </c>
      <c r="CH292">
        <v>0</v>
      </c>
      <c r="CI292">
        <v>0</v>
      </c>
      <c r="CJ292">
        <v>17676.05</v>
      </c>
      <c r="CK292">
        <v>14269.116666666667</v>
      </c>
      <c r="CL292">
        <v>0</v>
      </c>
      <c r="CM292">
        <v>14269.116666666667</v>
      </c>
      <c r="CN292">
        <v>425.74166666666656</v>
      </c>
      <c r="CO292">
        <v>1277.2249999999997</v>
      </c>
      <c r="CP292">
        <v>1702.9666666666662</v>
      </c>
      <c r="CQ292">
        <v>0</v>
      </c>
      <c r="CR292">
        <v>0</v>
      </c>
      <c r="CS292">
        <v>15972.083333333332</v>
      </c>
      <c r="CT292">
        <v>1703.9666666666672</v>
      </c>
      <c r="CU292">
        <v>12.000000000000005</v>
      </c>
      <c r="CV292">
        <v>2399.8000000000002</v>
      </c>
      <c r="DG292">
        <v>2399.8000000000002</v>
      </c>
    </row>
    <row r="293" spans="1:111" x14ac:dyDescent="0.3">
      <c r="A293">
        <v>1</v>
      </c>
      <c r="B293">
        <v>67</v>
      </c>
      <c r="C293" t="s">
        <v>144</v>
      </c>
      <c r="D293" t="s">
        <v>457</v>
      </c>
      <c r="E293" t="s">
        <v>457</v>
      </c>
      <c r="F293" t="s">
        <v>144</v>
      </c>
      <c r="G293" t="s">
        <v>132</v>
      </c>
      <c r="H293" t="s">
        <v>176</v>
      </c>
      <c r="I293" t="s">
        <v>458</v>
      </c>
      <c r="J293" t="s">
        <v>7</v>
      </c>
      <c r="K293">
        <v>3</v>
      </c>
      <c r="L293" t="s">
        <v>8</v>
      </c>
      <c r="M293">
        <v>3</v>
      </c>
      <c r="N293" t="s">
        <v>8</v>
      </c>
      <c r="O293">
        <v>3</v>
      </c>
      <c r="P293" t="s">
        <v>8</v>
      </c>
      <c r="Q293" t="s">
        <v>147</v>
      </c>
      <c r="R293" t="s">
        <v>459</v>
      </c>
      <c r="S293" t="s">
        <v>460</v>
      </c>
      <c r="T293" t="s">
        <v>166</v>
      </c>
      <c r="U293" s="2">
        <v>45679</v>
      </c>
      <c r="V293">
        <v>67</v>
      </c>
      <c r="W293" t="s">
        <v>457</v>
      </c>
      <c r="X293" t="s">
        <v>144</v>
      </c>
      <c r="Y293" t="s">
        <v>132</v>
      </c>
      <c r="Z293" t="s">
        <v>176</v>
      </c>
      <c r="AA293" t="s">
        <v>458</v>
      </c>
      <c r="AB293" t="s">
        <v>7</v>
      </c>
      <c r="AC293">
        <v>3</v>
      </c>
      <c r="AD293" t="s">
        <v>8</v>
      </c>
      <c r="AE293">
        <v>3</v>
      </c>
      <c r="AF293" t="s">
        <v>8</v>
      </c>
      <c r="AG293">
        <v>3</v>
      </c>
      <c r="AH293" t="s">
        <v>8</v>
      </c>
      <c r="AI293" t="s">
        <v>232</v>
      </c>
      <c r="AJ293" t="s">
        <v>461</v>
      </c>
      <c r="AK293" t="s">
        <v>462</v>
      </c>
      <c r="AL293" t="s">
        <v>463</v>
      </c>
      <c r="AM293" t="s">
        <v>166</v>
      </c>
      <c r="AN293" s="2">
        <v>46134</v>
      </c>
      <c r="AO293" s="10">
        <v>43964</v>
      </c>
      <c r="AP293" s="2">
        <v>43964</v>
      </c>
      <c r="AQ293" s="3">
        <v>45790.25</v>
      </c>
      <c r="AR293" s="13">
        <v>58.61917808219178</v>
      </c>
      <c r="AS293" s="15">
        <v>17676.05</v>
      </c>
      <c r="AT293">
        <v>1</v>
      </c>
      <c r="AU293">
        <v>17675.05</v>
      </c>
      <c r="AX293">
        <v>120</v>
      </c>
      <c r="AY293">
        <v>147.29208333333332</v>
      </c>
      <c r="AZ293">
        <v>154.61190965092402</v>
      </c>
      <c r="BA293">
        <v>96</v>
      </c>
      <c r="BB293">
        <v>2920</v>
      </c>
      <c r="BC293">
        <v>3406.9333333333325</v>
      </c>
      <c r="BD293">
        <v>3405.9333333333325</v>
      </c>
      <c r="BE293">
        <v>35.478472222222216</v>
      </c>
      <c r="BF293" t="s">
        <v>166</v>
      </c>
      <c r="BG293">
        <v>0.8</v>
      </c>
      <c r="BH293">
        <v>96</v>
      </c>
      <c r="BI293">
        <v>2920</v>
      </c>
      <c r="BJ293">
        <v>154.61190965092402</v>
      </c>
      <c r="BK293" s="3">
        <v>45790.25</v>
      </c>
      <c r="BL293">
        <v>35.478472222222216</v>
      </c>
      <c r="BM293" t="s">
        <v>137</v>
      </c>
      <c r="BN293">
        <v>17676.05</v>
      </c>
      <c r="BO293">
        <v>0</v>
      </c>
      <c r="BP293">
        <v>0</v>
      </c>
      <c r="BQ293">
        <v>0</v>
      </c>
      <c r="BR293">
        <v>17676.05</v>
      </c>
      <c r="BS293">
        <v>13843.25</v>
      </c>
      <c r="BT293">
        <v>0</v>
      </c>
      <c r="BU293">
        <v>13843.25</v>
      </c>
      <c r="BV293">
        <v>3540.7772151898725</v>
      </c>
      <c r="BW293">
        <v>-3114.9105485232058</v>
      </c>
      <c r="BX293">
        <v>425.86666666666667</v>
      </c>
      <c r="BY293">
        <v>0</v>
      </c>
      <c r="BZ293">
        <v>0</v>
      </c>
      <c r="CA293">
        <v>14269.116666666667</v>
      </c>
      <c r="CB293">
        <v>3406.9333333333325</v>
      </c>
      <c r="CC293">
        <v>96</v>
      </c>
      <c r="CD293">
        <v>17676.05</v>
      </c>
      <c r="CE293">
        <v>0</v>
      </c>
      <c r="CF293">
        <v>17676.05</v>
      </c>
      <c r="CG293">
        <v>0</v>
      </c>
      <c r="CH293">
        <v>0</v>
      </c>
      <c r="CI293">
        <v>0</v>
      </c>
      <c r="CJ293">
        <v>17676.05</v>
      </c>
      <c r="CK293">
        <v>14269.116666666667</v>
      </c>
      <c r="CL293">
        <v>0</v>
      </c>
      <c r="CM293">
        <v>14269.116666666667</v>
      </c>
      <c r="CN293">
        <v>425.74166666666656</v>
      </c>
      <c r="CO293">
        <v>0</v>
      </c>
      <c r="CP293">
        <v>425.74166666666656</v>
      </c>
      <c r="CQ293">
        <v>0</v>
      </c>
      <c r="CR293">
        <v>0</v>
      </c>
      <c r="CS293">
        <v>14694.858333333334</v>
      </c>
      <c r="CT293">
        <v>2981.1916666666657</v>
      </c>
      <c r="CU293">
        <v>83.999999999999986</v>
      </c>
      <c r="CV293" t="s">
        <v>176</v>
      </c>
      <c r="CW293" t="s">
        <v>138</v>
      </c>
      <c r="CX293" s="2">
        <v>45747</v>
      </c>
      <c r="CY293" t="s">
        <v>176</v>
      </c>
      <c r="CZ293" t="s">
        <v>181</v>
      </c>
      <c r="DA293" t="s">
        <v>139</v>
      </c>
      <c r="DB293">
        <v>11999</v>
      </c>
      <c r="DC293">
        <v>1</v>
      </c>
      <c r="DD293">
        <v>11999</v>
      </c>
      <c r="DE293">
        <v>0.8</v>
      </c>
      <c r="DF293">
        <v>9599.2000000000007</v>
      </c>
      <c r="DG293">
        <v>9599.2000000000007</v>
      </c>
    </row>
    <row r="294" spans="1:111" x14ac:dyDescent="0.3">
      <c r="A294">
        <v>1</v>
      </c>
      <c r="B294">
        <v>71</v>
      </c>
      <c r="C294" t="s">
        <v>144</v>
      </c>
      <c r="D294" t="s">
        <v>464</v>
      </c>
      <c r="E294" t="s">
        <v>464</v>
      </c>
      <c r="F294" t="s">
        <v>144</v>
      </c>
      <c r="G294" t="s">
        <v>132</v>
      </c>
      <c r="H294" t="s">
        <v>176</v>
      </c>
      <c r="I294" t="s">
        <v>465</v>
      </c>
      <c r="J294" t="s">
        <v>7</v>
      </c>
      <c r="K294">
        <v>3</v>
      </c>
      <c r="L294" t="s">
        <v>8</v>
      </c>
      <c r="M294">
        <v>3</v>
      </c>
      <c r="N294" t="s">
        <v>8</v>
      </c>
      <c r="O294">
        <v>3</v>
      </c>
      <c r="P294" t="s">
        <v>8</v>
      </c>
      <c r="Q294" t="s">
        <v>147</v>
      </c>
      <c r="R294" t="s">
        <v>466</v>
      </c>
      <c r="S294" t="s">
        <v>467</v>
      </c>
      <c r="T294" t="s">
        <v>150</v>
      </c>
      <c r="U294" s="2">
        <v>45679</v>
      </c>
      <c r="V294">
        <v>71</v>
      </c>
      <c r="W294" t="s">
        <v>464</v>
      </c>
      <c r="X294" t="s">
        <v>144</v>
      </c>
      <c r="Y294" t="s">
        <v>132</v>
      </c>
      <c r="Z294" t="s">
        <v>176</v>
      </c>
      <c r="AA294" t="s">
        <v>465</v>
      </c>
      <c r="AB294" t="s">
        <v>7</v>
      </c>
      <c r="AC294">
        <v>3</v>
      </c>
      <c r="AD294" t="s">
        <v>8</v>
      </c>
      <c r="AE294">
        <v>3</v>
      </c>
      <c r="AF294" t="s">
        <v>8</v>
      </c>
      <c r="AG294">
        <v>3</v>
      </c>
      <c r="AH294" t="s">
        <v>8</v>
      </c>
      <c r="AI294" t="s">
        <v>133</v>
      </c>
      <c r="AJ294" t="s">
        <v>134</v>
      </c>
      <c r="AK294" t="s">
        <v>135</v>
      </c>
      <c r="AL294" t="s">
        <v>136</v>
      </c>
      <c r="AM294" t="s">
        <v>188</v>
      </c>
      <c r="AN294" s="2">
        <v>46134</v>
      </c>
      <c r="AO294" s="10">
        <v>43964</v>
      </c>
      <c r="AP294" s="2">
        <v>43964</v>
      </c>
      <c r="AQ294" s="3">
        <v>45790.25</v>
      </c>
      <c r="AR294" s="13">
        <v>-1445.3917808219178</v>
      </c>
      <c r="AS294" s="15">
        <v>17676.05</v>
      </c>
      <c r="AT294">
        <v>1</v>
      </c>
      <c r="AU294">
        <v>17675.05</v>
      </c>
      <c r="AX294">
        <v>120</v>
      </c>
      <c r="AY294">
        <v>147.29208333333332</v>
      </c>
      <c r="AZ294">
        <v>118.6365503080082</v>
      </c>
      <c r="BA294">
        <v>60</v>
      </c>
      <c r="BB294">
        <v>1825</v>
      </c>
      <c r="BC294">
        <v>3194</v>
      </c>
      <c r="BD294">
        <v>3193</v>
      </c>
      <c r="BE294">
        <v>53.216666666666669</v>
      </c>
      <c r="BF294" t="s">
        <v>188</v>
      </c>
      <c r="BG294">
        <v>0</v>
      </c>
      <c r="BH294">
        <v>24</v>
      </c>
      <c r="BI294">
        <v>730</v>
      </c>
      <c r="BJ294">
        <v>-1421.3917808219178</v>
      </c>
      <c r="BK294" s="2">
        <v>730</v>
      </c>
      <c r="BL294">
        <v>133.04166666666666</v>
      </c>
      <c r="BM294" t="s">
        <v>202</v>
      </c>
      <c r="BN294">
        <v>17676.05</v>
      </c>
      <c r="BO294">
        <v>0</v>
      </c>
      <c r="BP294">
        <v>0</v>
      </c>
      <c r="BQ294">
        <v>0</v>
      </c>
      <c r="BR294">
        <v>17676.05</v>
      </c>
      <c r="BS294">
        <v>13843.25</v>
      </c>
      <c r="BT294">
        <v>0</v>
      </c>
      <c r="BU294">
        <v>13843.25</v>
      </c>
      <c r="BV294">
        <v>3540.7772151898725</v>
      </c>
      <c r="BW294">
        <v>-2901.9772151898724</v>
      </c>
      <c r="BX294">
        <v>638.79999999999995</v>
      </c>
      <c r="BY294">
        <v>0</v>
      </c>
      <c r="BZ294">
        <v>0</v>
      </c>
      <c r="CA294">
        <v>14482.05</v>
      </c>
      <c r="CB294">
        <v>3194</v>
      </c>
      <c r="CC294">
        <v>60</v>
      </c>
      <c r="CD294">
        <v>17676.05</v>
      </c>
      <c r="CE294">
        <v>0</v>
      </c>
      <c r="CF294">
        <v>17676.05</v>
      </c>
      <c r="CG294">
        <v>0</v>
      </c>
      <c r="CH294">
        <v>0</v>
      </c>
      <c r="CI294">
        <v>0</v>
      </c>
      <c r="CJ294">
        <v>17676.05</v>
      </c>
      <c r="CK294">
        <v>14482.05</v>
      </c>
      <c r="CL294">
        <v>0</v>
      </c>
      <c r="CM294">
        <v>14482.05</v>
      </c>
      <c r="CN294">
        <v>638.6</v>
      </c>
      <c r="CO294">
        <v>957.9</v>
      </c>
      <c r="CP294">
        <v>1596.5</v>
      </c>
      <c r="CQ294">
        <v>0</v>
      </c>
      <c r="CR294">
        <v>0</v>
      </c>
      <c r="CS294">
        <v>16078.55</v>
      </c>
      <c r="CT294">
        <v>1597.5</v>
      </c>
      <c r="CU294">
        <v>12</v>
      </c>
      <c r="CV294">
        <v>2399.8000000000002</v>
      </c>
      <c r="DG294">
        <v>2399.8000000000002</v>
      </c>
    </row>
    <row r="295" spans="1:111" x14ac:dyDescent="0.3">
      <c r="A295">
        <v>1</v>
      </c>
      <c r="B295">
        <v>72</v>
      </c>
      <c r="C295" t="s">
        <v>144</v>
      </c>
      <c r="D295" t="s">
        <v>468</v>
      </c>
      <c r="E295" t="s">
        <v>468</v>
      </c>
      <c r="F295" t="s">
        <v>144</v>
      </c>
      <c r="G295" t="s">
        <v>132</v>
      </c>
      <c r="H295" t="s">
        <v>176</v>
      </c>
      <c r="I295" t="s">
        <v>305</v>
      </c>
      <c r="J295" t="s">
        <v>7</v>
      </c>
      <c r="K295">
        <v>3</v>
      </c>
      <c r="L295" t="s">
        <v>8</v>
      </c>
      <c r="M295">
        <v>3</v>
      </c>
      <c r="N295" t="s">
        <v>8</v>
      </c>
      <c r="O295">
        <v>3</v>
      </c>
      <c r="P295" t="s">
        <v>8</v>
      </c>
      <c r="Q295" t="s">
        <v>232</v>
      </c>
      <c r="R295" t="s">
        <v>469</v>
      </c>
      <c r="S295" t="s">
        <v>470</v>
      </c>
      <c r="T295" t="s">
        <v>166</v>
      </c>
      <c r="U295" s="2">
        <v>45671</v>
      </c>
      <c r="V295">
        <v>72</v>
      </c>
      <c r="W295" t="s">
        <v>468</v>
      </c>
      <c r="X295" t="s">
        <v>144</v>
      </c>
      <c r="Y295" t="s">
        <v>132</v>
      </c>
      <c r="Z295" t="s">
        <v>176</v>
      </c>
      <c r="AA295" t="s">
        <v>305</v>
      </c>
      <c r="AB295" t="s">
        <v>7</v>
      </c>
      <c r="AC295">
        <v>3</v>
      </c>
      <c r="AD295" t="s">
        <v>8</v>
      </c>
      <c r="AE295">
        <v>3</v>
      </c>
      <c r="AF295" t="s">
        <v>8</v>
      </c>
      <c r="AG295">
        <v>3</v>
      </c>
      <c r="AH295" t="s">
        <v>8</v>
      </c>
      <c r="AI295" t="s">
        <v>249</v>
      </c>
      <c r="AJ295" t="s">
        <v>252</v>
      </c>
      <c r="AK295" t="s">
        <v>253</v>
      </c>
      <c r="AL295" t="s">
        <v>471</v>
      </c>
      <c r="AM295" t="s">
        <v>166</v>
      </c>
      <c r="AN295" s="2">
        <v>46134</v>
      </c>
      <c r="AO295" s="10">
        <v>43964</v>
      </c>
      <c r="AP295" s="2">
        <v>43964</v>
      </c>
      <c r="AQ295" s="3">
        <v>45790.25</v>
      </c>
      <c r="AR295" s="13">
        <v>58.61917808219178</v>
      </c>
      <c r="AS295" s="15">
        <v>17676.05</v>
      </c>
      <c r="AT295">
        <v>1</v>
      </c>
      <c r="AU295">
        <v>17675.05</v>
      </c>
      <c r="AX295">
        <v>120</v>
      </c>
      <c r="AY295">
        <v>147.29208333333332</v>
      </c>
      <c r="AZ295">
        <v>154.61190965092402</v>
      </c>
      <c r="BA295">
        <v>96</v>
      </c>
      <c r="BB295">
        <v>2920</v>
      </c>
      <c r="BC295">
        <v>3406.9333333333325</v>
      </c>
      <c r="BD295">
        <v>3405.9333333333325</v>
      </c>
      <c r="BE295">
        <v>35.478472222222216</v>
      </c>
      <c r="BF295" t="s">
        <v>166</v>
      </c>
      <c r="BG295">
        <v>0.8</v>
      </c>
      <c r="BH295">
        <v>96</v>
      </c>
      <c r="BI295">
        <v>2920</v>
      </c>
      <c r="BJ295">
        <v>154.61190965092402</v>
      </c>
      <c r="BK295" s="3">
        <v>45790.25</v>
      </c>
      <c r="BL295">
        <v>35.478472222222216</v>
      </c>
      <c r="BM295" t="s">
        <v>137</v>
      </c>
      <c r="BN295">
        <v>17676.05</v>
      </c>
      <c r="BO295">
        <v>0</v>
      </c>
      <c r="BP295">
        <v>0</v>
      </c>
      <c r="BQ295">
        <v>0</v>
      </c>
      <c r="BR295">
        <v>17676.05</v>
      </c>
      <c r="BS295">
        <v>13843.25</v>
      </c>
      <c r="BT295">
        <v>0</v>
      </c>
      <c r="BU295">
        <v>13843.25</v>
      </c>
      <c r="BV295">
        <v>3540.7772151898725</v>
      </c>
      <c r="BW295">
        <v>-3114.9105485232058</v>
      </c>
      <c r="BX295">
        <v>425.86666666666667</v>
      </c>
      <c r="BY295">
        <v>0</v>
      </c>
      <c r="BZ295">
        <v>0</v>
      </c>
      <c r="CA295">
        <v>14269.116666666667</v>
      </c>
      <c r="CB295">
        <v>3406.9333333333325</v>
      </c>
      <c r="CC295">
        <v>96</v>
      </c>
      <c r="CD295">
        <v>17676.05</v>
      </c>
      <c r="CE295">
        <v>0</v>
      </c>
      <c r="CF295">
        <v>17676.05</v>
      </c>
      <c r="CG295">
        <v>0</v>
      </c>
      <c r="CH295">
        <v>0</v>
      </c>
      <c r="CI295">
        <v>0</v>
      </c>
      <c r="CJ295">
        <v>17676.05</v>
      </c>
      <c r="CK295">
        <v>14269.116666666667</v>
      </c>
      <c r="CL295">
        <v>0</v>
      </c>
      <c r="CM295">
        <v>14269.116666666667</v>
      </c>
      <c r="CN295">
        <v>425.74166666666656</v>
      </c>
      <c r="CO295">
        <v>0</v>
      </c>
      <c r="CP295">
        <v>425.74166666666656</v>
      </c>
      <c r="CQ295">
        <v>0</v>
      </c>
      <c r="CR295">
        <v>0</v>
      </c>
      <c r="CS295">
        <v>14694.858333333334</v>
      </c>
      <c r="CT295">
        <v>2981.1916666666657</v>
      </c>
      <c r="CU295">
        <v>83.999999999999986</v>
      </c>
      <c r="CV295" t="s">
        <v>176</v>
      </c>
      <c r="CW295" t="s">
        <v>138</v>
      </c>
      <c r="CX295" s="2">
        <v>45747</v>
      </c>
      <c r="CY295" t="s">
        <v>176</v>
      </c>
      <c r="CZ295" t="s">
        <v>181</v>
      </c>
      <c r="DA295" t="s">
        <v>139</v>
      </c>
      <c r="DB295">
        <v>11999</v>
      </c>
      <c r="DC295">
        <v>1</v>
      </c>
      <c r="DD295">
        <v>11999</v>
      </c>
      <c r="DE295">
        <v>0.8</v>
      </c>
      <c r="DF295">
        <v>9599.2000000000007</v>
      </c>
      <c r="DG295">
        <v>9599.2000000000007</v>
      </c>
    </row>
    <row r="296" spans="1:111" x14ac:dyDescent="0.3">
      <c r="A296">
        <v>1</v>
      </c>
      <c r="B296">
        <v>73</v>
      </c>
      <c r="C296" t="s">
        <v>144</v>
      </c>
      <c r="D296" t="s">
        <v>472</v>
      </c>
      <c r="F296" t="s">
        <v>174</v>
      </c>
      <c r="G296" t="s">
        <v>175</v>
      </c>
      <c r="H296" t="s">
        <v>176</v>
      </c>
      <c r="I296" t="s">
        <v>473</v>
      </c>
      <c r="J296" t="s">
        <v>7</v>
      </c>
      <c r="K296">
        <v>3</v>
      </c>
      <c r="L296" t="s">
        <v>8</v>
      </c>
      <c r="M296">
        <v>3</v>
      </c>
      <c r="N296" t="s">
        <v>8</v>
      </c>
      <c r="O296">
        <v>3</v>
      </c>
      <c r="P296" t="s">
        <v>8</v>
      </c>
      <c r="Q296" t="s">
        <v>147</v>
      </c>
      <c r="R296" t="s">
        <v>474</v>
      </c>
      <c r="S296" t="s">
        <v>475</v>
      </c>
      <c r="T296" t="s">
        <v>150</v>
      </c>
      <c r="U296" s="2">
        <v>45671</v>
      </c>
      <c r="V296">
        <v>73</v>
      </c>
      <c r="W296" t="s">
        <v>472</v>
      </c>
      <c r="X296" t="s">
        <v>174</v>
      </c>
      <c r="Y296" t="s">
        <v>175</v>
      </c>
      <c r="Z296" t="s">
        <v>176</v>
      </c>
      <c r="AA296" t="s">
        <v>473</v>
      </c>
      <c r="AB296" t="s">
        <v>7</v>
      </c>
      <c r="AC296">
        <v>3</v>
      </c>
      <c r="AD296" t="s">
        <v>8</v>
      </c>
      <c r="AE296">
        <v>3</v>
      </c>
      <c r="AF296" t="s">
        <v>8</v>
      </c>
      <c r="AG296">
        <v>3</v>
      </c>
      <c r="AH296" t="s">
        <v>8</v>
      </c>
      <c r="AI296" t="s">
        <v>151</v>
      </c>
      <c r="AJ296" t="s">
        <v>476</v>
      </c>
      <c r="AL296" t="s">
        <v>477</v>
      </c>
      <c r="AM296" t="s">
        <v>150</v>
      </c>
      <c r="AN296" s="2">
        <v>45671</v>
      </c>
      <c r="AO296" s="10">
        <v>43964</v>
      </c>
      <c r="AP296" s="2">
        <v>43964</v>
      </c>
      <c r="AQ296" s="3">
        <v>45790.25</v>
      </c>
      <c r="AR296" s="13">
        <v>58.61917808219178</v>
      </c>
      <c r="AS296" s="15">
        <v>17676.05</v>
      </c>
      <c r="AT296">
        <v>1</v>
      </c>
      <c r="AU296">
        <v>17675.05</v>
      </c>
      <c r="AX296">
        <v>120</v>
      </c>
      <c r="AY296">
        <v>147.29208333333332</v>
      </c>
      <c r="AZ296">
        <v>118.6365503080082</v>
      </c>
      <c r="BA296">
        <v>60</v>
      </c>
      <c r="BB296">
        <v>1825</v>
      </c>
      <c r="BC296">
        <v>3194</v>
      </c>
      <c r="BD296">
        <v>3193</v>
      </c>
      <c r="BE296">
        <v>53.216666666666669</v>
      </c>
      <c r="BF296" t="s">
        <v>150</v>
      </c>
      <c r="BG296">
        <v>0.5</v>
      </c>
      <c r="BH296">
        <v>60</v>
      </c>
      <c r="BI296">
        <v>1825</v>
      </c>
      <c r="BJ296">
        <v>118.6365503080082</v>
      </c>
      <c r="BK296" s="3">
        <v>45790.25</v>
      </c>
      <c r="BL296">
        <v>53.216666666666669</v>
      </c>
      <c r="BM296" t="s">
        <v>137</v>
      </c>
      <c r="BN296">
        <v>17676.05</v>
      </c>
      <c r="BO296">
        <v>0</v>
      </c>
      <c r="BP296">
        <v>0</v>
      </c>
      <c r="BQ296">
        <v>0</v>
      </c>
      <c r="BR296">
        <v>17676.05</v>
      </c>
      <c r="BS296">
        <v>13843.25</v>
      </c>
      <c r="BT296">
        <v>0</v>
      </c>
      <c r="BU296">
        <v>13843.25</v>
      </c>
      <c r="BV296">
        <v>3540.7772151898725</v>
      </c>
      <c r="BW296">
        <v>-2901.9772151898724</v>
      </c>
      <c r="BX296">
        <v>638.79999999999995</v>
      </c>
      <c r="BY296">
        <v>0</v>
      </c>
      <c r="BZ296">
        <v>0</v>
      </c>
      <c r="CA296">
        <v>14482.05</v>
      </c>
      <c r="CB296">
        <v>3194</v>
      </c>
      <c r="CC296">
        <v>60</v>
      </c>
      <c r="CD296">
        <v>17676.05</v>
      </c>
      <c r="CE296">
        <v>0</v>
      </c>
      <c r="CF296">
        <v>17676.05</v>
      </c>
      <c r="CG296">
        <v>0</v>
      </c>
      <c r="CH296">
        <v>0</v>
      </c>
      <c r="CI296">
        <v>0</v>
      </c>
      <c r="CJ296">
        <v>17676.05</v>
      </c>
      <c r="CK296">
        <v>14482.05</v>
      </c>
      <c r="CL296">
        <v>0</v>
      </c>
      <c r="CM296">
        <v>14482.05</v>
      </c>
      <c r="CN296">
        <v>638.6</v>
      </c>
      <c r="CO296">
        <v>0</v>
      </c>
      <c r="CP296">
        <v>638.6</v>
      </c>
      <c r="CQ296">
        <v>0</v>
      </c>
      <c r="CR296">
        <v>0</v>
      </c>
      <c r="CS296">
        <v>15120.65</v>
      </c>
      <c r="CT296">
        <v>2555.3999999999996</v>
      </c>
      <c r="CU296">
        <v>47.999999999999993</v>
      </c>
      <c r="CV296" t="s">
        <v>176</v>
      </c>
      <c r="CW296" t="s">
        <v>138</v>
      </c>
      <c r="CX296" s="2">
        <v>45747</v>
      </c>
      <c r="CY296" t="s">
        <v>176</v>
      </c>
      <c r="CZ296" t="s">
        <v>181</v>
      </c>
      <c r="DA296" t="s">
        <v>139</v>
      </c>
      <c r="DB296">
        <v>11999</v>
      </c>
      <c r="DC296">
        <v>1</v>
      </c>
      <c r="DD296">
        <v>11999</v>
      </c>
      <c r="DE296">
        <v>0.5</v>
      </c>
      <c r="DF296">
        <v>5999.5</v>
      </c>
      <c r="DG296">
        <v>5999.5</v>
      </c>
    </row>
    <row r="297" spans="1:111" x14ac:dyDescent="0.3">
      <c r="A297">
        <v>1</v>
      </c>
      <c r="B297">
        <v>74</v>
      </c>
      <c r="C297" t="s">
        <v>144</v>
      </c>
      <c r="D297" t="s">
        <v>478</v>
      </c>
      <c r="F297" t="s">
        <v>174</v>
      </c>
      <c r="G297" t="s">
        <v>175</v>
      </c>
      <c r="H297" t="s">
        <v>176</v>
      </c>
      <c r="I297" t="s">
        <v>479</v>
      </c>
      <c r="J297" t="s">
        <v>7</v>
      </c>
      <c r="K297">
        <v>3</v>
      </c>
      <c r="L297" t="s">
        <v>8</v>
      </c>
      <c r="M297">
        <v>3</v>
      </c>
      <c r="N297" t="s">
        <v>8</v>
      </c>
      <c r="O297">
        <v>3</v>
      </c>
      <c r="P297" t="s">
        <v>8</v>
      </c>
      <c r="Q297" t="s">
        <v>249</v>
      </c>
      <c r="R297" t="s">
        <v>480</v>
      </c>
      <c r="S297" t="s">
        <v>481</v>
      </c>
      <c r="T297" t="s">
        <v>166</v>
      </c>
      <c r="U297" s="2">
        <v>45672</v>
      </c>
      <c r="V297">
        <v>74</v>
      </c>
      <c r="W297" t="s">
        <v>478</v>
      </c>
      <c r="X297" t="s">
        <v>174</v>
      </c>
      <c r="Y297" t="s">
        <v>175</v>
      </c>
      <c r="Z297" t="s">
        <v>176</v>
      </c>
      <c r="AA297" t="s">
        <v>479</v>
      </c>
      <c r="AB297" t="s">
        <v>7</v>
      </c>
      <c r="AC297">
        <v>3</v>
      </c>
      <c r="AD297" t="s">
        <v>8</v>
      </c>
      <c r="AE297">
        <v>3</v>
      </c>
      <c r="AF297" t="s">
        <v>8</v>
      </c>
      <c r="AG297">
        <v>3</v>
      </c>
      <c r="AH297" t="s">
        <v>8</v>
      </c>
      <c r="AI297" t="s">
        <v>249</v>
      </c>
      <c r="AJ297" t="s">
        <v>482</v>
      </c>
      <c r="AL297" t="s">
        <v>481</v>
      </c>
      <c r="AM297" t="s">
        <v>166</v>
      </c>
      <c r="AN297" s="2">
        <v>45672</v>
      </c>
      <c r="AO297" s="10">
        <v>43964</v>
      </c>
      <c r="AP297" s="2">
        <v>43964</v>
      </c>
      <c r="AQ297" s="3">
        <v>45790.25</v>
      </c>
      <c r="AR297" s="13">
        <v>58.61917808219178</v>
      </c>
      <c r="AS297" s="15">
        <v>17676.05</v>
      </c>
      <c r="AT297">
        <v>1</v>
      </c>
      <c r="AU297">
        <v>17675.05</v>
      </c>
      <c r="AX297">
        <v>120</v>
      </c>
      <c r="AY297">
        <v>147.29208333333332</v>
      </c>
      <c r="AZ297">
        <v>154.61190965092402</v>
      </c>
      <c r="BA297">
        <v>96</v>
      </c>
      <c r="BB297">
        <v>2920</v>
      </c>
      <c r="BC297">
        <v>3406.9333333333325</v>
      </c>
      <c r="BD297">
        <v>3405.9333333333325</v>
      </c>
      <c r="BE297">
        <v>35.478472222222216</v>
      </c>
      <c r="BF297" t="s">
        <v>166</v>
      </c>
      <c r="BG297">
        <v>0.8</v>
      </c>
      <c r="BH297">
        <v>96</v>
      </c>
      <c r="BI297">
        <v>2920</v>
      </c>
      <c r="BJ297">
        <v>154.61190965092402</v>
      </c>
      <c r="BK297" s="3">
        <v>45790.25</v>
      </c>
      <c r="BL297">
        <v>35.478472222222216</v>
      </c>
      <c r="BM297" t="s">
        <v>137</v>
      </c>
      <c r="BN297">
        <v>17676.05</v>
      </c>
      <c r="BO297">
        <v>0</v>
      </c>
      <c r="BP297">
        <v>0</v>
      </c>
      <c r="BQ297">
        <v>0</v>
      </c>
      <c r="BR297">
        <v>17676.05</v>
      </c>
      <c r="BS297">
        <v>13843.25</v>
      </c>
      <c r="BT297">
        <v>0</v>
      </c>
      <c r="BU297">
        <v>13843.25</v>
      </c>
      <c r="BV297">
        <v>3540.7772151898725</v>
      </c>
      <c r="BW297">
        <v>-3114.9105485232058</v>
      </c>
      <c r="BX297">
        <v>425.86666666666667</v>
      </c>
      <c r="BY297">
        <v>0</v>
      </c>
      <c r="BZ297">
        <v>0</v>
      </c>
      <c r="CA297">
        <v>14269.116666666667</v>
      </c>
      <c r="CB297">
        <v>3406.9333333333325</v>
      </c>
      <c r="CC297">
        <v>96</v>
      </c>
      <c r="CD297">
        <v>17676.05</v>
      </c>
      <c r="CE297">
        <v>0</v>
      </c>
      <c r="CF297">
        <v>17676.05</v>
      </c>
      <c r="CG297">
        <v>0</v>
      </c>
      <c r="CH297">
        <v>0</v>
      </c>
      <c r="CI297">
        <v>0</v>
      </c>
      <c r="CJ297">
        <v>17676.05</v>
      </c>
      <c r="CK297">
        <v>14269.116666666667</v>
      </c>
      <c r="CL297">
        <v>0</v>
      </c>
      <c r="CM297">
        <v>14269.116666666667</v>
      </c>
      <c r="CN297">
        <v>425.74166666666656</v>
      </c>
      <c r="CO297">
        <v>0</v>
      </c>
      <c r="CP297">
        <v>425.74166666666656</v>
      </c>
      <c r="CQ297">
        <v>0</v>
      </c>
      <c r="CR297">
        <v>0</v>
      </c>
      <c r="CS297">
        <v>14694.858333333334</v>
      </c>
      <c r="CT297">
        <v>2981.1916666666657</v>
      </c>
      <c r="CU297">
        <v>83.999999999999986</v>
      </c>
      <c r="CV297" t="s">
        <v>176</v>
      </c>
      <c r="CW297" t="s">
        <v>138</v>
      </c>
      <c r="CX297" s="2">
        <v>45747</v>
      </c>
      <c r="CY297" t="s">
        <v>176</v>
      </c>
      <c r="CZ297" t="s">
        <v>181</v>
      </c>
      <c r="DA297" t="s">
        <v>139</v>
      </c>
      <c r="DB297">
        <v>11999</v>
      </c>
      <c r="DC297">
        <v>1</v>
      </c>
      <c r="DD297">
        <v>11999</v>
      </c>
      <c r="DE297">
        <v>0.8</v>
      </c>
      <c r="DF297">
        <v>9599.2000000000007</v>
      </c>
      <c r="DG297">
        <v>9599.2000000000007</v>
      </c>
    </row>
    <row r="298" spans="1:111" x14ac:dyDescent="0.3">
      <c r="A298">
        <v>1</v>
      </c>
      <c r="B298">
        <v>75</v>
      </c>
      <c r="C298" t="s">
        <v>144</v>
      </c>
      <c r="D298" t="s">
        <v>483</v>
      </c>
      <c r="E298" t="s">
        <v>483</v>
      </c>
      <c r="F298" t="s">
        <v>144</v>
      </c>
      <c r="G298" t="s">
        <v>132</v>
      </c>
      <c r="H298" t="s">
        <v>176</v>
      </c>
      <c r="I298" t="s">
        <v>484</v>
      </c>
      <c r="J298" t="s">
        <v>7</v>
      </c>
      <c r="K298">
        <v>3</v>
      </c>
      <c r="L298" t="s">
        <v>8</v>
      </c>
      <c r="M298">
        <v>3</v>
      </c>
      <c r="N298" t="s">
        <v>8</v>
      </c>
      <c r="O298">
        <v>3</v>
      </c>
      <c r="P298" t="s">
        <v>8</v>
      </c>
      <c r="Q298" t="s">
        <v>232</v>
      </c>
      <c r="R298" t="s">
        <v>366</v>
      </c>
      <c r="S298" t="s">
        <v>367</v>
      </c>
      <c r="T298" t="s">
        <v>166</v>
      </c>
      <c r="U298" s="2">
        <v>45672</v>
      </c>
      <c r="V298">
        <v>75</v>
      </c>
      <c r="W298" t="s">
        <v>483</v>
      </c>
      <c r="X298" t="s">
        <v>144</v>
      </c>
      <c r="Y298" t="s">
        <v>132</v>
      </c>
      <c r="Z298" t="s">
        <v>176</v>
      </c>
      <c r="AA298" t="s">
        <v>484</v>
      </c>
      <c r="AB298" t="s">
        <v>7</v>
      </c>
      <c r="AC298">
        <v>3</v>
      </c>
      <c r="AD298" t="s">
        <v>8</v>
      </c>
      <c r="AE298">
        <v>3</v>
      </c>
      <c r="AF298" t="s">
        <v>8</v>
      </c>
      <c r="AG298">
        <v>3</v>
      </c>
      <c r="AH298" t="s">
        <v>8</v>
      </c>
      <c r="AI298" t="s">
        <v>133</v>
      </c>
      <c r="AJ298" t="s">
        <v>134</v>
      </c>
      <c r="AK298" t="s">
        <v>135</v>
      </c>
      <c r="AL298" t="s">
        <v>136</v>
      </c>
      <c r="AM298" t="s">
        <v>188</v>
      </c>
      <c r="AN298" s="2">
        <v>46134</v>
      </c>
      <c r="AO298" s="10">
        <v>43964</v>
      </c>
      <c r="AP298" s="2">
        <v>43964</v>
      </c>
      <c r="AQ298" s="3">
        <v>45790.25</v>
      </c>
      <c r="AR298" s="13">
        <v>-1445.3917808219178</v>
      </c>
      <c r="AS298" s="15">
        <v>17676.05</v>
      </c>
      <c r="AT298">
        <v>1</v>
      </c>
      <c r="AU298">
        <v>17675.05</v>
      </c>
      <c r="AX298">
        <v>120</v>
      </c>
      <c r="AY298">
        <v>147.29208333333332</v>
      </c>
      <c r="AZ298">
        <v>154.61190965092402</v>
      </c>
      <c r="BA298">
        <v>96</v>
      </c>
      <c r="BB298">
        <v>2920</v>
      </c>
      <c r="BC298">
        <v>3406.9333333333325</v>
      </c>
      <c r="BD298">
        <v>3405.9333333333325</v>
      </c>
      <c r="BE298">
        <v>35.478472222222216</v>
      </c>
      <c r="BF298" t="s">
        <v>188</v>
      </c>
      <c r="BG298">
        <v>0</v>
      </c>
      <c r="BH298">
        <v>24</v>
      </c>
      <c r="BI298">
        <v>730</v>
      </c>
      <c r="BJ298">
        <v>-1421.3917808219178</v>
      </c>
      <c r="BK298" s="2">
        <v>730</v>
      </c>
      <c r="BL298">
        <v>141.91388888888886</v>
      </c>
      <c r="BM298" t="s">
        <v>202</v>
      </c>
      <c r="BN298">
        <v>17676.05</v>
      </c>
      <c r="BO298">
        <v>0</v>
      </c>
      <c r="BP298">
        <v>0</v>
      </c>
      <c r="BQ298">
        <v>0</v>
      </c>
      <c r="BR298">
        <v>17676.05</v>
      </c>
      <c r="BS298">
        <v>13843.25</v>
      </c>
      <c r="BT298">
        <v>0</v>
      </c>
      <c r="BU298">
        <v>13843.25</v>
      </c>
      <c r="BV298">
        <v>3540.7772151898725</v>
      </c>
      <c r="BW298">
        <v>-3114.9105485232058</v>
      </c>
      <c r="BX298">
        <v>425.86666666666667</v>
      </c>
      <c r="BY298">
        <v>0</v>
      </c>
      <c r="BZ298">
        <v>0</v>
      </c>
      <c r="CA298">
        <v>14269.116666666667</v>
      </c>
      <c r="CB298">
        <v>3406.9333333333325</v>
      </c>
      <c r="CC298">
        <v>96</v>
      </c>
      <c r="CD298">
        <v>17676.05</v>
      </c>
      <c r="CE298">
        <v>0</v>
      </c>
      <c r="CF298">
        <v>17676.05</v>
      </c>
      <c r="CG298">
        <v>0</v>
      </c>
      <c r="CH298">
        <v>0</v>
      </c>
      <c r="CI298">
        <v>0</v>
      </c>
      <c r="CJ298">
        <v>17676.05</v>
      </c>
      <c r="CK298">
        <v>14269.116666666667</v>
      </c>
      <c r="CL298">
        <v>0</v>
      </c>
      <c r="CM298">
        <v>14269.116666666667</v>
      </c>
      <c r="CN298">
        <v>425.74166666666656</v>
      </c>
      <c r="CO298">
        <v>1277.2249999999997</v>
      </c>
      <c r="CP298">
        <v>1702.9666666666662</v>
      </c>
      <c r="CQ298">
        <v>0</v>
      </c>
      <c r="CR298">
        <v>0</v>
      </c>
      <c r="CS298">
        <v>15972.083333333332</v>
      </c>
      <c r="CT298">
        <v>1703.9666666666672</v>
      </c>
      <c r="CU298">
        <v>12.000000000000005</v>
      </c>
      <c r="CV298">
        <v>2399.8000000000002</v>
      </c>
      <c r="DG298">
        <v>2399.8000000000002</v>
      </c>
    </row>
    <row r="299" spans="1:111" x14ac:dyDescent="0.3">
      <c r="A299">
        <v>1</v>
      </c>
      <c r="B299">
        <v>77</v>
      </c>
      <c r="C299" t="s">
        <v>144</v>
      </c>
      <c r="D299" t="s">
        <v>485</v>
      </c>
      <c r="E299" t="s">
        <v>485</v>
      </c>
      <c r="F299" t="s">
        <v>144</v>
      </c>
      <c r="G299" t="s">
        <v>132</v>
      </c>
      <c r="H299" t="s">
        <v>176</v>
      </c>
      <c r="I299" t="s">
        <v>486</v>
      </c>
      <c r="J299" t="s">
        <v>7</v>
      </c>
      <c r="K299">
        <v>3</v>
      </c>
      <c r="L299" t="s">
        <v>8</v>
      </c>
      <c r="M299">
        <v>3</v>
      </c>
      <c r="N299" t="s">
        <v>8</v>
      </c>
      <c r="O299">
        <v>3</v>
      </c>
      <c r="P299" t="s">
        <v>8</v>
      </c>
      <c r="Q299" t="s">
        <v>147</v>
      </c>
      <c r="R299" t="s">
        <v>459</v>
      </c>
      <c r="S299" t="s">
        <v>487</v>
      </c>
      <c r="T299" t="s">
        <v>166</v>
      </c>
      <c r="U299" s="2">
        <v>45672</v>
      </c>
      <c r="V299">
        <v>77</v>
      </c>
      <c r="W299" t="s">
        <v>485</v>
      </c>
      <c r="X299" t="s">
        <v>144</v>
      </c>
      <c r="Y299" t="s">
        <v>132</v>
      </c>
      <c r="Z299" t="s">
        <v>176</v>
      </c>
      <c r="AA299" t="s">
        <v>486</v>
      </c>
      <c r="AB299" t="s">
        <v>7</v>
      </c>
      <c r="AC299">
        <v>3</v>
      </c>
      <c r="AD299" t="s">
        <v>8</v>
      </c>
      <c r="AE299">
        <v>3</v>
      </c>
      <c r="AF299" t="s">
        <v>8</v>
      </c>
      <c r="AG299">
        <v>3</v>
      </c>
      <c r="AH299" t="s">
        <v>8</v>
      </c>
      <c r="AI299" t="s">
        <v>133</v>
      </c>
      <c r="AJ299" t="s">
        <v>134</v>
      </c>
      <c r="AK299" t="s">
        <v>135</v>
      </c>
      <c r="AL299" t="s">
        <v>136</v>
      </c>
      <c r="AM299" t="s">
        <v>188</v>
      </c>
      <c r="AN299" s="2">
        <v>46134</v>
      </c>
      <c r="AO299" s="10">
        <v>43964</v>
      </c>
      <c r="AP299" s="2">
        <v>43964</v>
      </c>
      <c r="AQ299" s="3">
        <v>45790.25</v>
      </c>
      <c r="AR299" s="13">
        <v>-1445.3917808219178</v>
      </c>
      <c r="AS299" s="15">
        <v>17676.05</v>
      </c>
      <c r="AT299">
        <v>1</v>
      </c>
      <c r="AU299">
        <v>17675.05</v>
      </c>
      <c r="AX299">
        <v>120</v>
      </c>
      <c r="AY299">
        <v>147.29208333333332</v>
      </c>
      <c r="AZ299">
        <v>154.61190965092402</v>
      </c>
      <c r="BA299">
        <v>96</v>
      </c>
      <c r="BB299">
        <v>2920</v>
      </c>
      <c r="BC299">
        <v>3406.9333333333325</v>
      </c>
      <c r="BD299">
        <v>3405.9333333333325</v>
      </c>
      <c r="BE299">
        <v>35.478472222222216</v>
      </c>
      <c r="BF299" t="s">
        <v>188</v>
      </c>
      <c r="BG299">
        <v>0</v>
      </c>
      <c r="BH299">
        <v>24</v>
      </c>
      <c r="BI299">
        <v>730</v>
      </c>
      <c r="BJ299">
        <v>-1421.3917808219178</v>
      </c>
      <c r="BK299" s="2">
        <v>730</v>
      </c>
      <c r="BL299">
        <v>141.91388888888886</v>
      </c>
      <c r="BM299" t="s">
        <v>202</v>
      </c>
      <c r="BN299">
        <v>17676.05</v>
      </c>
      <c r="BO299">
        <v>0</v>
      </c>
      <c r="BP299">
        <v>0</v>
      </c>
      <c r="BQ299">
        <v>0</v>
      </c>
      <c r="BR299">
        <v>17676.05</v>
      </c>
      <c r="BS299">
        <v>13843.25</v>
      </c>
      <c r="BT299">
        <v>0</v>
      </c>
      <c r="BU299">
        <v>13843.25</v>
      </c>
      <c r="BV299">
        <v>3540.7772151898725</v>
      </c>
      <c r="BW299">
        <v>-3114.9105485232058</v>
      </c>
      <c r="BX299">
        <v>425.86666666666667</v>
      </c>
      <c r="BY299">
        <v>0</v>
      </c>
      <c r="BZ299">
        <v>0</v>
      </c>
      <c r="CA299">
        <v>14269.116666666667</v>
      </c>
      <c r="CB299">
        <v>3406.9333333333325</v>
      </c>
      <c r="CC299">
        <v>96</v>
      </c>
      <c r="CD299">
        <v>17676.05</v>
      </c>
      <c r="CE299">
        <v>0</v>
      </c>
      <c r="CF299">
        <v>17676.05</v>
      </c>
      <c r="CG299">
        <v>0</v>
      </c>
      <c r="CH299">
        <v>0</v>
      </c>
      <c r="CI299">
        <v>0</v>
      </c>
      <c r="CJ299">
        <v>17676.05</v>
      </c>
      <c r="CK299">
        <v>14269.116666666667</v>
      </c>
      <c r="CL299">
        <v>0</v>
      </c>
      <c r="CM299">
        <v>14269.116666666667</v>
      </c>
      <c r="CN299">
        <v>425.74166666666656</v>
      </c>
      <c r="CO299">
        <v>1277.2249999999997</v>
      </c>
      <c r="CP299">
        <v>1702.9666666666662</v>
      </c>
      <c r="CQ299">
        <v>0</v>
      </c>
      <c r="CR299">
        <v>0</v>
      </c>
      <c r="CS299">
        <v>15972.083333333332</v>
      </c>
      <c r="CT299">
        <v>1703.9666666666672</v>
      </c>
      <c r="CU299">
        <v>12.000000000000005</v>
      </c>
      <c r="CV299">
        <v>2399.8000000000002</v>
      </c>
      <c r="DG299">
        <v>2399.8000000000002</v>
      </c>
    </row>
    <row r="300" spans="1:111" x14ac:dyDescent="0.3">
      <c r="A300">
        <v>1</v>
      </c>
      <c r="B300">
        <v>79</v>
      </c>
      <c r="C300" t="s">
        <v>144</v>
      </c>
      <c r="D300" t="s">
        <v>488</v>
      </c>
      <c r="E300" t="s">
        <v>488</v>
      </c>
      <c r="F300" t="s">
        <v>144</v>
      </c>
      <c r="G300" t="s">
        <v>132</v>
      </c>
      <c r="H300" t="s">
        <v>176</v>
      </c>
      <c r="I300" t="s">
        <v>489</v>
      </c>
      <c r="J300" t="s">
        <v>7</v>
      </c>
      <c r="K300">
        <v>3</v>
      </c>
      <c r="L300" t="s">
        <v>8</v>
      </c>
      <c r="M300">
        <v>3</v>
      </c>
      <c r="N300" t="s">
        <v>8</v>
      </c>
      <c r="O300">
        <v>3</v>
      </c>
      <c r="P300" t="s">
        <v>8</v>
      </c>
      <c r="Q300" t="s">
        <v>232</v>
      </c>
      <c r="R300" t="s">
        <v>490</v>
      </c>
      <c r="S300" t="s">
        <v>491</v>
      </c>
      <c r="T300" t="s">
        <v>188</v>
      </c>
      <c r="U300" s="2">
        <v>45671</v>
      </c>
      <c r="V300">
        <v>79</v>
      </c>
      <c r="W300" t="s">
        <v>488</v>
      </c>
      <c r="X300" t="s">
        <v>144</v>
      </c>
      <c r="Y300" t="s">
        <v>132</v>
      </c>
      <c r="Z300" t="s">
        <v>176</v>
      </c>
      <c r="AA300" t="s">
        <v>489</v>
      </c>
      <c r="AB300" t="s">
        <v>7</v>
      </c>
      <c r="AC300">
        <v>3</v>
      </c>
      <c r="AD300" t="s">
        <v>8</v>
      </c>
      <c r="AE300">
        <v>3</v>
      </c>
      <c r="AF300" t="s">
        <v>8</v>
      </c>
      <c r="AG300">
        <v>3</v>
      </c>
      <c r="AH300" t="s">
        <v>8</v>
      </c>
      <c r="AI300" t="s">
        <v>133</v>
      </c>
      <c r="AJ300" t="s">
        <v>134</v>
      </c>
      <c r="AK300" t="s">
        <v>135</v>
      </c>
      <c r="AL300" t="s">
        <v>136</v>
      </c>
      <c r="AM300" t="s">
        <v>188</v>
      </c>
      <c r="AN300" s="2">
        <v>46134</v>
      </c>
      <c r="AO300" s="10">
        <v>43964</v>
      </c>
      <c r="AP300" s="2">
        <v>43964</v>
      </c>
      <c r="AQ300" s="3">
        <v>45790.25</v>
      </c>
      <c r="AR300" s="13">
        <v>-1445.3917808219178</v>
      </c>
      <c r="AS300" s="15">
        <v>17676.05</v>
      </c>
      <c r="AT300">
        <v>1</v>
      </c>
      <c r="AU300">
        <v>17675.05</v>
      </c>
      <c r="AX300">
        <v>120</v>
      </c>
      <c r="AY300">
        <v>147.29208333333332</v>
      </c>
      <c r="AZ300">
        <v>70.636550308008211</v>
      </c>
      <c r="BA300">
        <v>12</v>
      </c>
      <c r="BB300">
        <v>365</v>
      </c>
      <c r="BC300">
        <v>1916.3999999999996</v>
      </c>
      <c r="BD300">
        <v>1915.3999999999996</v>
      </c>
      <c r="BE300">
        <v>159.61666666666665</v>
      </c>
      <c r="BF300" t="s">
        <v>188</v>
      </c>
      <c r="BG300">
        <v>0</v>
      </c>
      <c r="BH300">
        <v>24</v>
      </c>
      <c r="BI300">
        <v>730</v>
      </c>
      <c r="BJ300">
        <v>-1421.3917808219178</v>
      </c>
      <c r="BK300" s="2">
        <v>730</v>
      </c>
      <c r="BL300">
        <v>79.808333333333323</v>
      </c>
      <c r="BM300" t="s">
        <v>319</v>
      </c>
      <c r="BN300">
        <v>17676.05</v>
      </c>
      <c r="BO300">
        <v>0</v>
      </c>
      <c r="BP300">
        <v>0</v>
      </c>
      <c r="BQ300">
        <v>0</v>
      </c>
      <c r="BR300">
        <v>17676.05</v>
      </c>
      <c r="BS300">
        <v>13843.25</v>
      </c>
      <c r="BT300">
        <v>0</v>
      </c>
      <c r="BU300">
        <v>13843.25</v>
      </c>
      <c r="BV300">
        <v>3540.7772151898725</v>
      </c>
      <c r="BW300">
        <v>-1624.3772151898725</v>
      </c>
      <c r="BX300">
        <v>1916.4</v>
      </c>
      <c r="BY300">
        <v>0</v>
      </c>
      <c r="BZ300">
        <v>0</v>
      </c>
      <c r="CA300">
        <v>15759.65</v>
      </c>
      <c r="CB300">
        <v>1916.3999999999996</v>
      </c>
      <c r="CC300">
        <v>12</v>
      </c>
      <c r="CD300">
        <v>17676.05</v>
      </c>
      <c r="CE300">
        <v>0</v>
      </c>
      <c r="CF300">
        <v>17676.05</v>
      </c>
      <c r="CG300">
        <v>0</v>
      </c>
      <c r="CH300">
        <v>0</v>
      </c>
      <c r="CI300">
        <v>0</v>
      </c>
      <c r="CJ300">
        <v>17676.05</v>
      </c>
      <c r="CK300">
        <v>15759.65</v>
      </c>
      <c r="CL300">
        <v>0</v>
      </c>
      <c r="CM300">
        <v>15759.65</v>
      </c>
      <c r="CN300">
        <v>1915.3999999999996</v>
      </c>
      <c r="CO300">
        <v>-957.69999999999982</v>
      </c>
      <c r="CP300">
        <v>957.69999999999982</v>
      </c>
      <c r="CQ300">
        <v>0</v>
      </c>
      <c r="CR300">
        <v>0</v>
      </c>
      <c r="CS300">
        <v>16717.349999999999</v>
      </c>
      <c r="CT300">
        <v>958.70000000000073</v>
      </c>
      <c r="CU300">
        <v>12.000000000000011</v>
      </c>
      <c r="CV300">
        <v>2399.8000000000002</v>
      </c>
      <c r="DG300">
        <v>2399.8000000000002</v>
      </c>
    </row>
    <row r="301" spans="1:111" x14ac:dyDescent="0.3">
      <c r="A301">
        <v>1</v>
      </c>
      <c r="B301">
        <v>80</v>
      </c>
      <c r="C301" t="s">
        <v>144</v>
      </c>
      <c r="D301" t="s">
        <v>492</v>
      </c>
      <c r="E301" t="s">
        <v>492</v>
      </c>
      <c r="F301" t="s">
        <v>144</v>
      </c>
      <c r="G301" t="s">
        <v>132</v>
      </c>
      <c r="H301" t="s">
        <v>176</v>
      </c>
      <c r="I301" t="s">
        <v>493</v>
      </c>
      <c r="J301" t="s">
        <v>7</v>
      </c>
      <c r="K301">
        <v>3</v>
      </c>
      <c r="L301" t="s">
        <v>8</v>
      </c>
      <c r="M301">
        <v>3</v>
      </c>
      <c r="N301" t="s">
        <v>8</v>
      </c>
      <c r="O301">
        <v>3</v>
      </c>
      <c r="P301" t="s">
        <v>8</v>
      </c>
      <c r="Q301" t="s">
        <v>147</v>
      </c>
      <c r="R301" t="s">
        <v>494</v>
      </c>
      <c r="S301" t="s">
        <v>495</v>
      </c>
      <c r="T301" t="s">
        <v>166</v>
      </c>
      <c r="U301" s="2">
        <v>45674</v>
      </c>
      <c r="V301">
        <v>80</v>
      </c>
      <c r="W301" t="s">
        <v>492</v>
      </c>
      <c r="X301" t="s">
        <v>144</v>
      </c>
      <c r="Y301" t="s">
        <v>132</v>
      </c>
      <c r="Z301" t="s">
        <v>176</v>
      </c>
      <c r="AA301" t="s">
        <v>493</v>
      </c>
      <c r="AB301" t="s">
        <v>7</v>
      </c>
      <c r="AC301">
        <v>3</v>
      </c>
      <c r="AD301" t="s">
        <v>8</v>
      </c>
      <c r="AE301">
        <v>3</v>
      </c>
      <c r="AF301" t="s">
        <v>8</v>
      </c>
      <c r="AG301">
        <v>3</v>
      </c>
      <c r="AH301" t="s">
        <v>8</v>
      </c>
      <c r="AI301" t="s">
        <v>133</v>
      </c>
      <c r="AJ301" t="s">
        <v>134</v>
      </c>
      <c r="AK301" t="s">
        <v>135</v>
      </c>
      <c r="AL301" t="s">
        <v>136</v>
      </c>
      <c r="AM301" t="s">
        <v>188</v>
      </c>
      <c r="AN301" s="2">
        <v>46134</v>
      </c>
      <c r="AO301" s="10">
        <v>43964</v>
      </c>
      <c r="AP301" s="2">
        <v>43964</v>
      </c>
      <c r="AQ301" s="3">
        <v>45790.25</v>
      </c>
      <c r="AR301" s="13">
        <v>-1445.3917808219178</v>
      </c>
      <c r="AS301" s="15">
        <v>17676.05</v>
      </c>
      <c r="AT301">
        <v>1</v>
      </c>
      <c r="AU301">
        <v>17675.05</v>
      </c>
      <c r="AX301">
        <v>120</v>
      </c>
      <c r="AY301">
        <v>147.29208333333332</v>
      </c>
      <c r="AZ301">
        <v>154.61190965092402</v>
      </c>
      <c r="BA301">
        <v>96</v>
      </c>
      <c r="BB301">
        <v>2920</v>
      </c>
      <c r="BC301">
        <v>3406.9333333333325</v>
      </c>
      <c r="BD301">
        <v>3405.9333333333325</v>
      </c>
      <c r="BE301">
        <v>35.478472222222216</v>
      </c>
      <c r="BF301" t="s">
        <v>188</v>
      </c>
      <c r="BG301">
        <v>0</v>
      </c>
      <c r="BH301">
        <v>24</v>
      </c>
      <c r="BI301">
        <v>730</v>
      </c>
      <c r="BJ301">
        <v>-1421.3917808219178</v>
      </c>
      <c r="BK301" s="2">
        <v>730</v>
      </c>
      <c r="BL301">
        <v>141.91388888888886</v>
      </c>
      <c r="BM301" t="s">
        <v>202</v>
      </c>
      <c r="BN301">
        <v>17676.05</v>
      </c>
      <c r="BO301">
        <v>0</v>
      </c>
      <c r="BP301">
        <v>0</v>
      </c>
      <c r="BQ301">
        <v>0</v>
      </c>
      <c r="BR301">
        <v>17676.05</v>
      </c>
      <c r="BS301">
        <v>13843.25</v>
      </c>
      <c r="BT301">
        <v>0</v>
      </c>
      <c r="BU301">
        <v>13843.25</v>
      </c>
      <c r="BV301">
        <v>3540.7772151898725</v>
      </c>
      <c r="BW301">
        <v>-3114.9105485232058</v>
      </c>
      <c r="BX301">
        <v>425.86666666666667</v>
      </c>
      <c r="BY301">
        <v>0</v>
      </c>
      <c r="BZ301">
        <v>0</v>
      </c>
      <c r="CA301">
        <v>14269.116666666667</v>
      </c>
      <c r="CB301">
        <v>3406.9333333333325</v>
      </c>
      <c r="CC301">
        <v>96</v>
      </c>
      <c r="CD301">
        <v>17676.05</v>
      </c>
      <c r="CE301">
        <v>0</v>
      </c>
      <c r="CF301">
        <v>17676.05</v>
      </c>
      <c r="CG301">
        <v>0</v>
      </c>
      <c r="CH301">
        <v>0</v>
      </c>
      <c r="CI301">
        <v>0</v>
      </c>
      <c r="CJ301">
        <v>17676.05</v>
      </c>
      <c r="CK301">
        <v>14269.116666666667</v>
      </c>
      <c r="CL301">
        <v>0</v>
      </c>
      <c r="CM301">
        <v>14269.116666666667</v>
      </c>
      <c r="CN301">
        <v>425.74166666666656</v>
      </c>
      <c r="CO301">
        <v>1277.2249999999997</v>
      </c>
      <c r="CP301">
        <v>1702.9666666666662</v>
      </c>
      <c r="CQ301">
        <v>0</v>
      </c>
      <c r="CR301">
        <v>0</v>
      </c>
      <c r="CS301">
        <v>15972.083333333332</v>
      </c>
      <c r="CT301">
        <v>1703.9666666666672</v>
      </c>
      <c r="CU301">
        <v>12.000000000000005</v>
      </c>
      <c r="CV301">
        <v>2399.8000000000002</v>
      </c>
      <c r="DG301">
        <v>2399.8000000000002</v>
      </c>
    </row>
    <row r="302" spans="1:111" x14ac:dyDescent="0.3">
      <c r="A302">
        <v>1</v>
      </c>
      <c r="B302">
        <v>81</v>
      </c>
      <c r="C302" t="s">
        <v>144</v>
      </c>
      <c r="D302" t="s">
        <v>496</v>
      </c>
      <c r="E302" t="s">
        <v>496</v>
      </c>
      <c r="F302" t="s">
        <v>144</v>
      </c>
      <c r="G302" t="s">
        <v>132</v>
      </c>
      <c r="H302" t="s">
        <v>176</v>
      </c>
      <c r="I302" t="s">
        <v>497</v>
      </c>
      <c r="J302" t="s">
        <v>7</v>
      </c>
      <c r="K302">
        <v>3</v>
      </c>
      <c r="L302" t="s">
        <v>8</v>
      </c>
      <c r="M302">
        <v>3</v>
      </c>
      <c r="N302" t="s">
        <v>8</v>
      </c>
      <c r="O302">
        <v>3</v>
      </c>
      <c r="P302" t="s">
        <v>8</v>
      </c>
      <c r="Q302" t="s">
        <v>163</v>
      </c>
      <c r="R302" t="s">
        <v>164</v>
      </c>
      <c r="S302" t="s">
        <v>165</v>
      </c>
      <c r="T302" t="s">
        <v>166</v>
      </c>
      <c r="U302" s="2">
        <v>45672</v>
      </c>
      <c r="V302">
        <v>81</v>
      </c>
      <c r="W302" t="s">
        <v>496</v>
      </c>
      <c r="X302" t="s">
        <v>144</v>
      </c>
      <c r="Y302" t="s">
        <v>132</v>
      </c>
      <c r="Z302" t="s">
        <v>176</v>
      </c>
      <c r="AA302" t="s">
        <v>497</v>
      </c>
      <c r="AB302" t="s">
        <v>7</v>
      </c>
      <c r="AC302">
        <v>3</v>
      </c>
      <c r="AD302" t="s">
        <v>8</v>
      </c>
      <c r="AE302">
        <v>3</v>
      </c>
      <c r="AF302" t="s">
        <v>8</v>
      </c>
      <c r="AG302">
        <v>3</v>
      </c>
      <c r="AH302" t="s">
        <v>8</v>
      </c>
      <c r="AI302" t="s">
        <v>133</v>
      </c>
      <c r="AJ302" t="s">
        <v>134</v>
      </c>
      <c r="AK302" t="s">
        <v>135</v>
      </c>
      <c r="AL302" t="s">
        <v>136</v>
      </c>
      <c r="AM302" t="s">
        <v>188</v>
      </c>
      <c r="AN302" s="2">
        <v>46134</v>
      </c>
      <c r="AO302" s="10">
        <v>43964</v>
      </c>
      <c r="AP302" s="2">
        <v>43964</v>
      </c>
      <c r="AQ302" s="3">
        <v>45790.25</v>
      </c>
      <c r="AR302" s="13">
        <v>-1445.3917808219178</v>
      </c>
      <c r="AS302" s="15">
        <v>17676.05</v>
      </c>
      <c r="AT302">
        <v>1</v>
      </c>
      <c r="AU302">
        <v>17675.05</v>
      </c>
      <c r="AX302">
        <v>120</v>
      </c>
      <c r="AY302">
        <v>147.29208333333332</v>
      </c>
      <c r="AZ302">
        <v>154.61190965092402</v>
      </c>
      <c r="BA302">
        <v>96</v>
      </c>
      <c r="BB302">
        <v>2920</v>
      </c>
      <c r="BC302">
        <v>3406.9333333333325</v>
      </c>
      <c r="BD302">
        <v>3405.9333333333325</v>
      </c>
      <c r="BE302">
        <v>35.478472222222216</v>
      </c>
      <c r="BF302" t="s">
        <v>188</v>
      </c>
      <c r="BG302">
        <v>0</v>
      </c>
      <c r="BH302">
        <v>24</v>
      </c>
      <c r="BI302">
        <v>730</v>
      </c>
      <c r="BJ302">
        <v>-1421.3917808219178</v>
      </c>
      <c r="BK302" s="2">
        <v>730</v>
      </c>
      <c r="BL302">
        <v>141.91388888888886</v>
      </c>
      <c r="BM302" t="s">
        <v>202</v>
      </c>
      <c r="BN302">
        <v>17676.05</v>
      </c>
      <c r="BO302">
        <v>0</v>
      </c>
      <c r="BP302">
        <v>0</v>
      </c>
      <c r="BQ302">
        <v>0</v>
      </c>
      <c r="BR302">
        <v>17676.05</v>
      </c>
      <c r="BS302">
        <v>13843.25</v>
      </c>
      <c r="BT302">
        <v>0</v>
      </c>
      <c r="BU302">
        <v>13843.25</v>
      </c>
      <c r="BV302">
        <v>3540.7772151898725</v>
      </c>
      <c r="BW302">
        <v>-3114.9105485232058</v>
      </c>
      <c r="BX302">
        <v>425.86666666666667</v>
      </c>
      <c r="BY302">
        <v>0</v>
      </c>
      <c r="BZ302">
        <v>0</v>
      </c>
      <c r="CA302">
        <v>14269.116666666667</v>
      </c>
      <c r="CB302">
        <v>3406.9333333333325</v>
      </c>
      <c r="CC302">
        <v>96</v>
      </c>
      <c r="CD302">
        <v>17676.05</v>
      </c>
      <c r="CE302">
        <v>0</v>
      </c>
      <c r="CF302">
        <v>17676.05</v>
      </c>
      <c r="CG302">
        <v>0</v>
      </c>
      <c r="CH302">
        <v>0</v>
      </c>
      <c r="CI302">
        <v>0</v>
      </c>
      <c r="CJ302">
        <v>17676.05</v>
      </c>
      <c r="CK302">
        <v>14269.116666666667</v>
      </c>
      <c r="CL302">
        <v>0</v>
      </c>
      <c r="CM302">
        <v>14269.116666666667</v>
      </c>
      <c r="CN302">
        <v>425.74166666666656</v>
      </c>
      <c r="CO302">
        <v>1277.2249999999997</v>
      </c>
      <c r="CP302">
        <v>1702.9666666666662</v>
      </c>
      <c r="CQ302">
        <v>0</v>
      </c>
      <c r="CR302">
        <v>0</v>
      </c>
      <c r="CS302">
        <v>15972.083333333332</v>
      </c>
      <c r="CT302">
        <v>1703.9666666666672</v>
      </c>
      <c r="CU302">
        <v>12.000000000000005</v>
      </c>
      <c r="CV302">
        <v>2399.8000000000002</v>
      </c>
      <c r="DG302">
        <v>2399.8000000000002</v>
      </c>
    </row>
    <row r="303" spans="1:111" x14ac:dyDescent="0.3">
      <c r="A303">
        <v>1</v>
      </c>
      <c r="B303">
        <v>86</v>
      </c>
      <c r="C303" t="s">
        <v>144</v>
      </c>
      <c r="D303" t="s">
        <v>502</v>
      </c>
      <c r="E303" t="s">
        <v>502</v>
      </c>
      <c r="F303" t="s">
        <v>144</v>
      </c>
      <c r="G303" t="s">
        <v>287</v>
      </c>
      <c r="H303" t="s">
        <v>176</v>
      </c>
      <c r="I303" t="s">
        <v>503</v>
      </c>
      <c r="J303" t="s">
        <v>7</v>
      </c>
      <c r="K303">
        <v>3</v>
      </c>
      <c r="L303" t="s">
        <v>8</v>
      </c>
      <c r="M303">
        <v>3</v>
      </c>
      <c r="N303" t="s">
        <v>8</v>
      </c>
      <c r="O303">
        <v>3</v>
      </c>
      <c r="P303" t="s">
        <v>8</v>
      </c>
      <c r="Q303" t="s">
        <v>147</v>
      </c>
      <c r="R303" t="s">
        <v>322</v>
      </c>
      <c r="S303" t="s">
        <v>149</v>
      </c>
      <c r="T303" t="s">
        <v>188</v>
      </c>
      <c r="U303" s="2">
        <v>45672</v>
      </c>
      <c r="V303">
        <v>86</v>
      </c>
      <c r="W303" t="s">
        <v>502</v>
      </c>
      <c r="X303" t="s">
        <v>144</v>
      </c>
      <c r="Y303" t="s">
        <v>287</v>
      </c>
      <c r="Z303" t="s">
        <v>176</v>
      </c>
      <c r="AA303" t="s">
        <v>503</v>
      </c>
      <c r="AB303" t="s">
        <v>7</v>
      </c>
      <c r="AC303">
        <v>3</v>
      </c>
      <c r="AD303" t="s">
        <v>8</v>
      </c>
      <c r="AE303">
        <v>3</v>
      </c>
      <c r="AF303" t="s">
        <v>8</v>
      </c>
      <c r="AG303">
        <v>3</v>
      </c>
      <c r="AH303" t="s">
        <v>8</v>
      </c>
      <c r="AI303" t="s">
        <v>133</v>
      </c>
      <c r="AJ303" t="s">
        <v>453</v>
      </c>
      <c r="AK303" t="s">
        <v>454</v>
      </c>
      <c r="AL303" t="s">
        <v>136</v>
      </c>
      <c r="AM303" t="s">
        <v>188</v>
      </c>
      <c r="AN303" s="2">
        <v>46134</v>
      </c>
      <c r="AO303" s="10">
        <v>43964</v>
      </c>
      <c r="AP303" s="2">
        <v>43964</v>
      </c>
      <c r="AQ303" s="3">
        <v>45790.25</v>
      </c>
      <c r="AR303" s="13">
        <v>-1445.3917808219178</v>
      </c>
      <c r="AS303" s="15">
        <v>17676.05</v>
      </c>
      <c r="AT303">
        <v>1</v>
      </c>
      <c r="AU303">
        <v>17675.05</v>
      </c>
      <c r="AX303">
        <v>120</v>
      </c>
      <c r="AY303">
        <v>147.29208333333332</v>
      </c>
      <c r="AZ303">
        <v>70.636550308008211</v>
      </c>
      <c r="BA303">
        <v>12</v>
      </c>
      <c r="BB303">
        <v>365</v>
      </c>
      <c r="BC303">
        <v>1916.3999999999996</v>
      </c>
      <c r="BD303">
        <v>1915.3999999999996</v>
      </c>
      <c r="BE303">
        <v>159.61666666666665</v>
      </c>
      <c r="BF303" t="s">
        <v>188</v>
      </c>
      <c r="BG303">
        <v>0</v>
      </c>
      <c r="BH303">
        <v>24</v>
      </c>
      <c r="BI303">
        <v>730</v>
      </c>
      <c r="BJ303">
        <v>-1421.3917808219178</v>
      </c>
      <c r="BK303" s="2">
        <v>730</v>
      </c>
      <c r="BL303">
        <v>79.808333333333323</v>
      </c>
      <c r="BM303" t="s">
        <v>405</v>
      </c>
      <c r="BN303">
        <v>17676.05</v>
      </c>
      <c r="BO303">
        <v>0</v>
      </c>
      <c r="BP303">
        <v>0</v>
      </c>
      <c r="BQ303">
        <v>0</v>
      </c>
      <c r="BR303">
        <v>17676.05</v>
      </c>
      <c r="BS303">
        <v>13843.25</v>
      </c>
      <c r="BT303">
        <v>0</v>
      </c>
      <c r="BU303">
        <v>13843.25</v>
      </c>
      <c r="BV303">
        <v>3540.7772151898725</v>
      </c>
      <c r="BW303">
        <v>-1624.3772151898725</v>
      </c>
      <c r="BX303">
        <v>1916.4</v>
      </c>
      <c r="BY303">
        <v>0</v>
      </c>
      <c r="BZ303">
        <v>0</v>
      </c>
      <c r="CA303">
        <v>15759.65</v>
      </c>
      <c r="CB303">
        <v>1916.3999999999996</v>
      </c>
      <c r="CC303">
        <v>12</v>
      </c>
      <c r="CD303">
        <v>17676.05</v>
      </c>
      <c r="CE303">
        <v>0</v>
      </c>
      <c r="CF303">
        <v>17676.05</v>
      </c>
      <c r="CG303">
        <v>0</v>
      </c>
      <c r="CH303">
        <v>0</v>
      </c>
      <c r="CI303">
        <v>0</v>
      </c>
      <c r="CJ303">
        <v>17676.05</v>
      </c>
      <c r="CK303">
        <v>15759.65</v>
      </c>
      <c r="CL303">
        <v>0</v>
      </c>
      <c r="CM303">
        <v>15759.65</v>
      </c>
      <c r="CN303">
        <v>1915.3999999999996</v>
      </c>
      <c r="CO303">
        <v>0</v>
      </c>
      <c r="CP303">
        <v>1915.3999999999996</v>
      </c>
      <c r="CQ303">
        <v>0</v>
      </c>
      <c r="CR303">
        <v>0</v>
      </c>
      <c r="CS303">
        <v>17675.05</v>
      </c>
      <c r="CT303">
        <v>1</v>
      </c>
      <c r="CU303">
        <v>0</v>
      </c>
      <c r="CV303">
        <v>2399.8000000000002</v>
      </c>
      <c r="DG303">
        <v>2399.8000000000002</v>
      </c>
    </row>
    <row r="304" spans="1:111" x14ac:dyDescent="0.3">
      <c r="A304">
        <v>1</v>
      </c>
      <c r="B304">
        <v>88</v>
      </c>
      <c r="C304" t="s">
        <v>144</v>
      </c>
      <c r="D304" t="s">
        <v>504</v>
      </c>
      <c r="E304" t="s">
        <v>504</v>
      </c>
      <c r="F304" t="s">
        <v>144</v>
      </c>
      <c r="G304" t="s">
        <v>132</v>
      </c>
      <c r="H304" t="s">
        <v>176</v>
      </c>
      <c r="I304" t="s">
        <v>505</v>
      </c>
      <c r="J304" t="s">
        <v>7</v>
      </c>
      <c r="K304">
        <v>3</v>
      </c>
      <c r="L304" t="s">
        <v>8</v>
      </c>
      <c r="M304">
        <v>3</v>
      </c>
      <c r="N304" t="s">
        <v>8</v>
      </c>
      <c r="O304">
        <v>3</v>
      </c>
      <c r="P304" t="s">
        <v>8</v>
      </c>
      <c r="Q304" t="s">
        <v>147</v>
      </c>
      <c r="R304" t="s">
        <v>148</v>
      </c>
      <c r="S304" t="s">
        <v>149</v>
      </c>
      <c r="T304" t="s">
        <v>188</v>
      </c>
      <c r="U304" s="2">
        <v>45672</v>
      </c>
      <c r="V304">
        <v>88</v>
      </c>
      <c r="W304" t="s">
        <v>504</v>
      </c>
      <c r="X304" t="s">
        <v>144</v>
      </c>
      <c r="Y304" t="s">
        <v>132</v>
      </c>
      <c r="Z304" t="s">
        <v>176</v>
      </c>
      <c r="AA304" t="s">
        <v>505</v>
      </c>
      <c r="AB304" t="s">
        <v>7</v>
      </c>
      <c r="AC304">
        <v>3</v>
      </c>
      <c r="AD304" t="s">
        <v>8</v>
      </c>
      <c r="AE304">
        <v>3</v>
      </c>
      <c r="AF304" t="s">
        <v>8</v>
      </c>
      <c r="AG304">
        <v>3</v>
      </c>
      <c r="AH304" t="s">
        <v>8</v>
      </c>
      <c r="AI304" t="s">
        <v>133</v>
      </c>
      <c r="AJ304" t="s">
        <v>453</v>
      </c>
      <c r="AK304" t="s">
        <v>454</v>
      </c>
      <c r="AL304" t="s">
        <v>136</v>
      </c>
      <c r="AM304" t="s">
        <v>188</v>
      </c>
      <c r="AN304" s="2">
        <v>46134</v>
      </c>
      <c r="AO304" s="10">
        <v>43964</v>
      </c>
      <c r="AP304" s="2">
        <v>43964</v>
      </c>
      <c r="AQ304" s="3">
        <v>45790.25</v>
      </c>
      <c r="AR304" s="13">
        <v>-1445.3917808219178</v>
      </c>
      <c r="AS304" s="15">
        <v>17676.05</v>
      </c>
      <c r="AT304">
        <v>1</v>
      </c>
      <c r="AU304">
        <v>17675.05</v>
      </c>
      <c r="AX304">
        <v>120</v>
      </c>
      <c r="AY304">
        <v>147.29208333333332</v>
      </c>
      <c r="AZ304">
        <v>70.636550308008211</v>
      </c>
      <c r="BA304">
        <v>12</v>
      </c>
      <c r="BB304">
        <v>365</v>
      </c>
      <c r="BC304">
        <v>1916.3999999999996</v>
      </c>
      <c r="BD304">
        <v>1915.3999999999996</v>
      </c>
      <c r="BE304">
        <v>159.61666666666665</v>
      </c>
      <c r="BF304" t="s">
        <v>188</v>
      </c>
      <c r="BG304">
        <v>0</v>
      </c>
      <c r="BH304">
        <v>24</v>
      </c>
      <c r="BI304">
        <v>730</v>
      </c>
      <c r="BJ304">
        <v>-1421.3917808219178</v>
      </c>
      <c r="BK304" s="2">
        <v>730</v>
      </c>
      <c r="BL304">
        <v>79.808333333333323</v>
      </c>
      <c r="BM304" t="s">
        <v>319</v>
      </c>
      <c r="BN304">
        <v>17676.05</v>
      </c>
      <c r="BO304">
        <v>0</v>
      </c>
      <c r="BP304">
        <v>0</v>
      </c>
      <c r="BQ304">
        <v>0</v>
      </c>
      <c r="BR304">
        <v>17676.05</v>
      </c>
      <c r="BS304">
        <v>13843.25</v>
      </c>
      <c r="BT304">
        <v>0</v>
      </c>
      <c r="BU304">
        <v>13843.25</v>
      </c>
      <c r="BV304">
        <v>3540.7772151898725</v>
      </c>
      <c r="BW304">
        <v>-1624.3772151898725</v>
      </c>
      <c r="BX304">
        <v>1916.4</v>
      </c>
      <c r="BY304">
        <v>0</v>
      </c>
      <c r="BZ304">
        <v>0</v>
      </c>
      <c r="CA304">
        <v>15759.65</v>
      </c>
      <c r="CB304">
        <v>1916.3999999999996</v>
      </c>
      <c r="CC304">
        <v>12</v>
      </c>
      <c r="CD304">
        <v>17676.05</v>
      </c>
      <c r="CE304">
        <v>0</v>
      </c>
      <c r="CF304">
        <v>17676.05</v>
      </c>
      <c r="CG304">
        <v>0</v>
      </c>
      <c r="CH304">
        <v>0</v>
      </c>
      <c r="CI304">
        <v>0</v>
      </c>
      <c r="CJ304">
        <v>17676.05</v>
      </c>
      <c r="CK304">
        <v>15759.65</v>
      </c>
      <c r="CL304">
        <v>0</v>
      </c>
      <c r="CM304">
        <v>15759.65</v>
      </c>
      <c r="CN304">
        <v>1915.3999999999996</v>
      </c>
      <c r="CO304">
        <v>-957.69999999999982</v>
      </c>
      <c r="CP304">
        <v>957.69999999999982</v>
      </c>
      <c r="CQ304">
        <v>0</v>
      </c>
      <c r="CR304">
        <v>0</v>
      </c>
      <c r="CS304">
        <v>16717.349999999999</v>
      </c>
      <c r="CT304">
        <v>958.70000000000073</v>
      </c>
      <c r="CU304">
        <v>12.000000000000011</v>
      </c>
      <c r="CV304">
        <v>2399.8000000000002</v>
      </c>
      <c r="DG304">
        <v>2399.8000000000002</v>
      </c>
    </row>
    <row r="305" spans="1:111" x14ac:dyDescent="0.3">
      <c r="A305">
        <v>1</v>
      </c>
      <c r="B305">
        <v>89</v>
      </c>
      <c r="C305" t="s">
        <v>144</v>
      </c>
      <c r="D305" t="s">
        <v>506</v>
      </c>
      <c r="E305" t="s">
        <v>506</v>
      </c>
      <c r="F305" t="s">
        <v>144</v>
      </c>
      <c r="G305" t="s">
        <v>132</v>
      </c>
      <c r="H305" t="s">
        <v>176</v>
      </c>
      <c r="I305" t="s">
        <v>507</v>
      </c>
      <c r="J305" t="s">
        <v>7</v>
      </c>
      <c r="K305">
        <v>3</v>
      </c>
      <c r="L305" t="s">
        <v>8</v>
      </c>
      <c r="M305">
        <v>3</v>
      </c>
      <c r="N305" t="s">
        <v>8</v>
      </c>
      <c r="O305">
        <v>3</v>
      </c>
      <c r="P305" t="s">
        <v>8</v>
      </c>
      <c r="Q305" t="s">
        <v>508</v>
      </c>
      <c r="R305" t="s">
        <v>509</v>
      </c>
      <c r="S305" t="s">
        <v>510</v>
      </c>
      <c r="T305" t="s">
        <v>166</v>
      </c>
      <c r="U305" s="2">
        <v>45671</v>
      </c>
      <c r="V305">
        <v>89</v>
      </c>
      <c r="W305" t="s">
        <v>506</v>
      </c>
      <c r="X305" t="s">
        <v>144</v>
      </c>
      <c r="Y305" t="s">
        <v>132</v>
      </c>
      <c r="Z305" t="s">
        <v>176</v>
      </c>
      <c r="AA305" t="s">
        <v>507</v>
      </c>
      <c r="AB305" t="s">
        <v>7</v>
      </c>
      <c r="AC305">
        <v>3</v>
      </c>
      <c r="AD305" t="s">
        <v>8</v>
      </c>
      <c r="AE305">
        <v>3</v>
      </c>
      <c r="AF305" t="s">
        <v>8</v>
      </c>
      <c r="AG305">
        <v>3</v>
      </c>
      <c r="AH305" t="s">
        <v>8</v>
      </c>
      <c r="AI305" t="s">
        <v>151</v>
      </c>
      <c r="AJ305" t="s">
        <v>302</v>
      </c>
      <c r="AK305" t="s">
        <v>303</v>
      </c>
      <c r="AL305" t="s">
        <v>304</v>
      </c>
      <c r="AM305" t="s">
        <v>166</v>
      </c>
      <c r="AN305" s="2">
        <v>46134</v>
      </c>
      <c r="AO305" s="10">
        <v>43964</v>
      </c>
      <c r="AP305" s="2">
        <v>43964</v>
      </c>
      <c r="AQ305" s="3">
        <v>45790.25</v>
      </c>
      <c r="AR305" s="13">
        <v>58.61917808219178</v>
      </c>
      <c r="AS305" s="15">
        <v>17676.05</v>
      </c>
      <c r="AT305">
        <v>1</v>
      </c>
      <c r="AU305">
        <v>17675.05</v>
      </c>
      <c r="AX305">
        <v>120</v>
      </c>
      <c r="AY305">
        <v>147.29208333333332</v>
      </c>
      <c r="AZ305">
        <v>154.61190965092402</v>
      </c>
      <c r="BA305">
        <v>96</v>
      </c>
      <c r="BB305">
        <v>2920</v>
      </c>
      <c r="BC305">
        <v>3406.9333333333325</v>
      </c>
      <c r="BD305">
        <v>3405.9333333333325</v>
      </c>
      <c r="BE305">
        <v>35.478472222222216</v>
      </c>
      <c r="BF305" t="s">
        <v>166</v>
      </c>
      <c r="BG305">
        <v>0.8</v>
      </c>
      <c r="BH305">
        <v>96</v>
      </c>
      <c r="BI305">
        <v>2920</v>
      </c>
      <c r="BJ305">
        <v>154.61190965092402</v>
      </c>
      <c r="BK305" s="3">
        <v>45790.25</v>
      </c>
      <c r="BL305">
        <v>35.478472222222216</v>
      </c>
      <c r="BM305" t="s">
        <v>137</v>
      </c>
      <c r="BN305">
        <v>17676.05</v>
      </c>
      <c r="BO305">
        <v>0</v>
      </c>
      <c r="BP305">
        <v>0</v>
      </c>
      <c r="BQ305">
        <v>0</v>
      </c>
      <c r="BR305">
        <v>17676.05</v>
      </c>
      <c r="BS305">
        <v>13843.25</v>
      </c>
      <c r="BT305">
        <v>0</v>
      </c>
      <c r="BU305">
        <v>13843.25</v>
      </c>
      <c r="BV305">
        <v>3540.7772151898725</v>
      </c>
      <c r="BW305">
        <v>-3114.9105485232058</v>
      </c>
      <c r="BX305">
        <v>425.86666666666667</v>
      </c>
      <c r="BY305">
        <v>0</v>
      </c>
      <c r="BZ305">
        <v>0</v>
      </c>
      <c r="CA305">
        <v>14269.116666666667</v>
      </c>
      <c r="CB305">
        <v>3406.9333333333325</v>
      </c>
      <c r="CC305">
        <v>96</v>
      </c>
      <c r="CD305">
        <v>17676.05</v>
      </c>
      <c r="CE305">
        <v>0</v>
      </c>
      <c r="CF305">
        <v>17676.05</v>
      </c>
      <c r="CG305">
        <v>0</v>
      </c>
      <c r="CH305">
        <v>0</v>
      </c>
      <c r="CI305">
        <v>0</v>
      </c>
      <c r="CJ305">
        <v>17676.05</v>
      </c>
      <c r="CK305">
        <v>14269.116666666667</v>
      </c>
      <c r="CL305">
        <v>0</v>
      </c>
      <c r="CM305">
        <v>14269.116666666667</v>
      </c>
      <c r="CN305">
        <v>425.74166666666656</v>
      </c>
      <c r="CO305">
        <v>0</v>
      </c>
      <c r="CP305">
        <v>425.74166666666656</v>
      </c>
      <c r="CQ305">
        <v>0</v>
      </c>
      <c r="CR305">
        <v>0</v>
      </c>
      <c r="CS305">
        <v>14694.858333333334</v>
      </c>
      <c r="CT305">
        <v>2981.1916666666657</v>
      </c>
      <c r="CU305">
        <v>83.999999999999986</v>
      </c>
      <c r="CV305" t="s">
        <v>176</v>
      </c>
      <c r="CW305" t="s">
        <v>138</v>
      </c>
      <c r="CX305" s="2">
        <v>45747</v>
      </c>
      <c r="CY305" t="s">
        <v>176</v>
      </c>
      <c r="CZ305" t="s">
        <v>181</v>
      </c>
      <c r="DA305" t="s">
        <v>139</v>
      </c>
      <c r="DB305">
        <v>11999</v>
      </c>
      <c r="DC305">
        <v>1</v>
      </c>
      <c r="DD305">
        <v>11999</v>
      </c>
      <c r="DE305">
        <v>0.8</v>
      </c>
      <c r="DF305">
        <v>9599.2000000000007</v>
      </c>
      <c r="DG305">
        <v>9599.2000000000007</v>
      </c>
    </row>
    <row r="306" spans="1:111" x14ac:dyDescent="0.3">
      <c r="A306">
        <v>1</v>
      </c>
      <c r="B306">
        <v>90</v>
      </c>
      <c r="C306" t="s">
        <v>144</v>
      </c>
      <c r="D306" t="s">
        <v>511</v>
      </c>
      <c r="E306" t="s">
        <v>511</v>
      </c>
      <c r="F306" t="s">
        <v>144</v>
      </c>
      <c r="G306" t="s">
        <v>132</v>
      </c>
      <c r="H306" t="s">
        <v>176</v>
      </c>
      <c r="I306" t="s">
        <v>512</v>
      </c>
      <c r="J306" t="s">
        <v>7</v>
      </c>
      <c r="K306">
        <v>3</v>
      </c>
      <c r="L306" t="s">
        <v>8</v>
      </c>
      <c r="M306">
        <v>3</v>
      </c>
      <c r="N306" t="s">
        <v>8</v>
      </c>
      <c r="O306">
        <v>3</v>
      </c>
      <c r="P306" t="s">
        <v>8</v>
      </c>
      <c r="Q306" t="s">
        <v>147</v>
      </c>
      <c r="R306" t="s">
        <v>513</v>
      </c>
      <c r="S306" t="s">
        <v>433</v>
      </c>
      <c r="T306" t="s">
        <v>166</v>
      </c>
      <c r="U306" s="2">
        <v>45672</v>
      </c>
      <c r="V306">
        <v>90</v>
      </c>
      <c r="W306" t="s">
        <v>511</v>
      </c>
      <c r="X306" t="s">
        <v>144</v>
      </c>
      <c r="Y306" t="s">
        <v>132</v>
      </c>
      <c r="Z306" t="s">
        <v>176</v>
      </c>
      <c r="AA306" t="s">
        <v>512</v>
      </c>
      <c r="AB306" t="s">
        <v>7</v>
      </c>
      <c r="AC306">
        <v>3</v>
      </c>
      <c r="AD306" t="s">
        <v>8</v>
      </c>
      <c r="AE306">
        <v>3</v>
      </c>
      <c r="AF306" t="s">
        <v>8</v>
      </c>
      <c r="AG306">
        <v>3</v>
      </c>
      <c r="AH306" t="s">
        <v>8</v>
      </c>
      <c r="AI306" t="s">
        <v>133</v>
      </c>
      <c r="AJ306" t="s">
        <v>134</v>
      </c>
      <c r="AK306" t="s">
        <v>135</v>
      </c>
      <c r="AL306" t="s">
        <v>136</v>
      </c>
      <c r="AM306" t="s">
        <v>188</v>
      </c>
      <c r="AN306" s="2">
        <v>46134</v>
      </c>
      <c r="AO306" s="10">
        <v>43964</v>
      </c>
      <c r="AP306" s="2">
        <v>43964</v>
      </c>
      <c r="AQ306" s="3">
        <v>45790.25</v>
      </c>
      <c r="AR306" s="13">
        <v>-1445.3917808219178</v>
      </c>
      <c r="AS306" s="15">
        <v>17676.05</v>
      </c>
      <c r="AT306">
        <v>1</v>
      </c>
      <c r="AU306">
        <v>17675.05</v>
      </c>
      <c r="AX306">
        <v>120</v>
      </c>
      <c r="AY306">
        <v>147.29208333333332</v>
      </c>
      <c r="AZ306">
        <v>154.61190965092402</v>
      </c>
      <c r="BA306">
        <v>96</v>
      </c>
      <c r="BB306">
        <v>2920</v>
      </c>
      <c r="BC306">
        <v>3406.9333333333325</v>
      </c>
      <c r="BD306">
        <v>3405.9333333333325</v>
      </c>
      <c r="BE306">
        <v>35.478472222222216</v>
      </c>
      <c r="BF306" t="s">
        <v>188</v>
      </c>
      <c r="BG306">
        <v>0</v>
      </c>
      <c r="BH306">
        <v>24</v>
      </c>
      <c r="BI306">
        <v>730</v>
      </c>
      <c r="BJ306">
        <v>-1421.3917808219178</v>
      </c>
      <c r="BK306" s="2">
        <v>730</v>
      </c>
      <c r="BL306">
        <v>141.91388888888886</v>
      </c>
      <c r="BM306" t="s">
        <v>202</v>
      </c>
      <c r="BN306">
        <v>17676.05</v>
      </c>
      <c r="BO306">
        <v>0</v>
      </c>
      <c r="BP306">
        <v>0</v>
      </c>
      <c r="BQ306">
        <v>0</v>
      </c>
      <c r="BR306">
        <v>17676.05</v>
      </c>
      <c r="BS306">
        <v>13843.25</v>
      </c>
      <c r="BT306">
        <v>0</v>
      </c>
      <c r="BU306">
        <v>13843.25</v>
      </c>
      <c r="BV306">
        <v>3540.7772151898725</v>
      </c>
      <c r="BW306">
        <v>-3114.9105485232058</v>
      </c>
      <c r="BX306">
        <v>425.86666666666667</v>
      </c>
      <c r="BY306">
        <v>0</v>
      </c>
      <c r="BZ306">
        <v>0</v>
      </c>
      <c r="CA306">
        <v>14269.116666666667</v>
      </c>
      <c r="CB306">
        <v>3406.9333333333325</v>
      </c>
      <c r="CC306">
        <v>96</v>
      </c>
      <c r="CD306">
        <v>17676.05</v>
      </c>
      <c r="CE306">
        <v>0</v>
      </c>
      <c r="CF306">
        <v>17676.05</v>
      </c>
      <c r="CG306">
        <v>0</v>
      </c>
      <c r="CH306">
        <v>0</v>
      </c>
      <c r="CI306">
        <v>0</v>
      </c>
      <c r="CJ306">
        <v>17676.05</v>
      </c>
      <c r="CK306">
        <v>14269.116666666667</v>
      </c>
      <c r="CL306">
        <v>0</v>
      </c>
      <c r="CM306">
        <v>14269.116666666667</v>
      </c>
      <c r="CN306">
        <v>425.74166666666656</v>
      </c>
      <c r="CO306">
        <v>1277.2249999999997</v>
      </c>
      <c r="CP306">
        <v>1702.9666666666662</v>
      </c>
      <c r="CQ306">
        <v>0</v>
      </c>
      <c r="CR306">
        <v>0</v>
      </c>
      <c r="CS306">
        <v>15972.083333333332</v>
      </c>
      <c r="CT306">
        <v>1703.9666666666672</v>
      </c>
      <c r="CU306">
        <v>12.000000000000005</v>
      </c>
      <c r="CV306">
        <v>2399.8000000000002</v>
      </c>
      <c r="DG306">
        <v>2399.8000000000002</v>
      </c>
    </row>
    <row r="307" spans="1:111" x14ac:dyDescent="0.3">
      <c r="A307">
        <v>1</v>
      </c>
      <c r="B307">
        <v>91</v>
      </c>
      <c r="C307" t="s">
        <v>144</v>
      </c>
      <c r="D307" t="s">
        <v>514</v>
      </c>
      <c r="E307" t="s">
        <v>514</v>
      </c>
      <c r="F307" t="s">
        <v>144</v>
      </c>
      <c r="G307" t="s">
        <v>132</v>
      </c>
      <c r="H307" t="s">
        <v>176</v>
      </c>
      <c r="I307" t="s">
        <v>515</v>
      </c>
      <c r="J307" t="s">
        <v>7</v>
      </c>
      <c r="K307">
        <v>3</v>
      </c>
      <c r="L307" t="s">
        <v>8</v>
      </c>
      <c r="M307">
        <v>3</v>
      </c>
      <c r="N307" t="s">
        <v>8</v>
      </c>
      <c r="O307">
        <v>3</v>
      </c>
      <c r="P307" t="s">
        <v>8</v>
      </c>
      <c r="Q307" t="s">
        <v>232</v>
      </c>
      <c r="R307" t="s">
        <v>516</v>
      </c>
      <c r="S307" t="s">
        <v>517</v>
      </c>
      <c r="T307" t="s">
        <v>150</v>
      </c>
      <c r="U307" s="2">
        <v>45679</v>
      </c>
      <c r="V307">
        <v>91</v>
      </c>
      <c r="W307" t="s">
        <v>514</v>
      </c>
      <c r="X307" t="s">
        <v>144</v>
      </c>
      <c r="Y307" t="s">
        <v>132</v>
      </c>
      <c r="Z307" t="s">
        <v>176</v>
      </c>
      <c r="AA307" t="s">
        <v>515</v>
      </c>
      <c r="AB307" t="s">
        <v>7</v>
      </c>
      <c r="AC307">
        <v>3</v>
      </c>
      <c r="AD307" t="s">
        <v>8</v>
      </c>
      <c r="AE307">
        <v>3</v>
      </c>
      <c r="AF307" t="s">
        <v>8</v>
      </c>
      <c r="AG307">
        <v>3</v>
      </c>
      <c r="AH307" t="s">
        <v>8</v>
      </c>
      <c r="AI307" t="s">
        <v>133</v>
      </c>
      <c r="AJ307" t="s">
        <v>134</v>
      </c>
      <c r="AK307" t="s">
        <v>135</v>
      </c>
      <c r="AL307" t="s">
        <v>136</v>
      </c>
      <c r="AM307" t="s">
        <v>188</v>
      </c>
      <c r="AN307" s="2">
        <v>46134</v>
      </c>
      <c r="AO307" s="10">
        <v>43964</v>
      </c>
      <c r="AP307" s="2">
        <v>43964</v>
      </c>
      <c r="AQ307" s="3">
        <v>45790.25</v>
      </c>
      <c r="AR307" s="13">
        <v>-1445.3917808219178</v>
      </c>
      <c r="AS307" s="15">
        <v>17676.05</v>
      </c>
      <c r="AT307">
        <v>1</v>
      </c>
      <c r="AU307">
        <v>17675.05</v>
      </c>
      <c r="AX307">
        <v>120</v>
      </c>
      <c r="AY307">
        <v>147.29208333333332</v>
      </c>
      <c r="AZ307">
        <v>118.6365503080082</v>
      </c>
      <c r="BA307">
        <v>60</v>
      </c>
      <c r="BB307">
        <v>1825</v>
      </c>
      <c r="BC307">
        <v>3194</v>
      </c>
      <c r="BD307">
        <v>3193</v>
      </c>
      <c r="BE307">
        <v>53.216666666666669</v>
      </c>
      <c r="BF307" t="s">
        <v>188</v>
      </c>
      <c r="BG307">
        <v>0</v>
      </c>
      <c r="BH307">
        <v>24</v>
      </c>
      <c r="BI307">
        <v>730</v>
      </c>
      <c r="BJ307">
        <v>-1421.3917808219178</v>
      </c>
      <c r="BK307" s="2">
        <v>730</v>
      </c>
      <c r="BL307">
        <v>133.04166666666666</v>
      </c>
      <c r="BM307" t="s">
        <v>202</v>
      </c>
      <c r="BN307">
        <v>17676.05</v>
      </c>
      <c r="BO307">
        <v>0</v>
      </c>
      <c r="BP307">
        <v>0</v>
      </c>
      <c r="BQ307">
        <v>0</v>
      </c>
      <c r="BR307">
        <v>17676.05</v>
      </c>
      <c r="BS307">
        <v>13843.25</v>
      </c>
      <c r="BT307">
        <v>0</v>
      </c>
      <c r="BU307">
        <v>13843.25</v>
      </c>
      <c r="BV307">
        <v>3540.7772151898725</v>
      </c>
      <c r="BW307">
        <v>-2901.9772151898724</v>
      </c>
      <c r="BX307">
        <v>638.79999999999995</v>
      </c>
      <c r="BY307">
        <v>0</v>
      </c>
      <c r="BZ307">
        <v>0</v>
      </c>
      <c r="CA307">
        <v>14482.05</v>
      </c>
      <c r="CB307">
        <v>3194</v>
      </c>
      <c r="CC307">
        <v>60</v>
      </c>
      <c r="CD307">
        <v>17676.05</v>
      </c>
      <c r="CE307">
        <v>0</v>
      </c>
      <c r="CF307">
        <v>17676.05</v>
      </c>
      <c r="CG307">
        <v>0</v>
      </c>
      <c r="CH307">
        <v>0</v>
      </c>
      <c r="CI307">
        <v>0</v>
      </c>
      <c r="CJ307">
        <v>17676.05</v>
      </c>
      <c r="CK307">
        <v>14482.05</v>
      </c>
      <c r="CL307">
        <v>0</v>
      </c>
      <c r="CM307">
        <v>14482.05</v>
      </c>
      <c r="CN307">
        <v>638.6</v>
      </c>
      <c r="CO307">
        <v>957.9</v>
      </c>
      <c r="CP307">
        <v>1596.5</v>
      </c>
      <c r="CQ307">
        <v>0</v>
      </c>
      <c r="CR307">
        <v>0</v>
      </c>
      <c r="CS307">
        <v>16078.55</v>
      </c>
      <c r="CT307">
        <v>1597.5</v>
      </c>
      <c r="CU307">
        <v>12</v>
      </c>
      <c r="CV307">
        <v>2399.8000000000002</v>
      </c>
      <c r="DG307">
        <v>2399.8000000000002</v>
      </c>
    </row>
    <row r="308" spans="1:111" x14ac:dyDescent="0.3">
      <c r="A308">
        <v>1</v>
      </c>
      <c r="B308">
        <v>92</v>
      </c>
      <c r="C308" t="s">
        <v>144</v>
      </c>
      <c r="D308" t="s">
        <v>518</v>
      </c>
      <c r="E308" t="s">
        <v>518</v>
      </c>
      <c r="F308" t="s">
        <v>144</v>
      </c>
      <c r="G308" t="s">
        <v>132</v>
      </c>
      <c r="H308" t="s">
        <v>176</v>
      </c>
      <c r="I308" t="s">
        <v>519</v>
      </c>
      <c r="J308" t="s">
        <v>7</v>
      </c>
      <c r="K308">
        <v>3</v>
      </c>
      <c r="L308" t="s">
        <v>8</v>
      </c>
      <c r="M308">
        <v>3</v>
      </c>
      <c r="N308" t="s">
        <v>8</v>
      </c>
      <c r="O308">
        <v>3</v>
      </c>
      <c r="P308" t="s">
        <v>8</v>
      </c>
      <c r="Q308" t="s">
        <v>232</v>
      </c>
      <c r="R308" t="s">
        <v>520</v>
      </c>
      <c r="S308" t="s">
        <v>463</v>
      </c>
      <c r="T308" t="s">
        <v>166</v>
      </c>
      <c r="U308" s="2">
        <v>45672</v>
      </c>
      <c r="V308">
        <v>92</v>
      </c>
      <c r="W308" t="s">
        <v>518</v>
      </c>
      <c r="X308" t="s">
        <v>144</v>
      </c>
      <c r="Y308" t="s">
        <v>132</v>
      </c>
      <c r="Z308" t="s">
        <v>176</v>
      </c>
      <c r="AA308" t="s">
        <v>519</v>
      </c>
      <c r="AB308" t="s">
        <v>7</v>
      </c>
      <c r="AC308">
        <v>3</v>
      </c>
      <c r="AD308" t="s">
        <v>8</v>
      </c>
      <c r="AE308">
        <v>3</v>
      </c>
      <c r="AF308" t="s">
        <v>8</v>
      </c>
      <c r="AG308">
        <v>3</v>
      </c>
      <c r="AH308" t="s">
        <v>8</v>
      </c>
      <c r="AI308" t="s">
        <v>133</v>
      </c>
      <c r="AJ308" t="s">
        <v>134</v>
      </c>
      <c r="AK308" t="s">
        <v>135</v>
      </c>
      <c r="AL308" t="s">
        <v>136</v>
      </c>
      <c r="AM308" t="s">
        <v>188</v>
      </c>
      <c r="AN308" s="2">
        <v>46134</v>
      </c>
      <c r="AO308" s="10">
        <v>43964</v>
      </c>
      <c r="AP308" s="2">
        <v>43964</v>
      </c>
      <c r="AQ308" s="3">
        <v>45790.25</v>
      </c>
      <c r="AR308" s="13">
        <v>-1445.3917808219178</v>
      </c>
      <c r="AS308" s="15">
        <v>17676.05</v>
      </c>
      <c r="AT308">
        <v>1</v>
      </c>
      <c r="AU308">
        <v>17675.05</v>
      </c>
      <c r="AX308">
        <v>120</v>
      </c>
      <c r="AY308">
        <v>147.29208333333332</v>
      </c>
      <c r="AZ308">
        <v>154.61190965092402</v>
      </c>
      <c r="BA308">
        <v>96</v>
      </c>
      <c r="BB308">
        <v>2920</v>
      </c>
      <c r="BC308">
        <v>3406.9333333333325</v>
      </c>
      <c r="BD308">
        <v>3405.9333333333325</v>
      </c>
      <c r="BE308">
        <v>35.478472222222216</v>
      </c>
      <c r="BF308" t="s">
        <v>188</v>
      </c>
      <c r="BG308">
        <v>0</v>
      </c>
      <c r="BH308">
        <v>24</v>
      </c>
      <c r="BI308">
        <v>730</v>
      </c>
      <c r="BJ308">
        <v>-1421.3917808219178</v>
      </c>
      <c r="BK308" s="2">
        <v>730</v>
      </c>
      <c r="BL308">
        <v>141.91388888888886</v>
      </c>
      <c r="BM308" t="s">
        <v>202</v>
      </c>
      <c r="BN308">
        <v>17676.05</v>
      </c>
      <c r="BO308">
        <v>0</v>
      </c>
      <c r="BP308">
        <v>0</v>
      </c>
      <c r="BQ308">
        <v>0</v>
      </c>
      <c r="BR308">
        <v>17676.05</v>
      </c>
      <c r="BS308">
        <v>13843.25</v>
      </c>
      <c r="BT308">
        <v>0</v>
      </c>
      <c r="BU308">
        <v>13843.25</v>
      </c>
      <c r="BV308">
        <v>3540.7772151898725</v>
      </c>
      <c r="BW308">
        <v>-3114.9105485232058</v>
      </c>
      <c r="BX308">
        <v>425.86666666666667</v>
      </c>
      <c r="BY308">
        <v>0</v>
      </c>
      <c r="BZ308">
        <v>0</v>
      </c>
      <c r="CA308">
        <v>14269.116666666667</v>
      </c>
      <c r="CB308">
        <v>3406.9333333333325</v>
      </c>
      <c r="CC308">
        <v>96</v>
      </c>
      <c r="CD308">
        <v>17676.05</v>
      </c>
      <c r="CE308">
        <v>0</v>
      </c>
      <c r="CF308">
        <v>17676.05</v>
      </c>
      <c r="CG308">
        <v>0</v>
      </c>
      <c r="CH308">
        <v>0</v>
      </c>
      <c r="CI308">
        <v>0</v>
      </c>
      <c r="CJ308">
        <v>17676.05</v>
      </c>
      <c r="CK308">
        <v>14269.116666666667</v>
      </c>
      <c r="CL308">
        <v>0</v>
      </c>
      <c r="CM308">
        <v>14269.116666666667</v>
      </c>
      <c r="CN308">
        <v>425.74166666666656</v>
      </c>
      <c r="CO308">
        <v>1277.2249999999997</v>
      </c>
      <c r="CP308">
        <v>1702.9666666666662</v>
      </c>
      <c r="CQ308">
        <v>0</v>
      </c>
      <c r="CR308">
        <v>0</v>
      </c>
      <c r="CS308">
        <v>15972.083333333332</v>
      </c>
      <c r="CT308">
        <v>1703.9666666666672</v>
      </c>
      <c r="CU308">
        <v>12.000000000000005</v>
      </c>
      <c r="CV308">
        <v>2399.8000000000002</v>
      </c>
      <c r="DG308">
        <v>2399.8000000000002</v>
      </c>
    </row>
    <row r="309" spans="1:111" x14ac:dyDescent="0.3">
      <c r="A309">
        <v>1</v>
      </c>
      <c r="B309">
        <v>93</v>
      </c>
      <c r="C309" t="s">
        <v>144</v>
      </c>
      <c r="D309" t="s">
        <v>521</v>
      </c>
      <c r="E309" t="s">
        <v>521</v>
      </c>
      <c r="F309" t="s">
        <v>144</v>
      </c>
      <c r="G309" t="s">
        <v>132</v>
      </c>
      <c r="H309" t="s">
        <v>176</v>
      </c>
      <c r="I309" t="s">
        <v>522</v>
      </c>
      <c r="J309" t="s">
        <v>7</v>
      </c>
      <c r="K309">
        <v>3</v>
      </c>
      <c r="L309" t="s">
        <v>8</v>
      </c>
      <c r="M309">
        <v>3</v>
      </c>
      <c r="N309" t="s">
        <v>8</v>
      </c>
      <c r="O309">
        <v>3</v>
      </c>
      <c r="P309" t="s">
        <v>8</v>
      </c>
      <c r="Q309" t="s">
        <v>232</v>
      </c>
      <c r="R309" t="s">
        <v>523</v>
      </c>
      <c r="S309" t="s">
        <v>524</v>
      </c>
      <c r="T309" t="s">
        <v>150</v>
      </c>
      <c r="U309" s="2">
        <v>45679</v>
      </c>
      <c r="V309">
        <v>93</v>
      </c>
      <c r="W309" t="s">
        <v>521</v>
      </c>
      <c r="X309" t="s">
        <v>144</v>
      </c>
      <c r="Y309" t="s">
        <v>132</v>
      </c>
      <c r="Z309" t="s">
        <v>176</v>
      </c>
      <c r="AA309" t="s">
        <v>522</v>
      </c>
      <c r="AB309" t="s">
        <v>7</v>
      </c>
      <c r="AC309">
        <v>3</v>
      </c>
      <c r="AD309" t="s">
        <v>8</v>
      </c>
      <c r="AE309">
        <v>3</v>
      </c>
      <c r="AF309" t="s">
        <v>8</v>
      </c>
      <c r="AG309">
        <v>3</v>
      </c>
      <c r="AH309" t="s">
        <v>8</v>
      </c>
      <c r="AI309" t="s">
        <v>133</v>
      </c>
      <c r="AJ309" t="s">
        <v>134</v>
      </c>
      <c r="AK309" t="s">
        <v>135</v>
      </c>
      <c r="AL309" t="s">
        <v>136</v>
      </c>
      <c r="AM309" t="s">
        <v>188</v>
      </c>
      <c r="AN309" s="2">
        <v>46134</v>
      </c>
      <c r="AO309" s="10">
        <v>43964</v>
      </c>
      <c r="AP309" s="2">
        <v>43964</v>
      </c>
      <c r="AQ309" s="3">
        <v>45790.25</v>
      </c>
      <c r="AR309" s="13">
        <v>-1445.3917808219178</v>
      </c>
      <c r="AS309" s="15">
        <v>17676.05</v>
      </c>
      <c r="AT309">
        <v>1</v>
      </c>
      <c r="AU309">
        <v>17675.05</v>
      </c>
      <c r="AX309">
        <v>120</v>
      </c>
      <c r="AY309">
        <v>147.29208333333332</v>
      </c>
      <c r="AZ309">
        <v>118.6365503080082</v>
      </c>
      <c r="BA309">
        <v>60</v>
      </c>
      <c r="BB309">
        <v>1825</v>
      </c>
      <c r="BC309">
        <v>3194</v>
      </c>
      <c r="BD309">
        <v>3193</v>
      </c>
      <c r="BE309">
        <v>53.216666666666669</v>
      </c>
      <c r="BF309" t="s">
        <v>188</v>
      </c>
      <c r="BG309">
        <v>0</v>
      </c>
      <c r="BH309">
        <v>24</v>
      </c>
      <c r="BI309">
        <v>730</v>
      </c>
      <c r="BJ309">
        <v>-1421.3917808219178</v>
      </c>
      <c r="BK309" s="2">
        <v>730</v>
      </c>
      <c r="BL309">
        <v>133.04166666666666</v>
      </c>
      <c r="BM309" t="s">
        <v>202</v>
      </c>
      <c r="BN309">
        <v>17676.05</v>
      </c>
      <c r="BO309">
        <v>0</v>
      </c>
      <c r="BP309">
        <v>0</v>
      </c>
      <c r="BQ309">
        <v>0</v>
      </c>
      <c r="BR309">
        <v>17676.05</v>
      </c>
      <c r="BS309">
        <v>13843.25</v>
      </c>
      <c r="BT309">
        <v>0</v>
      </c>
      <c r="BU309">
        <v>13843.25</v>
      </c>
      <c r="BV309">
        <v>3540.7772151898725</v>
      </c>
      <c r="BW309">
        <v>-2901.9772151898724</v>
      </c>
      <c r="BX309">
        <v>638.79999999999995</v>
      </c>
      <c r="BY309">
        <v>0</v>
      </c>
      <c r="BZ309">
        <v>0</v>
      </c>
      <c r="CA309">
        <v>14482.05</v>
      </c>
      <c r="CB309">
        <v>3194</v>
      </c>
      <c r="CC309">
        <v>60</v>
      </c>
      <c r="CD309">
        <v>17676.05</v>
      </c>
      <c r="CE309">
        <v>0</v>
      </c>
      <c r="CF309">
        <v>17676.05</v>
      </c>
      <c r="CG309">
        <v>0</v>
      </c>
      <c r="CH309">
        <v>0</v>
      </c>
      <c r="CI309">
        <v>0</v>
      </c>
      <c r="CJ309">
        <v>17676.05</v>
      </c>
      <c r="CK309">
        <v>14482.05</v>
      </c>
      <c r="CL309">
        <v>0</v>
      </c>
      <c r="CM309">
        <v>14482.05</v>
      </c>
      <c r="CN309">
        <v>638.6</v>
      </c>
      <c r="CO309">
        <v>957.9</v>
      </c>
      <c r="CP309">
        <v>1596.5</v>
      </c>
      <c r="CQ309">
        <v>0</v>
      </c>
      <c r="CR309">
        <v>0</v>
      </c>
      <c r="CS309">
        <v>16078.55</v>
      </c>
      <c r="CT309">
        <v>1597.5</v>
      </c>
      <c r="CU309">
        <v>12</v>
      </c>
      <c r="CV309">
        <v>2399.8000000000002</v>
      </c>
      <c r="DG309">
        <v>2399.8000000000002</v>
      </c>
    </row>
    <row r="310" spans="1:111" x14ac:dyDescent="0.3">
      <c r="A310">
        <v>1</v>
      </c>
      <c r="B310">
        <v>96</v>
      </c>
      <c r="C310" t="s">
        <v>144</v>
      </c>
      <c r="D310" t="s">
        <v>525</v>
      </c>
      <c r="E310" t="s">
        <v>525</v>
      </c>
      <c r="F310" t="s">
        <v>144</v>
      </c>
      <c r="G310" t="s">
        <v>132</v>
      </c>
      <c r="H310" t="s">
        <v>176</v>
      </c>
      <c r="I310" t="s">
        <v>526</v>
      </c>
      <c r="J310" t="s">
        <v>7</v>
      </c>
      <c r="K310">
        <v>3</v>
      </c>
      <c r="L310" t="s">
        <v>8</v>
      </c>
      <c r="M310">
        <v>3</v>
      </c>
      <c r="N310" t="s">
        <v>8</v>
      </c>
      <c r="O310">
        <v>3</v>
      </c>
      <c r="P310" t="s">
        <v>8</v>
      </c>
      <c r="Q310" t="s">
        <v>232</v>
      </c>
      <c r="R310" t="s">
        <v>351</v>
      </c>
      <c r="S310" t="s">
        <v>352</v>
      </c>
      <c r="T310" t="s">
        <v>166</v>
      </c>
      <c r="U310" s="2">
        <v>45673</v>
      </c>
      <c r="V310">
        <v>96</v>
      </c>
      <c r="W310" t="s">
        <v>525</v>
      </c>
      <c r="X310" t="s">
        <v>144</v>
      </c>
      <c r="Y310" t="s">
        <v>132</v>
      </c>
      <c r="Z310" t="s">
        <v>176</v>
      </c>
      <c r="AA310" t="s">
        <v>526</v>
      </c>
      <c r="AB310" t="s">
        <v>7</v>
      </c>
      <c r="AC310">
        <v>3</v>
      </c>
      <c r="AD310" t="s">
        <v>8</v>
      </c>
      <c r="AE310">
        <v>3</v>
      </c>
      <c r="AF310" t="s">
        <v>8</v>
      </c>
      <c r="AG310">
        <v>3</v>
      </c>
      <c r="AH310" t="s">
        <v>8</v>
      </c>
      <c r="AI310" t="s">
        <v>133</v>
      </c>
      <c r="AJ310" t="s">
        <v>134</v>
      </c>
      <c r="AK310" t="s">
        <v>135</v>
      </c>
      <c r="AL310" t="s">
        <v>136</v>
      </c>
      <c r="AM310" t="s">
        <v>188</v>
      </c>
      <c r="AN310" s="2">
        <v>46134</v>
      </c>
      <c r="AO310" s="10">
        <v>43964</v>
      </c>
      <c r="AP310" s="2">
        <v>43964</v>
      </c>
      <c r="AQ310" s="3">
        <v>45790.25</v>
      </c>
      <c r="AR310" s="13">
        <v>-1445.3917808219178</v>
      </c>
      <c r="AS310" s="15">
        <v>17676.05</v>
      </c>
      <c r="AT310">
        <v>1</v>
      </c>
      <c r="AU310">
        <v>17675.05</v>
      </c>
      <c r="AX310">
        <v>120</v>
      </c>
      <c r="AY310">
        <v>147.29208333333332</v>
      </c>
      <c r="AZ310">
        <v>154.61190965092402</v>
      </c>
      <c r="BA310">
        <v>96</v>
      </c>
      <c r="BB310">
        <v>2920</v>
      </c>
      <c r="BC310">
        <v>3406.9333333333325</v>
      </c>
      <c r="BD310">
        <v>3405.9333333333325</v>
      </c>
      <c r="BE310">
        <v>35.478472222222216</v>
      </c>
      <c r="BF310" t="s">
        <v>188</v>
      </c>
      <c r="BG310">
        <v>0</v>
      </c>
      <c r="BH310">
        <v>24</v>
      </c>
      <c r="BI310">
        <v>730</v>
      </c>
      <c r="BJ310">
        <v>-1421.3917808219178</v>
      </c>
      <c r="BK310" s="2">
        <v>730</v>
      </c>
      <c r="BL310">
        <v>141.91388888888886</v>
      </c>
      <c r="BM310" t="s">
        <v>202</v>
      </c>
      <c r="BN310">
        <v>17676.05</v>
      </c>
      <c r="BO310">
        <v>0</v>
      </c>
      <c r="BP310">
        <v>0</v>
      </c>
      <c r="BQ310">
        <v>0</v>
      </c>
      <c r="BR310">
        <v>17676.05</v>
      </c>
      <c r="BS310">
        <v>13843.25</v>
      </c>
      <c r="BT310">
        <v>0</v>
      </c>
      <c r="BU310">
        <v>13843.25</v>
      </c>
      <c r="BV310">
        <v>3540.7772151898725</v>
      </c>
      <c r="BW310">
        <v>-3114.9105485232058</v>
      </c>
      <c r="BX310">
        <v>425.86666666666667</v>
      </c>
      <c r="BY310">
        <v>0</v>
      </c>
      <c r="BZ310">
        <v>0</v>
      </c>
      <c r="CA310">
        <v>14269.116666666667</v>
      </c>
      <c r="CB310">
        <v>3406.9333333333325</v>
      </c>
      <c r="CC310">
        <v>96</v>
      </c>
      <c r="CD310">
        <v>17676.05</v>
      </c>
      <c r="CE310">
        <v>0</v>
      </c>
      <c r="CF310">
        <v>17676.05</v>
      </c>
      <c r="CG310">
        <v>0</v>
      </c>
      <c r="CH310">
        <v>0</v>
      </c>
      <c r="CI310">
        <v>0</v>
      </c>
      <c r="CJ310">
        <v>17676.05</v>
      </c>
      <c r="CK310">
        <v>14269.116666666667</v>
      </c>
      <c r="CL310">
        <v>0</v>
      </c>
      <c r="CM310">
        <v>14269.116666666667</v>
      </c>
      <c r="CN310">
        <v>425.74166666666656</v>
      </c>
      <c r="CO310">
        <v>1277.2249999999997</v>
      </c>
      <c r="CP310">
        <v>1702.9666666666662</v>
      </c>
      <c r="CQ310">
        <v>0</v>
      </c>
      <c r="CR310">
        <v>0</v>
      </c>
      <c r="CS310">
        <v>15972.083333333332</v>
      </c>
      <c r="CT310">
        <v>1703.9666666666672</v>
      </c>
      <c r="CU310">
        <v>12.000000000000005</v>
      </c>
      <c r="CV310">
        <v>2399.8000000000002</v>
      </c>
      <c r="DG310">
        <v>2399.8000000000002</v>
      </c>
    </row>
    <row r="311" spans="1:111" x14ac:dyDescent="0.3">
      <c r="A311">
        <v>1</v>
      </c>
      <c r="B311">
        <v>97</v>
      </c>
      <c r="C311" t="s">
        <v>144</v>
      </c>
      <c r="D311" t="s">
        <v>527</v>
      </c>
      <c r="E311" t="s">
        <v>527</v>
      </c>
      <c r="F311" t="s">
        <v>144</v>
      </c>
      <c r="G311" t="s">
        <v>132</v>
      </c>
      <c r="H311" t="s">
        <v>176</v>
      </c>
      <c r="I311" t="s">
        <v>528</v>
      </c>
      <c r="J311" t="s">
        <v>7</v>
      </c>
      <c r="K311">
        <v>3</v>
      </c>
      <c r="L311" t="s">
        <v>8</v>
      </c>
      <c r="M311">
        <v>3</v>
      </c>
      <c r="N311" t="s">
        <v>8</v>
      </c>
      <c r="O311">
        <v>3</v>
      </c>
      <c r="P311" t="s">
        <v>8</v>
      </c>
      <c r="Q311" t="s">
        <v>147</v>
      </c>
      <c r="R311" t="s">
        <v>148</v>
      </c>
      <c r="S311" t="s">
        <v>149</v>
      </c>
      <c r="T311" t="s">
        <v>166</v>
      </c>
      <c r="U311" s="2">
        <v>45672</v>
      </c>
      <c r="V311">
        <v>97</v>
      </c>
      <c r="W311" t="s">
        <v>527</v>
      </c>
      <c r="X311" t="s">
        <v>144</v>
      </c>
      <c r="Y311" t="s">
        <v>132</v>
      </c>
      <c r="Z311" t="s">
        <v>176</v>
      </c>
      <c r="AA311" t="s">
        <v>528</v>
      </c>
      <c r="AB311" t="s">
        <v>7</v>
      </c>
      <c r="AC311">
        <v>3</v>
      </c>
      <c r="AD311" t="s">
        <v>8</v>
      </c>
      <c r="AE311">
        <v>3</v>
      </c>
      <c r="AF311" t="s">
        <v>8</v>
      </c>
      <c r="AG311">
        <v>3</v>
      </c>
      <c r="AH311" t="s">
        <v>8</v>
      </c>
      <c r="AI311" t="s">
        <v>133</v>
      </c>
      <c r="AJ311" t="s">
        <v>134</v>
      </c>
      <c r="AK311" t="s">
        <v>135</v>
      </c>
      <c r="AL311" t="s">
        <v>136</v>
      </c>
      <c r="AM311" t="s">
        <v>188</v>
      </c>
      <c r="AN311" s="2">
        <v>46134</v>
      </c>
      <c r="AO311" s="10">
        <v>43964</v>
      </c>
      <c r="AP311" s="2">
        <v>43964</v>
      </c>
      <c r="AQ311" s="3">
        <v>45790.25</v>
      </c>
      <c r="AR311" s="13">
        <v>-1445.3917808219178</v>
      </c>
      <c r="AS311" s="15">
        <v>17676.05</v>
      </c>
      <c r="AT311">
        <v>1</v>
      </c>
      <c r="AU311">
        <v>17675.05</v>
      </c>
      <c r="AX311">
        <v>120</v>
      </c>
      <c r="AY311">
        <v>147.29208333333332</v>
      </c>
      <c r="AZ311">
        <v>154.61190965092402</v>
      </c>
      <c r="BA311">
        <v>96</v>
      </c>
      <c r="BB311">
        <v>2920</v>
      </c>
      <c r="BC311">
        <v>3406.9333333333325</v>
      </c>
      <c r="BD311">
        <v>3405.9333333333325</v>
      </c>
      <c r="BE311">
        <v>35.478472222222216</v>
      </c>
      <c r="BF311" t="s">
        <v>188</v>
      </c>
      <c r="BG311">
        <v>0</v>
      </c>
      <c r="BH311">
        <v>24</v>
      </c>
      <c r="BI311">
        <v>730</v>
      </c>
      <c r="BJ311">
        <v>-1421.3917808219178</v>
      </c>
      <c r="BK311" s="2">
        <v>730</v>
      </c>
      <c r="BL311">
        <v>141.91388888888886</v>
      </c>
      <c r="BM311" t="s">
        <v>202</v>
      </c>
      <c r="BN311">
        <v>17676.05</v>
      </c>
      <c r="BO311">
        <v>0</v>
      </c>
      <c r="BP311">
        <v>0</v>
      </c>
      <c r="BQ311">
        <v>0</v>
      </c>
      <c r="BR311">
        <v>17676.05</v>
      </c>
      <c r="BS311">
        <v>13843.25</v>
      </c>
      <c r="BT311">
        <v>0</v>
      </c>
      <c r="BU311">
        <v>13843.25</v>
      </c>
      <c r="BV311">
        <v>3540.7772151898725</v>
      </c>
      <c r="BW311">
        <v>-3114.9105485232058</v>
      </c>
      <c r="BX311">
        <v>425.86666666666667</v>
      </c>
      <c r="BY311">
        <v>0</v>
      </c>
      <c r="BZ311">
        <v>0</v>
      </c>
      <c r="CA311">
        <v>14269.116666666667</v>
      </c>
      <c r="CB311">
        <v>3406.9333333333325</v>
      </c>
      <c r="CC311">
        <v>96</v>
      </c>
      <c r="CD311">
        <v>17676.05</v>
      </c>
      <c r="CE311">
        <v>0</v>
      </c>
      <c r="CF311">
        <v>17676.05</v>
      </c>
      <c r="CG311">
        <v>0</v>
      </c>
      <c r="CH311">
        <v>0</v>
      </c>
      <c r="CI311">
        <v>0</v>
      </c>
      <c r="CJ311">
        <v>17676.05</v>
      </c>
      <c r="CK311">
        <v>14269.116666666667</v>
      </c>
      <c r="CL311">
        <v>0</v>
      </c>
      <c r="CM311">
        <v>14269.116666666667</v>
      </c>
      <c r="CN311">
        <v>425.74166666666656</v>
      </c>
      <c r="CO311">
        <v>1277.2249999999997</v>
      </c>
      <c r="CP311">
        <v>1702.9666666666662</v>
      </c>
      <c r="CQ311">
        <v>0</v>
      </c>
      <c r="CR311">
        <v>0</v>
      </c>
      <c r="CS311">
        <v>15972.083333333332</v>
      </c>
      <c r="CT311">
        <v>1703.9666666666672</v>
      </c>
      <c r="CU311">
        <v>12.000000000000005</v>
      </c>
      <c r="CV311">
        <v>2399.8000000000002</v>
      </c>
      <c r="DG311">
        <v>2399.8000000000002</v>
      </c>
    </row>
    <row r="312" spans="1:111" x14ac:dyDescent="0.3">
      <c r="A312">
        <v>1</v>
      </c>
      <c r="B312">
        <v>101</v>
      </c>
      <c r="C312" t="s">
        <v>144</v>
      </c>
      <c r="D312" t="s">
        <v>529</v>
      </c>
      <c r="E312" t="s">
        <v>529</v>
      </c>
      <c r="F312" t="s">
        <v>144</v>
      </c>
      <c r="G312" t="s">
        <v>132</v>
      </c>
      <c r="H312" t="s">
        <v>176</v>
      </c>
      <c r="I312" t="s">
        <v>530</v>
      </c>
      <c r="J312" t="s">
        <v>7</v>
      </c>
      <c r="K312">
        <v>3</v>
      </c>
      <c r="L312" t="s">
        <v>8</v>
      </c>
      <c r="M312">
        <v>3</v>
      </c>
      <c r="N312" t="s">
        <v>8</v>
      </c>
      <c r="O312">
        <v>3</v>
      </c>
      <c r="P312" t="s">
        <v>8</v>
      </c>
      <c r="Q312" t="s">
        <v>147</v>
      </c>
      <c r="R312" t="s">
        <v>531</v>
      </c>
      <c r="S312" t="s">
        <v>532</v>
      </c>
      <c r="T312" t="s">
        <v>166</v>
      </c>
      <c r="U312" s="2">
        <v>45671</v>
      </c>
      <c r="V312">
        <v>101</v>
      </c>
      <c r="W312" t="s">
        <v>529</v>
      </c>
      <c r="X312" t="s">
        <v>144</v>
      </c>
      <c r="Y312" t="s">
        <v>132</v>
      </c>
      <c r="Z312" t="s">
        <v>176</v>
      </c>
      <c r="AA312" t="s">
        <v>530</v>
      </c>
      <c r="AB312" t="s">
        <v>7</v>
      </c>
      <c r="AC312">
        <v>3</v>
      </c>
      <c r="AD312" t="s">
        <v>8</v>
      </c>
      <c r="AE312">
        <v>3</v>
      </c>
      <c r="AF312" t="s">
        <v>8</v>
      </c>
      <c r="AG312">
        <v>3</v>
      </c>
      <c r="AH312" t="s">
        <v>8</v>
      </c>
      <c r="AI312" t="s">
        <v>133</v>
      </c>
      <c r="AJ312" t="s">
        <v>134</v>
      </c>
      <c r="AK312" t="s">
        <v>135</v>
      </c>
      <c r="AL312" t="s">
        <v>136</v>
      </c>
      <c r="AM312" t="s">
        <v>188</v>
      </c>
      <c r="AN312" s="2">
        <v>46134</v>
      </c>
      <c r="AO312" s="10">
        <v>43964</v>
      </c>
      <c r="AP312" s="2">
        <v>43964</v>
      </c>
      <c r="AQ312" s="3">
        <v>45790.25</v>
      </c>
      <c r="AR312" s="13">
        <v>-1445.3917808219178</v>
      </c>
      <c r="AS312" s="15">
        <v>17676.05</v>
      </c>
      <c r="AT312">
        <v>1</v>
      </c>
      <c r="AU312">
        <v>17675.05</v>
      </c>
      <c r="AX312">
        <v>120</v>
      </c>
      <c r="AY312">
        <v>147.29208333333332</v>
      </c>
      <c r="AZ312">
        <v>154.61190965092402</v>
      </c>
      <c r="BA312">
        <v>96</v>
      </c>
      <c r="BB312">
        <v>2920</v>
      </c>
      <c r="BC312">
        <v>3406.9333333333325</v>
      </c>
      <c r="BD312">
        <v>3405.9333333333325</v>
      </c>
      <c r="BE312">
        <v>35.478472222222216</v>
      </c>
      <c r="BF312" t="s">
        <v>188</v>
      </c>
      <c r="BG312">
        <v>0</v>
      </c>
      <c r="BH312">
        <v>24</v>
      </c>
      <c r="BI312">
        <v>730</v>
      </c>
      <c r="BJ312">
        <v>-1421.3917808219178</v>
      </c>
      <c r="BK312" s="2">
        <v>730</v>
      </c>
      <c r="BL312">
        <v>141.91388888888886</v>
      </c>
      <c r="BM312" t="s">
        <v>202</v>
      </c>
      <c r="BN312">
        <v>17676.05</v>
      </c>
      <c r="BO312">
        <v>0</v>
      </c>
      <c r="BP312">
        <v>0</v>
      </c>
      <c r="BQ312">
        <v>0</v>
      </c>
      <c r="BR312">
        <v>17676.05</v>
      </c>
      <c r="BS312">
        <v>13843.25</v>
      </c>
      <c r="BT312">
        <v>0</v>
      </c>
      <c r="BU312">
        <v>13843.25</v>
      </c>
      <c r="BV312">
        <v>3540.7772151898725</v>
      </c>
      <c r="BW312">
        <v>-3114.9105485232058</v>
      </c>
      <c r="BX312">
        <v>425.86666666666667</v>
      </c>
      <c r="BY312">
        <v>0</v>
      </c>
      <c r="BZ312">
        <v>0</v>
      </c>
      <c r="CA312">
        <v>14269.116666666667</v>
      </c>
      <c r="CB312">
        <v>3406.9333333333325</v>
      </c>
      <c r="CC312">
        <v>96</v>
      </c>
      <c r="CD312">
        <v>17676.05</v>
      </c>
      <c r="CE312">
        <v>0</v>
      </c>
      <c r="CF312">
        <v>17676.05</v>
      </c>
      <c r="CG312">
        <v>0</v>
      </c>
      <c r="CH312">
        <v>0</v>
      </c>
      <c r="CI312">
        <v>0</v>
      </c>
      <c r="CJ312">
        <v>17676.05</v>
      </c>
      <c r="CK312">
        <v>14269.116666666667</v>
      </c>
      <c r="CL312">
        <v>0</v>
      </c>
      <c r="CM312">
        <v>14269.116666666667</v>
      </c>
      <c r="CN312">
        <v>425.74166666666656</v>
      </c>
      <c r="CO312">
        <v>1277.2249999999997</v>
      </c>
      <c r="CP312">
        <v>1702.9666666666662</v>
      </c>
      <c r="CQ312">
        <v>0</v>
      </c>
      <c r="CR312">
        <v>0</v>
      </c>
      <c r="CS312">
        <v>15972.083333333332</v>
      </c>
      <c r="CT312">
        <v>1703.9666666666672</v>
      </c>
      <c r="CU312">
        <v>12.000000000000005</v>
      </c>
      <c r="CV312">
        <v>2399.8000000000002</v>
      </c>
      <c r="DG312">
        <v>2399.8000000000002</v>
      </c>
    </row>
    <row r="313" spans="1:111" x14ac:dyDescent="0.3">
      <c r="A313">
        <v>1</v>
      </c>
      <c r="B313">
        <v>102</v>
      </c>
      <c r="C313" t="s">
        <v>144</v>
      </c>
      <c r="D313" t="s">
        <v>533</v>
      </c>
      <c r="E313" t="s">
        <v>533</v>
      </c>
      <c r="F313" t="s">
        <v>144</v>
      </c>
      <c r="G313" t="s">
        <v>132</v>
      </c>
      <c r="H313" t="s">
        <v>176</v>
      </c>
      <c r="I313" t="s">
        <v>534</v>
      </c>
      <c r="J313" t="s">
        <v>7</v>
      </c>
      <c r="K313">
        <v>3</v>
      </c>
      <c r="L313" t="s">
        <v>8</v>
      </c>
      <c r="M313">
        <v>3</v>
      </c>
      <c r="N313" t="s">
        <v>8</v>
      </c>
      <c r="O313">
        <v>3</v>
      </c>
      <c r="P313" t="s">
        <v>8</v>
      </c>
      <c r="Q313" t="s">
        <v>508</v>
      </c>
      <c r="R313" t="s">
        <v>535</v>
      </c>
      <c r="S313" t="s">
        <v>536</v>
      </c>
      <c r="T313" t="s">
        <v>166</v>
      </c>
      <c r="U313" s="2">
        <v>45673</v>
      </c>
      <c r="V313">
        <v>102</v>
      </c>
      <c r="W313" t="s">
        <v>533</v>
      </c>
      <c r="X313" t="s">
        <v>144</v>
      </c>
      <c r="Y313" t="s">
        <v>132</v>
      </c>
      <c r="Z313" t="s">
        <v>176</v>
      </c>
      <c r="AA313" t="s">
        <v>534</v>
      </c>
      <c r="AB313" t="s">
        <v>7</v>
      </c>
      <c r="AC313">
        <v>3</v>
      </c>
      <c r="AD313" t="s">
        <v>8</v>
      </c>
      <c r="AE313">
        <v>3</v>
      </c>
      <c r="AF313" t="s">
        <v>8</v>
      </c>
      <c r="AG313">
        <v>3</v>
      </c>
      <c r="AH313" t="s">
        <v>8</v>
      </c>
      <c r="AI313" t="s">
        <v>133</v>
      </c>
      <c r="AJ313" t="s">
        <v>134</v>
      </c>
      <c r="AK313" t="s">
        <v>135</v>
      </c>
      <c r="AL313" t="s">
        <v>136</v>
      </c>
      <c r="AM313" t="s">
        <v>188</v>
      </c>
      <c r="AN313" s="2">
        <v>46134</v>
      </c>
      <c r="AO313" s="10">
        <v>43964</v>
      </c>
      <c r="AP313" s="2">
        <v>43964</v>
      </c>
      <c r="AQ313" s="3">
        <v>45790.25</v>
      </c>
      <c r="AR313" s="13">
        <v>-1445.3917808219178</v>
      </c>
      <c r="AS313" s="15">
        <v>17676.05</v>
      </c>
      <c r="AT313">
        <v>1</v>
      </c>
      <c r="AU313">
        <v>17675.05</v>
      </c>
      <c r="AX313">
        <v>120</v>
      </c>
      <c r="AY313">
        <v>147.29208333333332</v>
      </c>
      <c r="AZ313">
        <v>154.61190965092402</v>
      </c>
      <c r="BA313">
        <v>96</v>
      </c>
      <c r="BB313">
        <v>2920</v>
      </c>
      <c r="BC313">
        <v>3406.9333333333325</v>
      </c>
      <c r="BD313">
        <v>3405.9333333333325</v>
      </c>
      <c r="BE313">
        <v>35.478472222222216</v>
      </c>
      <c r="BF313" t="s">
        <v>188</v>
      </c>
      <c r="BG313">
        <v>0</v>
      </c>
      <c r="BH313">
        <v>24</v>
      </c>
      <c r="BI313">
        <v>730</v>
      </c>
      <c r="BJ313">
        <v>-1421.3917808219178</v>
      </c>
      <c r="BK313" s="2">
        <v>730</v>
      </c>
      <c r="BL313">
        <v>141.91388888888886</v>
      </c>
      <c r="BM313" t="s">
        <v>202</v>
      </c>
      <c r="BN313">
        <v>17676.05</v>
      </c>
      <c r="BO313">
        <v>0</v>
      </c>
      <c r="BP313">
        <v>0</v>
      </c>
      <c r="BQ313">
        <v>0</v>
      </c>
      <c r="BR313">
        <v>17676.05</v>
      </c>
      <c r="BS313">
        <v>13843.25</v>
      </c>
      <c r="BT313">
        <v>0</v>
      </c>
      <c r="BU313">
        <v>13843.25</v>
      </c>
      <c r="BV313">
        <v>3540.7772151898725</v>
      </c>
      <c r="BW313">
        <v>-3114.9105485232058</v>
      </c>
      <c r="BX313">
        <v>425.86666666666667</v>
      </c>
      <c r="BY313">
        <v>0</v>
      </c>
      <c r="BZ313">
        <v>0</v>
      </c>
      <c r="CA313">
        <v>14269.116666666667</v>
      </c>
      <c r="CB313">
        <v>3406.9333333333325</v>
      </c>
      <c r="CC313">
        <v>96</v>
      </c>
      <c r="CD313">
        <v>17676.05</v>
      </c>
      <c r="CE313">
        <v>0</v>
      </c>
      <c r="CF313">
        <v>17676.05</v>
      </c>
      <c r="CG313">
        <v>0</v>
      </c>
      <c r="CH313">
        <v>0</v>
      </c>
      <c r="CI313">
        <v>0</v>
      </c>
      <c r="CJ313">
        <v>17676.05</v>
      </c>
      <c r="CK313">
        <v>14269.116666666667</v>
      </c>
      <c r="CL313">
        <v>0</v>
      </c>
      <c r="CM313">
        <v>14269.116666666667</v>
      </c>
      <c r="CN313">
        <v>425.74166666666656</v>
      </c>
      <c r="CO313">
        <v>1277.2249999999997</v>
      </c>
      <c r="CP313">
        <v>1702.9666666666662</v>
      </c>
      <c r="CQ313">
        <v>0</v>
      </c>
      <c r="CR313">
        <v>0</v>
      </c>
      <c r="CS313">
        <v>15972.083333333332</v>
      </c>
      <c r="CT313">
        <v>1703.9666666666672</v>
      </c>
      <c r="CU313">
        <v>12.000000000000005</v>
      </c>
      <c r="CV313">
        <v>2399.8000000000002</v>
      </c>
      <c r="DG313">
        <v>2399.8000000000002</v>
      </c>
    </row>
    <row r="314" spans="1:111" x14ac:dyDescent="0.3">
      <c r="A314">
        <v>1</v>
      </c>
      <c r="B314">
        <v>104</v>
      </c>
      <c r="C314" t="s">
        <v>144</v>
      </c>
      <c r="D314" t="s">
        <v>537</v>
      </c>
      <c r="E314" t="s">
        <v>537</v>
      </c>
      <c r="F314" t="s">
        <v>144</v>
      </c>
      <c r="G314" t="s">
        <v>132</v>
      </c>
      <c r="H314" t="s">
        <v>176</v>
      </c>
      <c r="I314" t="s">
        <v>538</v>
      </c>
      <c r="J314" t="s">
        <v>7</v>
      </c>
      <c r="K314">
        <v>3</v>
      </c>
      <c r="L314" t="s">
        <v>8</v>
      </c>
      <c r="M314">
        <v>3</v>
      </c>
      <c r="N314" t="s">
        <v>8</v>
      </c>
      <c r="O314">
        <v>3</v>
      </c>
      <c r="P314" t="s">
        <v>8</v>
      </c>
      <c r="Q314" t="s">
        <v>147</v>
      </c>
      <c r="R314" t="s">
        <v>539</v>
      </c>
      <c r="S314" t="s">
        <v>540</v>
      </c>
      <c r="T314" t="s">
        <v>166</v>
      </c>
      <c r="U314" s="2">
        <v>45673</v>
      </c>
      <c r="V314">
        <v>104</v>
      </c>
      <c r="W314" t="s">
        <v>537</v>
      </c>
      <c r="X314" t="s">
        <v>144</v>
      </c>
      <c r="Y314" t="s">
        <v>132</v>
      </c>
      <c r="Z314" t="s">
        <v>176</v>
      </c>
      <c r="AA314" t="s">
        <v>538</v>
      </c>
      <c r="AB314" t="s">
        <v>7</v>
      </c>
      <c r="AC314">
        <v>3</v>
      </c>
      <c r="AD314" t="s">
        <v>8</v>
      </c>
      <c r="AE314">
        <v>3</v>
      </c>
      <c r="AF314" t="s">
        <v>8</v>
      </c>
      <c r="AG314">
        <v>3</v>
      </c>
      <c r="AH314" t="s">
        <v>8</v>
      </c>
      <c r="AI314" t="s">
        <v>151</v>
      </c>
      <c r="AJ314" t="s">
        <v>302</v>
      </c>
      <c r="AK314" t="s">
        <v>303</v>
      </c>
      <c r="AL314" t="s">
        <v>304</v>
      </c>
      <c r="AM314" t="s">
        <v>166</v>
      </c>
      <c r="AN314" s="2">
        <v>46134</v>
      </c>
      <c r="AO314" s="10">
        <v>43964</v>
      </c>
      <c r="AP314" s="2">
        <v>43964</v>
      </c>
      <c r="AQ314" s="3">
        <v>45790.25</v>
      </c>
      <c r="AR314" s="13">
        <v>58.61917808219178</v>
      </c>
      <c r="AS314" s="15">
        <v>17676.05</v>
      </c>
      <c r="AT314">
        <v>1</v>
      </c>
      <c r="AU314">
        <v>17675.05</v>
      </c>
      <c r="AX314">
        <v>120</v>
      </c>
      <c r="AY314">
        <v>147.29208333333332</v>
      </c>
      <c r="AZ314">
        <v>154.61190965092402</v>
      </c>
      <c r="BA314">
        <v>96</v>
      </c>
      <c r="BB314">
        <v>2920</v>
      </c>
      <c r="BC314">
        <v>3406.9333333333325</v>
      </c>
      <c r="BD314">
        <v>3405.9333333333325</v>
      </c>
      <c r="BE314">
        <v>35.478472222222216</v>
      </c>
      <c r="BF314" t="s">
        <v>166</v>
      </c>
      <c r="BG314">
        <v>0.8</v>
      </c>
      <c r="BH314">
        <v>96</v>
      </c>
      <c r="BI314">
        <v>2920</v>
      </c>
      <c r="BJ314">
        <v>154.61190965092402</v>
      </c>
      <c r="BK314" s="3">
        <v>45790.25</v>
      </c>
      <c r="BL314">
        <v>35.478472222222216</v>
      </c>
      <c r="BM314" t="s">
        <v>137</v>
      </c>
      <c r="BN314">
        <v>17676.05</v>
      </c>
      <c r="BO314">
        <v>0</v>
      </c>
      <c r="BP314">
        <v>0</v>
      </c>
      <c r="BQ314">
        <v>0</v>
      </c>
      <c r="BR314">
        <v>17676.05</v>
      </c>
      <c r="BS314">
        <v>13843.25</v>
      </c>
      <c r="BT314">
        <v>0</v>
      </c>
      <c r="BU314">
        <v>13843.25</v>
      </c>
      <c r="BV314">
        <v>3540.7772151898725</v>
      </c>
      <c r="BW314">
        <v>-3114.9105485232058</v>
      </c>
      <c r="BX314">
        <v>425.86666666666667</v>
      </c>
      <c r="BY314">
        <v>0</v>
      </c>
      <c r="BZ314">
        <v>0</v>
      </c>
      <c r="CA314">
        <v>14269.116666666667</v>
      </c>
      <c r="CB314">
        <v>3406.9333333333325</v>
      </c>
      <c r="CC314">
        <v>96</v>
      </c>
      <c r="CD314">
        <v>17676.05</v>
      </c>
      <c r="CE314">
        <v>0</v>
      </c>
      <c r="CF314">
        <v>17676.05</v>
      </c>
      <c r="CG314">
        <v>0</v>
      </c>
      <c r="CH314">
        <v>0</v>
      </c>
      <c r="CI314">
        <v>0</v>
      </c>
      <c r="CJ314">
        <v>17676.05</v>
      </c>
      <c r="CK314">
        <v>14269.116666666667</v>
      </c>
      <c r="CL314">
        <v>0</v>
      </c>
      <c r="CM314">
        <v>14269.116666666667</v>
      </c>
      <c r="CN314">
        <v>425.74166666666656</v>
      </c>
      <c r="CO314">
        <v>0</v>
      </c>
      <c r="CP314">
        <v>425.74166666666656</v>
      </c>
      <c r="CQ314">
        <v>0</v>
      </c>
      <c r="CR314">
        <v>0</v>
      </c>
      <c r="CS314">
        <v>14694.858333333334</v>
      </c>
      <c r="CT314">
        <v>2981.1916666666657</v>
      </c>
      <c r="CU314">
        <v>83.999999999999986</v>
      </c>
      <c r="CV314" t="s">
        <v>176</v>
      </c>
      <c r="CW314" t="s">
        <v>138</v>
      </c>
      <c r="CX314" s="2">
        <v>45747</v>
      </c>
      <c r="CY314" t="s">
        <v>176</v>
      </c>
      <c r="CZ314" t="s">
        <v>181</v>
      </c>
      <c r="DA314" t="s">
        <v>139</v>
      </c>
      <c r="DB314">
        <v>11999</v>
      </c>
      <c r="DC314">
        <v>1</v>
      </c>
      <c r="DD314">
        <v>11999</v>
      </c>
      <c r="DE314">
        <v>0.8</v>
      </c>
      <c r="DF314">
        <v>9599.2000000000007</v>
      </c>
      <c r="DG314">
        <v>9599.2000000000007</v>
      </c>
    </row>
    <row r="315" spans="1:111" x14ac:dyDescent="0.3">
      <c r="A315">
        <v>1</v>
      </c>
      <c r="B315">
        <v>107</v>
      </c>
      <c r="C315" t="s">
        <v>144</v>
      </c>
      <c r="D315" t="s">
        <v>541</v>
      </c>
      <c r="E315" t="s">
        <v>541</v>
      </c>
      <c r="F315" t="s">
        <v>144</v>
      </c>
      <c r="G315" t="s">
        <v>287</v>
      </c>
      <c r="H315" t="s">
        <v>176</v>
      </c>
      <c r="I315" t="s">
        <v>542</v>
      </c>
      <c r="J315" t="s">
        <v>7</v>
      </c>
      <c r="K315">
        <v>3</v>
      </c>
      <c r="L315" t="s">
        <v>8</v>
      </c>
      <c r="M315">
        <v>3</v>
      </c>
      <c r="N315" t="s">
        <v>8</v>
      </c>
      <c r="O315">
        <v>3</v>
      </c>
      <c r="P315" t="s">
        <v>8</v>
      </c>
      <c r="Q315" t="s">
        <v>249</v>
      </c>
      <c r="R315" t="s">
        <v>250</v>
      </c>
      <c r="S315" t="s">
        <v>543</v>
      </c>
      <c r="T315" t="s">
        <v>166</v>
      </c>
      <c r="U315" s="2">
        <v>45672</v>
      </c>
      <c r="V315">
        <v>107</v>
      </c>
      <c r="W315" t="s">
        <v>541</v>
      </c>
      <c r="X315" t="s">
        <v>144</v>
      </c>
      <c r="Y315" t="s">
        <v>287</v>
      </c>
      <c r="Z315" t="s">
        <v>176</v>
      </c>
      <c r="AA315" t="s">
        <v>542</v>
      </c>
      <c r="AB315" t="s">
        <v>7</v>
      </c>
      <c r="AC315">
        <v>3</v>
      </c>
      <c r="AD315" t="s">
        <v>8</v>
      </c>
      <c r="AE315">
        <v>3</v>
      </c>
      <c r="AF315" t="s">
        <v>8</v>
      </c>
      <c r="AG315">
        <v>3</v>
      </c>
      <c r="AH315" t="s">
        <v>8</v>
      </c>
      <c r="AI315" t="s">
        <v>151</v>
      </c>
      <c r="AJ315" t="s">
        <v>544</v>
      </c>
      <c r="AK315" t="s">
        <v>545</v>
      </c>
      <c r="AL315" t="s">
        <v>179</v>
      </c>
      <c r="AM315" t="s">
        <v>166</v>
      </c>
      <c r="AN315" s="2">
        <v>46134</v>
      </c>
      <c r="AO315" s="10">
        <v>43964</v>
      </c>
      <c r="AP315" s="2">
        <v>43964</v>
      </c>
      <c r="AQ315" s="3">
        <v>45790.25</v>
      </c>
      <c r="AR315" s="13">
        <v>58.61917808219178</v>
      </c>
      <c r="AS315" s="15">
        <v>17676.05</v>
      </c>
      <c r="AT315">
        <v>1</v>
      </c>
      <c r="AU315">
        <v>17675.05</v>
      </c>
      <c r="AX315">
        <v>120</v>
      </c>
      <c r="AY315">
        <v>147.29208333333332</v>
      </c>
      <c r="AZ315">
        <v>154.61190965092402</v>
      </c>
      <c r="BA315">
        <v>96</v>
      </c>
      <c r="BB315">
        <v>2920</v>
      </c>
      <c r="BC315">
        <v>3406.9333333333325</v>
      </c>
      <c r="BD315">
        <v>3405.9333333333325</v>
      </c>
      <c r="BE315">
        <v>35.478472222222216</v>
      </c>
      <c r="BF315" t="s">
        <v>166</v>
      </c>
      <c r="BG315">
        <v>0.8</v>
      </c>
      <c r="BH315">
        <v>96</v>
      </c>
      <c r="BI315">
        <v>2920</v>
      </c>
      <c r="BJ315">
        <v>154.61190965092402</v>
      </c>
      <c r="BK315" s="3">
        <v>45790.25</v>
      </c>
      <c r="BL315">
        <v>35.478472222222216</v>
      </c>
      <c r="BM315" t="s">
        <v>137</v>
      </c>
      <c r="BN315">
        <v>17676.05</v>
      </c>
      <c r="BO315">
        <v>0</v>
      </c>
      <c r="BP315">
        <v>0</v>
      </c>
      <c r="BQ315">
        <v>0</v>
      </c>
      <c r="BR315">
        <v>17676.05</v>
      </c>
      <c r="BS315">
        <v>13843.25</v>
      </c>
      <c r="BT315">
        <v>0</v>
      </c>
      <c r="BU315">
        <v>13843.25</v>
      </c>
      <c r="BV315">
        <v>3540.7772151898725</v>
      </c>
      <c r="BW315">
        <v>-3114.9105485232058</v>
      </c>
      <c r="BX315">
        <v>425.86666666666667</v>
      </c>
      <c r="BY315">
        <v>0</v>
      </c>
      <c r="BZ315">
        <v>0</v>
      </c>
      <c r="CA315">
        <v>14269.116666666667</v>
      </c>
      <c r="CB315">
        <v>3406.9333333333325</v>
      </c>
      <c r="CC315">
        <v>96</v>
      </c>
      <c r="CD315">
        <v>17676.05</v>
      </c>
      <c r="CE315">
        <v>0</v>
      </c>
      <c r="CF315">
        <v>17676.05</v>
      </c>
      <c r="CG315">
        <v>0</v>
      </c>
      <c r="CH315">
        <v>0</v>
      </c>
      <c r="CI315">
        <v>0</v>
      </c>
      <c r="CJ315">
        <v>17676.05</v>
      </c>
      <c r="CK315">
        <v>14269.116666666667</v>
      </c>
      <c r="CL315">
        <v>0</v>
      </c>
      <c r="CM315">
        <v>14269.116666666667</v>
      </c>
      <c r="CN315">
        <v>425.74166666666656</v>
      </c>
      <c r="CO315">
        <v>0</v>
      </c>
      <c r="CP315">
        <v>425.74166666666656</v>
      </c>
      <c r="CQ315">
        <v>0</v>
      </c>
      <c r="CR315">
        <v>0</v>
      </c>
      <c r="CS315">
        <v>14694.858333333334</v>
      </c>
      <c r="CT315">
        <v>2981.1916666666657</v>
      </c>
      <c r="CU315">
        <v>83.999999999999986</v>
      </c>
      <c r="CV315" t="s">
        <v>176</v>
      </c>
      <c r="CW315" t="s">
        <v>138</v>
      </c>
      <c r="CX315" s="2">
        <v>45747</v>
      </c>
      <c r="CY315" t="s">
        <v>176</v>
      </c>
      <c r="CZ315" t="s">
        <v>181</v>
      </c>
      <c r="DA315" t="s">
        <v>139</v>
      </c>
      <c r="DB315">
        <v>11999</v>
      </c>
      <c r="DC315">
        <v>1</v>
      </c>
      <c r="DD315">
        <v>11999</v>
      </c>
      <c r="DE315">
        <v>0.8</v>
      </c>
      <c r="DF315">
        <v>9599.2000000000007</v>
      </c>
      <c r="DG315">
        <v>9599.2000000000007</v>
      </c>
    </row>
    <row r="316" spans="1:111" x14ac:dyDescent="0.3">
      <c r="A316">
        <v>1</v>
      </c>
      <c r="B316">
        <v>109</v>
      </c>
      <c r="C316" t="s">
        <v>144</v>
      </c>
      <c r="D316" t="s">
        <v>546</v>
      </c>
      <c r="E316" t="s">
        <v>546</v>
      </c>
      <c r="F316" t="s">
        <v>144</v>
      </c>
      <c r="G316" t="s">
        <v>132</v>
      </c>
      <c r="H316" t="s">
        <v>176</v>
      </c>
      <c r="I316" t="s">
        <v>547</v>
      </c>
      <c r="J316" t="s">
        <v>7</v>
      </c>
      <c r="K316">
        <v>3</v>
      </c>
      <c r="L316" t="s">
        <v>8</v>
      </c>
      <c r="M316">
        <v>3</v>
      </c>
      <c r="N316" t="s">
        <v>8</v>
      </c>
      <c r="O316">
        <v>3</v>
      </c>
      <c r="P316" t="s">
        <v>8</v>
      </c>
      <c r="Q316" t="s">
        <v>249</v>
      </c>
      <c r="R316" t="s">
        <v>250</v>
      </c>
      <c r="S316" t="s">
        <v>548</v>
      </c>
      <c r="T316" t="s">
        <v>166</v>
      </c>
      <c r="U316" s="2">
        <v>45671</v>
      </c>
      <c r="V316">
        <v>109</v>
      </c>
      <c r="W316" t="s">
        <v>546</v>
      </c>
      <c r="X316" t="s">
        <v>144</v>
      </c>
      <c r="Y316" t="s">
        <v>132</v>
      </c>
      <c r="Z316" t="s">
        <v>176</v>
      </c>
      <c r="AA316" t="s">
        <v>547</v>
      </c>
      <c r="AB316" t="s">
        <v>7</v>
      </c>
      <c r="AC316">
        <v>3</v>
      </c>
      <c r="AD316" t="s">
        <v>8</v>
      </c>
      <c r="AE316">
        <v>3</v>
      </c>
      <c r="AF316" t="s">
        <v>8</v>
      </c>
      <c r="AG316">
        <v>3</v>
      </c>
      <c r="AH316" t="s">
        <v>8</v>
      </c>
      <c r="AI316" t="s">
        <v>133</v>
      </c>
      <c r="AJ316" t="s">
        <v>453</v>
      </c>
      <c r="AK316" t="s">
        <v>454</v>
      </c>
      <c r="AL316" t="s">
        <v>136</v>
      </c>
      <c r="AM316" t="s">
        <v>188</v>
      </c>
      <c r="AN316" s="2">
        <v>46134</v>
      </c>
      <c r="AO316" s="10">
        <v>43964</v>
      </c>
      <c r="AP316" s="2">
        <v>43964</v>
      </c>
      <c r="AQ316" s="3">
        <v>45790.25</v>
      </c>
      <c r="AR316" s="13">
        <v>-1445.3917808219178</v>
      </c>
      <c r="AS316" s="15">
        <v>17676.05</v>
      </c>
      <c r="AT316">
        <v>1</v>
      </c>
      <c r="AU316">
        <v>17675.05</v>
      </c>
      <c r="AX316">
        <v>120</v>
      </c>
      <c r="AY316">
        <v>147.29208333333332</v>
      </c>
      <c r="AZ316">
        <v>154.61190965092402</v>
      </c>
      <c r="BA316">
        <v>96</v>
      </c>
      <c r="BB316">
        <v>2920</v>
      </c>
      <c r="BC316">
        <v>3406.9333333333325</v>
      </c>
      <c r="BD316">
        <v>3405.9333333333325</v>
      </c>
      <c r="BE316">
        <v>35.478472222222216</v>
      </c>
      <c r="BF316" t="s">
        <v>188</v>
      </c>
      <c r="BG316">
        <v>0</v>
      </c>
      <c r="BH316">
        <v>24</v>
      </c>
      <c r="BI316">
        <v>730</v>
      </c>
      <c r="BJ316">
        <v>-1421.3917808219178</v>
      </c>
      <c r="BK316" s="2">
        <v>730</v>
      </c>
      <c r="BL316">
        <v>141.91388888888886</v>
      </c>
      <c r="BM316" t="s">
        <v>202</v>
      </c>
      <c r="BN316">
        <v>17676.05</v>
      </c>
      <c r="BO316">
        <v>0</v>
      </c>
      <c r="BP316">
        <v>0</v>
      </c>
      <c r="BQ316">
        <v>0</v>
      </c>
      <c r="BR316">
        <v>17676.05</v>
      </c>
      <c r="BS316">
        <v>13843.25</v>
      </c>
      <c r="BT316">
        <v>0</v>
      </c>
      <c r="BU316">
        <v>13843.25</v>
      </c>
      <c r="BV316">
        <v>3540.7772151898725</v>
      </c>
      <c r="BW316">
        <v>-3114.9105485232058</v>
      </c>
      <c r="BX316">
        <v>425.86666666666667</v>
      </c>
      <c r="BY316">
        <v>0</v>
      </c>
      <c r="BZ316">
        <v>0</v>
      </c>
      <c r="CA316">
        <v>14269.116666666667</v>
      </c>
      <c r="CB316">
        <v>3406.9333333333325</v>
      </c>
      <c r="CC316">
        <v>96</v>
      </c>
      <c r="CD316">
        <v>17676.05</v>
      </c>
      <c r="CE316">
        <v>0</v>
      </c>
      <c r="CF316">
        <v>17676.05</v>
      </c>
      <c r="CG316">
        <v>0</v>
      </c>
      <c r="CH316">
        <v>0</v>
      </c>
      <c r="CI316">
        <v>0</v>
      </c>
      <c r="CJ316">
        <v>17676.05</v>
      </c>
      <c r="CK316">
        <v>14269.116666666667</v>
      </c>
      <c r="CL316">
        <v>0</v>
      </c>
      <c r="CM316">
        <v>14269.116666666667</v>
      </c>
      <c r="CN316">
        <v>425.74166666666656</v>
      </c>
      <c r="CO316">
        <v>1277.2249999999997</v>
      </c>
      <c r="CP316">
        <v>1702.9666666666662</v>
      </c>
      <c r="CQ316">
        <v>0</v>
      </c>
      <c r="CR316">
        <v>0</v>
      </c>
      <c r="CS316">
        <v>15972.083333333332</v>
      </c>
      <c r="CT316">
        <v>1703.9666666666672</v>
      </c>
      <c r="CU316">
        <v>12.000000000000005</v>
      </c>
      <c r="CV316">
        <v>2399.8000000000002</v>
      </c>
      <c r="DG316">
        <v>2399.8000000000002</v>
      </c>
    </row>
    <row r="317" spans="1:111" x14ac:dyDescent="0.3">
      <c r="A317">
        <v>1</v>
      </c>
      <c r="B317">
        <v>114</v>
      </c>
      <c r="C317" t="s">
        <v>144</v>
      </c>
      <c r="D317" t="s">
        <v>549</v>
      </c>
      <c r="E317" t="s">
        <v>549</v>
      </c>
      <c r="F317" t="s">
        <v>144</v>
      </c>
      <c r="G317" t="s">
        <v>132</v>
      </c>
      <c r="H317" t="s">
        <v>176</v>
      </c>
      <c r="I317" t="s">
        <v>550</v>
      </c>
      <c r="J317" t="s">
        <v>7</v>
      </c>
      <c r="K317">
        <v>3</v>
      </c>
      <c r="L317" t="s">
        <v>8</v>
      </c>
      <c r="M317">
        <v>3</v>
      </c>
      <c r="N317" t="s">
        <v>8</v>
      </c>
      <c r="O317">
        <v>3</v>
      </c>
      <c r="P317" t="s">
        <v>8</v>
      </c>
      <c r="Q317" t="s">
        <v>147</v>
      </c>
      <c r="R317" t="s">
        <v>362</v>
      </c>
      <c r="S317" t="s">
        <v>551</v>
      </c>
      <c r="T317" t="s">
        <v>166</v>
      </c>
      <c r="U317" s="2">
        <v>45671</v>
      </c>
      <c r="V317">
        <v>114</v>
      </c>
      <c r="W317" t="s">
        <v>549</v>
      </c>
      <c r="X317" t="s">
        <v>144</v>
      </c>
      <c r="Y317" t="s">
        <v>132</v>
      </c>
      <c r="Z317" t="s">
        <v>176</v>
      </c>
      <c r="AA317" t="s">
        <v>550</v>
      </c>
      <c r="AB317" t="s">
        <v>7</v>
      </c>
      <c r="AC317">
        <v>3</v>
      </c>
      <c r="AD317" t="s">
        <v>8</v>
      </c>
      <c r="AE317">
        <v>3</v>
      </c>
      <c r="AF317" t="s">
        <v>8</v>
      </c>
      <c r="AG317">
        <v>3</v>
      </c>
      <c r="AH317" t="s">
        <v>8</v>
      </c>
      <c r="AI317" t="s">
        <v>133</v>
      </c>
      <c r="AJ317" t="s">
        <v>134</v>
      </c>
      <c r="AK317" t="s">
        <v>135</v>
      </c>
      <c r="AL317" t="s">
        <v>136</v>
      </c>
      <c r="AM317" t="s">
        <v>188</v>
      </c>
      <c r="AN317" s="2">
        <v>46134</v>
      </c>
      <c r="AO317" s="10">
        <v>43964</v>
      </c>
      <c r="AP317" s="2">
        <v>43964</v>
      </c>
      <c r="AQ317" s="3">
        <v>45790.25</v>
      </c>
      <c r="AR317" s="13">
        <v>-1445.3917808219178</v>
      </c>
      <c r="AS317" s="15">
        <v>17676.05</v>
      </c>
      <c r="AT317">
        <v>1</v>
      </c>
      <c r="AU317">
        <v>17675.05</v>
      </c>
      <c r="AX317">
        <v>120</v>
      </c>
      <c r="AY317">
        <v>147.29208333333332</v>
      </c>
      <c r="AZ317">
        <v>154.61190965092402</v>
      </c>
      <c r="BA317">
        <v>96</v>
      </c>
      <c r="BB317">
        <v>2920</v>
      </c>
      <c r="BC317">
        <v>3406.9333333333325</v>
      </c>
      <c r="BD317">
        <v>3405.9333333333325</v>
      </c>
      <c r="BE317">
        <v>35.478472222222216</v>
      </c>
      <c r="BF317" t="s">
        <v>188</v>
      </c>
      <c r="BG317">
        <v>0</v>
      </c>
      <c r="BH317">
        <v>24</v>
      </c>
      <c r="BI317">
        <v>730</v>
      </c>
      <c r="BJ317">
        <v>-1421.3917808219178</v>
      </c>
      <c r="BK317" s="2">
        <v>730</v>
      </c>
      <c r="BL317">
        <v>141.91388888888886</v>
      </c>
      <c r="BM317" t="s">
        <v>202</v>
      </c>
      <c r="BN317">
        <v>17676.05</v>
      </c>
      <c r="BO317">
        <v>0</v>
      </c>
      <c r="BP317">
        <v>0</v>
      </c>
      <c r="BQ317">
        <v>0</v>
      </c>
      <c r="BR317">
        <v>17676.05</v>
      </c>
      <c r="BS317">
        <v>13843.25</v>
      </c>
      <c r="BT317">
        <v>0</v>
      </c>
      <c r="BU317">
        <v>13843.25</v>
      </c>
      <c r="BV317">
        <v>3540.7772151898725</v>
      </c>
      <c r="BW317">
        <v>-3114.9105485232058</v>
      </c>
      <c r="BX317">
        <v>425.86666666666667</v>
      </c>
      <c r="BY317">
        <v>0</v>
      </c>
      <c r="BZ317">
        <v>0</v>
      </c>
      <c r="CA317">
        <v>14269.116666666667</v>
      </c>
      <c r="CB317">
        <v>3406.9333333333325</v>
      </c>
      <c r="CC317">
        <v>96</v>
      </c>
      <c r="CD317">
        <v>17676.05</v>
      </c>
      <c r="CE317">
        <v>0</v>
      </c>
      <c r="CF317">
        <v>17676.05</v>
      </c>
      <c r="CG317">
        <v>0</v>
      </c>
      <c r="CH317">
        <v>0</v>
      </c>
      <c r="CI317">
        <v>0</v>
      </c>
      <c r="CJ317">
        <v>17676.05</v>
      </c>
      <c r="CK317">
        <v>14269.116666666667</v>
      </c>
      <c r="CL317">
        <v>0</v>
      </c>
      <c r="CM317">
        <v>14269.116666666667</v>
      </c>
      <c r="CN317">
        <v>425.74166666666656</v>
      </c>
      <c r="CO317">
        <v>1277.2249999999997</v>
      </c>
      <c r="CP317">
        <v>1702.9666666666662</v>
      </c>
      <c r="CQ317">
        <v>0</v>
      </c>
      <c r="CR317">
        <v>0</v>
      </c>
      <c r="CS317">
        <v>15972.083333333332</v>
      </c>
      <c r="CT317">
        <v>1703.9666666666672</v>
      </c>
      <c r="CU317">
        <v>12.000000000000005</v>
      </c>
      <c r="CV317">
        <v>2399.8000000000002</v>
      </c>
      <c r="DG317">
        <v>2399.8000000000002</v>
      </c>
    </row>
    <row r="318" spans="1:111" s="9" customFormat="1" x14ac:dyDescent="0.3">
      <c r="A318">
        <v>1</v>
      </c>
      <c r="B318">
        <v>116</v>
      </c>
      <c r="C318" t="s">
        <v>144</v>
      </c>
      <c r="D318" t="s">
        <v>552</v>
      </c>
      <c r="E318" t="s">
        <v>552</v>
      </c>
      <c r="F318" t="s">
        <v>286</v>
      </c>
      <c r="G318" t="s">
        <v>287</v>
      </c>
      <c r="H318" t="s">
        <v>176</v>
      </c>
      <c r="I318" t="s">
        <v>553</v>
      </c>
      <c r="J318" t="s">
        <v>7</v>
      </c>
      <c r="K318">
        <v>3</v>
      </c>
      <c r="L318" t="s">
        <v>8</v>
      </c>
      <c r="M318">
        <v>3</v>
      </c>
      <c r="N318" t="s">
        <v>8</v>
      </c>
      <c r="O318">
        <v>3</v>
      </c>
      <c r="P318" t="s">
        <v>8</v>
      </c>
      <c r="Q318" t="s">
        <v>147</v>
      </c>
      <c r="R318" t="s">
        <v>148</v>
      </c>
      <c r="S318" t="s">
        <v>149</v>
      </c>
      <c r="T318" t="s">
        <v>188</v>
      </c>
      <c r="U318" s="2">
        <v>45672</v>
      </c>
      <c r="V318">
        <v>116</v>
      </c>
      <c r="W318" t="s">
        <v>552</v>
      </c>
      <c r="X318" t="s">
        <v>286</v>
      </c>
      <c r="Y318" t="s">
        <v>287</v>
      </c>
      <c r="Z318" t="s">
        <v>176</v>
      </c>
      <c r="AA318" t="s">
        <v>553</v>
      </c>
      <c r="AB318" t="s">
        <v>7</v>
      </c>
      <c r="AC318">
        <v>3</v>
      </c>
      <c r="AD318" t="s">
        <v>8</v>
      </c>
      <c r="AE318">
        <v>3</v>
      </c>
      <c r="AF318" t="s">
        <v>8</v>
      </c>
      <c r="AG318">
        <v>3</v>
      </c>
      <c r="AH318" t="s">
        <v>8</v>
      </c>
      <c r="AI318" t="s">
        <v>133</v>
      </c>
      <c r="AJ318" t="s">
        <v>453</v>
      </c>
      <c r="AK318" t="s">
        <v>454</v>
      </c>
      <c r="AL318" t="s">
        <v>136</v>
      </c>
      <c r="AM318" t="s">
        <v>289</v>
      </c>
      <c r="AN318" s="2">
        <v>46135</v>
      </c>
      <c r="AO318" s="10">
        <v>43964</v>
      </c>
      <c r="AP318" s="2">
        <v>43964</v>
      </c>
      <c r="AQ318" s="3">
        <v>45790.25</v>
      </c>
      <c r="AR318" s="13">
        <v>-1445.3917808219178</v>
      </c>
      <c r="AS318" s="15">
        <v>17676.05</v>
      </c>
      <c r="AT318">
        <v>1</v>
      </c>
      <c r="AU318">
        <v>17675.05</v>
      </c>
      <c r="AV318"/>
      <c r="AW318"/>
      <c r="AX318">
        <v>120</v>
      </c>
      <c r="AY318">
        <v>147.29208333333332</v>
      </c>
      <c r="AZ318">
        <v>70.636550308008211</v>
      </c>
      <c r="BA318">
        <v>12</v>
      </c>
      <c r="BB318">
        <v>365</v>
      </c>
      <c r="BC318">
        <v>1916.3999999999996</v>
      </c>
      <c r="BD318">
        <v>1915.3999999999996</v>
      </c>
      <c r="BE318">
        <v>159.61666666666665</v>
      </c>
      <c r="BF318" t="s">
        <v>289</v>
      </c>
      <c r="BG318">
        <v>0</v>
      </c>
      <c r="BH318">
        <v>12</v>
      </c>
      <c r="BI318">
        <v>365</v>
      </c>
      <c r="BJ318">
        <v>70.636550308008211</v>
      </c>
      <c r="BK318" s="3">
        <v>45790.25</v>
      </c>
      <c r="BL318">
        <v>159.61666666666665</v>
      </c>
      <c r="BM318" t="s">
        <v>405</v>
      </c>
      <c r="BN318">
        <v>17676.05</v>
      </c>
      <c r="BO318">
        <v>0</v>
      </c>
      <c r="BP318">
        <v>0</v>
      </c>
      <c r="BQ318">
        <v>0</v>
      </c>
      <c r="BR318">
        <v>17676.05</v>
      </c>
      <c r="BS318">
        <v>13843.25</v>
      </c>
      <c r="BT318">
        <v>0</v>
      </c>
      <c r="BU318">
        <v>13843.25</v>
      </c>
      <c r="BV318">
        <v>3540.7772151898725</v>
      </c>
      <c r="BW318">
        <v>-1624.3772151898725</v>
      </c>
      <c r="BX318">
        <v>1916.4</v>
      </c>
      <c r="BY318">
        <v>0</v>
      </c>
      <c r="BZ318">
        <v>0</v>
      </c>
      <c r="CA318">
        <v>15759.65</v>
      </c>
      <c r="CB318">
        <v>1916.3999999999996</v>
      </c>
      <c r="CC318">
        <v>12</v>
      </c>
      <c r="CD318">
        <v>17676.05</v>
      </c>
      <c r="CE318">
        <v>0</v>
      </c>
      <c r="CF318">
        <v>17676.05</v>
      </c>
      <c r="CG318">
        <v>0</v>
      </c>
      <c r="CH318">
        <v>0</v>
      </c>
      <c r="CI318">
        <v>0</v>
      </c>
      <c r="CJ318">
        <v>17676.05</v>
      </c>
      <c r="CK318">
        <v>15759.65</v>
      </c>
      <c r="CL318">
        <v>0</v>
      </c>
      <c r="CM318">
        <v>15759.65</v>
      </c>
      <c r="CN318">
        <v>1915.3999999999996</v>
      </c>
      <c r="CO318">
        <v>0</v>
      </c>
      <c r="CP318">
        <v>1915.3999999999996</v>
      </c>
      <c r="CQ318">
        <v>0</v>
      </c>
      <c r="CR318">
        <v>0</v>
      </c>
      <c r="CS318">
        <v>17675.05</v>
      </c>
      <c r="CT318">
        <v>1</v>
      </c>
      <c r="CU318">
        <v>0</v>
      </c>
      <c r="CV318">
        <v>0</v>
      </c>
      <c r="CW318" t="s">
        <v>406</v>
      </c>
      <c r="CX318"/>
      <c r="CY318"/>
      <c r="CZ318"/>
      <c r="DA318"/>
      <c r="DB318"/>
      <c r="DC318"/>
      <c r="DD318"/>
      <c r="DE318"/>
      <c r="DF318"/>
      <c r="DG318">
        <v>0</v>
      </c>
    </row>
    <row r="319" spans="1:111" x14ac:dyDescent="0.3">
      <c r="A319">
        <v>1</v>
      </c>
      <c r="B319">
        <v>118</v>
      </c>
      <c r="C319" t="s">
        <v>144</v>
      </c>
      <c r="D319" t="s">
        <v>554</v>
      </c>
      <c r="E319" t="s">
        <v>554</v>
      </c>
      <c r="F319" t="s">
        <v>144</v>
      </c>
      <c r="G319" t="s">
        <v>132</v>
      </c>
      <c r="H319" t="s">
        <v>176</v>
      </c>
      <c r="I319" t="s">
        <v>555</v>
      </c>
      <c r="J319" t="s">
        <v>7</v>
      </c>
      <c r="K319">
        <v>3</v>
      </c>
      <c r="L319" t="s">
        <v>8</v>
      </c>
      <c r="M319">
        <v>3</v>
      </c>
      <c r="N319" t="s">
        <v>8</v>
      </c>
      <c r="O319">
        <v>3</v>
      </c>
      <c r="P319" t="s">
        <v>8</v>
      </c>
      <c r="Q319" t="s">
        <v>232</v>
      </c>
      <c r="R319" t="s">
        <v>498</v>
      </c>
      <c r="S319" t="s">
        <v>556</v>
      </c>
      <c r="T319" t="s">
        <v>166</v>
      </c>
      <c r="U319" s="2">
        <v>45674</v>
      </c>
      <c r="V319">
        <v>118</v>
      </c>
      <c r="W319" t="s">
        <v>554</v>
      </c>
      <c r="X319" t="s">
        <v>144</v>
      </c>
      <c r="Y319" t="s">
        <v>132</v>
      </c>
      <c r="Z319" t="s">
        <v>176</v>
      </c>
      <c r="AA319" t="s">
        <v>555</v>
      </c>
      <c r="AB319" t="s">
        <v>7</v>
      </c>
      <c r="AC319">
        <v>3</v>
      </c>
      <c r="AD319" t="s">
        <v>8</v>
      </c>
      <c r="AE319">
        <v>3</v>
      </c>
      <c r="AF319" t="s">
        <v>8</v>
      </c>
      <c r="AG319">
        <v>3</v>
      </c>
      <c r="AH319" t="s">
        <v>8</v>
      </c>
      <c r="AI319" t="s">
        <v>133</v>
      </c>
      <c r="AJ319" t="s">
        <v>134</v>
      </c>
      <c r="AK319" t="s">
        <v>135</v>
      </c>
      <c r="AL319" t="s">
        <v>136</v>
      </c>
      <c r="AM319" t="s">
        <v>188</v>
      </c>
      <c r="AN319" s="2">
        <v>46134</v>
      </c>
      <c r="AO319" s="10">
        <v>43964</v>
      </c>
      <c r="AP319" s="2">
        <v>43964</v>
      </c>
      <c r="AQ319" s="3">
        <v>45790.25</v>
      </c>
      <c r="AR319" s="13">
        <v>-1445.3917808219178</v>
      </c>
      <c r="AS319" s="15">
        <v>17676.05</v>
      </c>
      <c r="AT319">
        <v>1</v>
      </c>
      <c r="AU319">
        <v>17675.05</v>
      </c>
      <c r="AX319">
        <v>120</v>
      </c>
      <c r="AY319">
        <v>147.29208333333332</v>
      </c>
      <c r="AZ319">
        <v>154.61190965092402</v>
      </c>
      <c r="BA319">
        <v>96</v>
      </c>
      <c r="BB319">
        <v>2920</v>
      </c>
      <c r="BC319">
        <v>3406.9333333333325</v>
      </c>
      <c r="BD319">
        <v>3405.9333333333325</v>
      </c>
      <c r="BE319">
        <v>35.478472222222216</v>
      </c>
      <c r="BF319" t="s">
        <v>188</v>
      </c>
      <c r="BG319">
        <v>0</v>
      </c>
      <c r="BH319">
        <v>24</v>
      </c>
      <c r="BI319">
        <v>730</v>
      </c>
      <c r="BJ319">
        <v>-1421.3917808219178</v>
      </c>
      <c r="BK319" s="2">
        <v>730</v>
      </c>
      <c r="BL319">
        <v>141.91388888888886</v>
      </c>
      <c r="BM319" t="s">
        <v>202</v>
      </c>
      <c r="BN319">
        <v>17676.05</v>
      </c>
      <c r="BO319">
        <v>0</v>
      </c>
      <c r="BP319">
        <v>0</v>
      </c>
      <c r="BQ319">
        <v>0</v>
      </c>
      <c r="BR319">
        <v>17676.05</v>
      </c>
      <c r="BS319">
        <v>13843.25</v>
      </c>
      <c r="BT319">
        <v>0</v>
      </c>
      <c r="BU319">
        <v>13843.25</v>
      </c>
      <c r="BV319">
        <v>3540.7772151898725</v>
      </c>
      <c r="BW319">
        <v>-3114.9105485232058</v>
      </c>
      <c r="BX319">
        <v>425.86666666666667</v>
      </c>
      <c r="BY319">
        <v>0</v>
      </c>
      <c r="BZ319">
        <v>0</v>
      </c>
      <c r="CA319">
        <v>14269.116666666667</v>
      </c>
      <c r="CB319">
        <v>3406.9333333333325</v>
      </c>
      <c r="CC319">
        <v>96</v>
      </c>
      <c r="CD319">
        <v>17676.05</v>
      </c>
      <c r="CE319">
        <v>0</v>
      </c>
      <c r="CF319">
        <v>17676.05</v>
      </c>
      <c r="CG319">
        <v>0</v>
      </c>
      <c r="CH319">
        <v>0</v>
      </c>
      <c r="CI319">
        <v>0</v>
      </c>
      <c r="CJ319">
        <v>17676.05</v>
      </c>
      <c r="CK319">
        <v>14269.116666666667</v>
      </c>
      <c r="CL319">
        <v>0</v>
      </c>
      <c r="CM319">
        <v>14269.116666666667</v>
      </c>
      <c r="CN319">
        <v>425.74166666666656</v>
      </c>
      <c r="CO319">
        <v>1277.2249999999997</v>
      </c>
      <c r="CP319">
        <v>1702.9666666666662</v>
      </c>
      <c r="CQ319">
        <v>0</v>
      </c>
      <c r="CR319">
        <v>0</v>
      </c>
      <c r="CS319">
        <v>15972.083333333332</v>
      </c>
      <c r="CT319">
        <v>1703.9666666666672</v>
      </c>
      <c r="CU319">
        <v>12.000000000000005</v>
      </c>
      <c r="CV319">
        <v>2399.8000000000002</v>
      </c>
      <c r="DG319">
        <v>2399.8000000000002</v>
      </c>
    </row>
    <row r="320" spans="1:111" x14ac:dyDescent="0.3">
      <c r="A320">
        <v>1</v>
      </c>
      <c r="B320">
        <v>120</v>
      </c>
      <c r="C320" t="s">
        <v>144</v>
      </c>
      <c r="D320" t="s">
        <v>557</v>
      </c>
      <c r="E320" t="s">
        <v>557</v>
      </c>
      <c r="F320" t="s">
        <v>144</v>
      </c>
      <c r="G320" t="s">
        <v>132</v>
      </c>
      <c r="H320" t="s">
        <v>176</v>
      </c>
      <c r="I320" t="s">
        <v>558</v>
      </c>
      <c r="J320" t="s">
        <v>7</v>
      </c>
      <c r="K320">
        <v>3</v>
      </c>
      <c r="L320" t="s">
        <v>8</v>
      </c>
      <c r="M320">
        <v>3</v>
      </c>
      <c r="N320" t="s">
        <v>8</v>
      </c>
      <c r="O320">
        <v>3</v>
      </c>
      <c r="P320" t="s">
        <v>8</v>
      </c>
      <c r="Q320" t="s">
        <v>212</v>
      </c>
      <c r="R320" t="s">
        <v>559</v>
      </c>
      <c r="S320" t="s">
        <v>560</v>
      </c>
      <c r="T320" t="s">
        <v>166</v>
      </c>
      <c r="U320" s="2">
        <v>45672</v>
      </c>
      <c r="V320">
        <v>120</v>
      </c>
      <c r="W320" t="s">
        <v>557</v>
      </c>
      <c r="X320" t="s">
        <v>144</v>
      </c>
      <c r="Y320" t="s">
        <v>132</v>
      </c>
      <c r="Z320" t="s">
        <v>176</v>
      </c>
      <c r="AA320" t="s">
        <v>558</v>
      </c>
      <c r="AB320" t="s">
        <v>7</v>
      </c>
      <c r="AC320">
        <v>3</v>
      </c>
      <c r="AD320" t="s">
        <v>8</v>
      </c>
      <c r="AE320">
        <v>3</v>
      </c>
      <c r="AF320" t="s">
        <v>8</v>
      </c>
      <c r="AG320">
        <v>3</v>
      </c>
      <c r="AH320" t="s">
        <v>8</v>
      </c>
      <c r="AI320" t="s">
        <v>133</v>
      </c>
      <c r="AJ320" t="s">
        <v>134</v>
      </c>
      <c r="AK320" t="s">
        <v>135</v>
      </c>
      <c r="AL320" t="s">
        <v>136</v>
      </c>
      <c r="AM320" t="s">
        <v>188</v>
      </c>
      <c r="AN320" s="2">
        <v>46134</v>
      </c>
      <c r="AO320" s="10">
        <v>43964</v>
      </c>
      <c r="AP320" s="2">
        <v>43964</v>
      </c>
      <c r="AQ320" s="3">
        <v>45790.25</v>
      </c>
      <c r="AR320" s="13">
        <v>-1445.3917808219178</v>
      </c>
      <c r="AS320" s="15">
        <v>17676.05</v>
      </c>
      <c r="AT320">
        <v>1</v>
      </c>
      <c r="AU320">
        <v>17675.05</v>
      </c>
      <c r="AX320">
        <v>120</v>
      </c>
      <c r="AY320">
        <v>147.29208333333332</v>
      </c>
      <c r="AZ320">
        <v>154.61190965092402</v>
      </c>
      <c r="BA320">
        <v>96</v>
      </c>
      <c r="BB320">
        <v>2920</v>
      </c>
      <c r="BC320">
        <v>3406.9333333333325</v>
      </c>
      <c r="BD320">
        <v>3405.9333333333325</v>
      </c>
      <c r="BE320">
        <v>35.478472222222216</v>
      </c>
      <c r="BF320" t="s">
        <v>188</v>
      </c>
      <c r="BG320">
        <v>0</v>
      </c>
      <c r="BH320">
        <v>24</v>
      </c>
      <c r="BI320">
        <v>730</v>
      </c>
      <c r="BJ320">
        <v>-1421.3917808219178</v>
      </c>
      <c r="BK320" s="2">
        <v>730</v>
      </c>
      <c r="BL320">
        <v>141.91388888888886</v>
      </c>
      <c r="BM320" t="s">
        <v>202</v>
      </c>
      <c r="BN320">
        <v>17676.05</v>
      </c>
      <c r="BO320">
        <v>0</v>
      </c>
      <c r="BP320">
        <v>0</v>
      </c>
      <c r="BQ320">
        <v>0</v>
      </c>
      <c r="BR320">
        <v>17676.05</v>
      </c>
      <c r="BS320">
        <v>13843.25</v>
      </c>
      <c r="BT320">
        <v>0</v>
      </c>
      <c r="BU320">
        <v>13843.25</v>
      </c>
      <c r="BV320">
        <v>3540.7772151898725</v>
      </c>
      <c r="BW320">
        <v>-3114.9105485232058</v>
      </c>
      <c r="BX320">
        <v>425.86666666666667</v>
      </c>
      <c r="BY320">
        <v>0</v>
      </c>
      <c r="BZ320">
        <v>0</v>
      </c>
      <c r="CA320">
        <v>14269.116666666667</v>
      </c>
      <c r="CB320">
        <v>3406.9333333333325</v>
      </c>
      <c r="CC320">
        <v>96</v>
      </c>
      <c r="CD320">
        <v>17676.05</v>
      </c>
      <c r="CE320">
        <v>0</v>
      </c>
      <c r="CF320">
        <v>17676.05</v>
      </c>
      <c r="CG320">
        <v>0</v>
      </c>
      <c r="CH320">
        <v>0</v>
      </c>
      <c r="CI320">
        <v>0</v>
      </c>
      <c r="CJ320">
        <v>17676.05</v>
      </c>
      <c r="CK320">
        <v>14269.116666666667</v>
      </c>
      <c r="CL320">
        <v>0</v>
      </c>
      <c r="CM320">
        <v>14269.116666666667</v>
      </c>
      <c r="CN320">
        <v>425.74166666666656</v>
      </c>
      <c r="CO320">
        <v>1277.2249999999997</v>
      </c>
      <c r="CP320">
        <v>1702.9666666666662</v>
      </c>
      <c r="CQ320">
        <v>0</v>
      </c>
      <c r="CR320">
        <v>0</v>
      </c>
      <c r="CS320">
        <v>15972.083333333332</v>
      </c>
      <c r="CT320">
        <v>1703.9666666666672</v>
      </c>
      <c r="CU320">
        <v>12.000000000000005</v>
      </c>
      <c r="CV320">
        <v>2399.8000000000002</v>
      </c>
      <c r="DG320">
        <v>2399.8000000000002</v>
      </c>
    </row>
    <row r="321" spans="1:111" x14ac:dyDescent="0.3">
      <c r="A321">
        <v>1</v>
      </c>
      <c r="B321">
        <v>121</v>
      </c>
      <c r="C321" t="s">
        <v>144</v>
      </c>
      <c r="D321" t="s">
        <v>561</v>
      </c>
      <c r="E321" t="s">
        <v>561</v>
      </c>
      <c r="F321" t="s">
        <v>144</v>
      </c>
      <c r="G321" t="s">
        <v>132</v>
      </c>
      <c r="H321" t="s">
        <v>176</v>
      </c>
      <c r="I321" t="s">
        <v>562</v>
      </c>
      <c r="J321" t="s">
        <v>7</v>
      </c>
      <c r="K321">
        <v>3</v>
      </c>
      <c r="L321" t="s">
        <v>8</v>
      </c>
      <c r="M321">
        <v>3</v>
      </c>
      <c r="N321" t="s">
        <v>8</v>
      </c>
      <c r="O321">
        <v>3</v>
      </c>
      <c r="P321" t="s">
        <v>8</v>
      </c>
      <c r="Q321" t="s">
        <v>147</v>
      </c>
      <c r="R321" t="s">
        <v>148</v>
      </c>
      <c r="S321" t="s">
        <v>149</v>
      </c>
      <c r="T321" t="s">
        <v>188</v>
      </c>
      <c r="U321" s="2">
        <v>45672</v>
      </c>
      <c r="V321">
        <v>121</v>
      </c>
      <c r="W321" t="s">
        <v>561</v>
      </c>
      <c r="X321" t="s">
        <v>144</v>
      </c>
      <c r="Y321" t="s">
        <v>132</v>
      </c>
      <c r="Z321" t="s">
        <v>176</v>
      </c>
      <c r="AA321" t="s">
        <v>562</v>
      </c>
      <c r="AB321" t="s">
        <v>7</v>
      </c>
      <c r="AC321">
        <v>3</v>
      </c>
      <c r="AD321" t="s">
        <v>8</v>
      </c>
      <c r="AE321">
        <v>3</v>
      </c>
      <c r="AF321" t="s">
        <v>8</v>
      </c>
      <c r="AG321">
        <v>3</v>
      </c>
      <c r="AH321" t="s">
        <v>8</v>
      </c>
      <c r="AI321" t="s">
        <v>133</v>
      </c>
      <c r="AJ321" t="s">
        <v>453</v>
      </c>
      <c r="AK321" t="s">
        <v>454</v>
      </c>
      <c r="AL321" t="s">
        <v>136</v>
      </c>
      <c r="AM321" t="s">
        <v>188</v>
      </c>
      <c r="AN321" s="2">
        <v>46134</v>
      </c>
      <c r="AO321" s="10">
        <v>43964</v>
      </c>
      <c r="AP321" s="2">
        <v>43964</v>
      </c>
      <c r="AQ321" s="3">
        <v>45790.25</v>
      </c>
      <c r="AR321" s="13">
        <v>-1445.3917808219178</v>
      </c>
      <c r="AS321" s="15">
        <v>17676.05</v>
      </c>
      <c r="AT321">
        <v>1</v>
      </c>
      <c r="AU321">
        <v>17675.05</v>
      </c>
      <c r="AX321">
        <v>120</v>
      </c>
      <c r="AY321">
        <v>147.29208333333332</v>
      </c>
      <c r="AZ321">
        <v>70.636550308008211</v>
      </c>
      <c r="BA321">
        <v>12</v>
      </c>
      <c r="BB321">
        <v>365</v>
      </c>
      <c r="BC321">
        <v>1916.3999999999996</v>
      </c>
      <c r="BD321">
        <v>1915.3999999999996</v>
      </c>
      <c r="BE321">
        <v>159.61666666666665</v>
      </c>
      <c r="BF321" t="s">
        <v>188</v>
      </c>
      <c r="BG321">
        <v>0</v>
      </c>
      <c r="BH321">
        <v>24</v>
      </c>
      <c r="BI321">
        <v>730</v>
      </c>
      <c r="BJ321">
        <v>-1421.3917808219178</v>
      </c>
      <c r="BK321" s="2">
        <v>730</v>
      </c>
      <c r="BL321">
        <v>79.808333333333323</v>
      </c>
      <c r="BM321" t="s">
        <v>319</v>
      </c>
      <c r="BN321">
        <v>17676.05</v>
      </c>
      <c r="BO321">
        <v>0</v>
      </c>
      <c r="BP321">
        <v>0</v>
      </c>
      <c r="BQ321">
        <v>0</v>
      </c>
      <c r="BR321">
        <v>17676.05</v>
      </c>
      <c r="BS321">
        <v>13843.25</v>
      </c>
      <c r="BT321">
        <v>0</v>
      </c>
      <c r="BU321">
        <v>13843.25</v>
      </c>
      <c r="BV321">
        <v>3540.7772151898725</v>
      </c>
      <c r="BW321">
        <v>-1624.3772151898725</v>
      </c>
      <c r="BX321">
        <v>1916.4</v>
      </c>
      <c r="BY321">
        <v>0</v>
      </c>
      <c r="BZ321">
        <v>0</v>
      </c>
      <c r="CA321">
        <v>15759.65</v>
      </c>
      <c r="CB321">
        <v>1916.3999999999996</v>
      </c>
      <c r="CC321">
        <v>12</v>
      </c>
      <c r="CD321">
        <v>17676.05</v>
      </c>
      <c r="CE321">
        <v>0</v>
      </c>
      <c r="CF321">
        <v>17676.05</v>
      </c>
      <c r="CG321">
        <v>0</v>
      </c>
      <c r="CH321">
        <v>0</v>
      </c>
      <c r="CI321">
        <v>0</v>
      </c>
      <c r="CJ321">
        <v>17676.05</v>
      </c>
      <c r="CK321">
        <v>15759.65</v>
      </c>
      <c r="CL321">
        <v>0</v>
      </c>
      <c r="CM321">
        <v>15759.65</v>
      </c>
      <c r="CN321">
        <v>1915.3999999999996</v>
      </c>
      <c r="CO321">
        <v>-957.69999999999982</v>
      </c>
      <c r="CP321">
        <v>957.69999999999982</v>
      </c>
      <c r="CQ321">
        <v>0</v>
      </c>
      <c r="CR321">
        <v>0</v>
      </c>
      <c r="CS321">
        <v>16717.349999999999</v>
      </c>
      <c r="CT321">
        <v>958.70000000000073</v>
      </c>
      <c r="CU321">
        <v>12.000000000000011</v>
      </c>
      <c r="CV321">
        <v>2399.8000000000002</v>
      </c>
      <c r="DG321">
        <v>2399.8000000000002</v>
      </c>
    </row>
    <row r="322" spans="1:111" x14ac:dyDescent="0.3">
      <c r="A322">
        <v>1</v>
      </c>
      <c r="B322">
        <v>122</v>
      </c>
      <c r="C322" t="s">
        <v>144</v>
      </c>
      <c r="D322" t="s">
        <v>563</v>
      </c>
      <c r="E322" t="s">
        <v>563</v>
      </c>
      <c r="F322" t="s">
        <v>144</v>
      </c>
      <c r="G322" t="s">
        <v>132</v>
      </c>
      <c r="H322" t="s">
        <v>176</v>
      </c>
      <c r="I322" t="s">
        <v>564</v>
      </c>
      <c r="J322" t="s">
        <v>7</v>
      </c>
      <c r="K322">
        <v>3</v>
      </c>
      <c r="L322" t="s">
        <v>8</v>
      </c>
      <c r="M322">
        <v>3</v>
      </c>
      <c r="N322" t="s">
        <v>8</v>
      </c>
      <c r="O322">
        <v>3</v>
      </c>
      <c r="P322" t="s">
        <v>8</v>
      </c>
      <c r="Q322" t="s">
        <v>232</v>
      </c>
      <c r="R322" t="s">
        <v>565</v>
      </c>
      <c r="S322" t="s">
        <v>566</v>
      </c>
      <c r="T322" t="s">
        <v>150</v>
      </c>
      <c r="U322" s="2">
        <v>45679</v>
      </c>
      <c r="V322">
        <v>122</v>
      </c>
      <c r="W322" t="s">
        <v>563</v>
      </c>
      <c r="X322" t="s">
        <v>144</v>
      </c>
      <c r="Y322" t="s">
        <v>132</v>
      </c>
      <c r="Z322" t="s">
        <v>176</v>
      </c>
      <c r="AA322" t="s">
        <v>564</v>
      </c>
      <c r="AB322" t="s">
        <v>7</v>
      </c>
      <c r="AC322">
        <v>3</v>
      </c>
      <c r="AD322" t="s">
        <v>8</v>
      </c>
      <c r="AE322">
        <v>3</v>
      </c>
      <c r="AF322" t="s">
        <v>8</v>
      </c>
      <c r="AG322">
        <v>3</v>
      </c>
      <c r="AH322" t="s">
        <v>8</v>
      </c>
      <c r="AI322" t="s">
        <v>133</v>
      </c>
      <c r="AJ322" t="s">
        <v>134</v>
      </c>
      <c r="AK322" t="s">
        <v>135</v>
      </c>
      <c r="AL322" t="s">
        <v>136</v>
      </c>
      <c r="AM322" t="s">
        <v>188</v>
      </c>
      <c r="AN322" s="2">
        <v>46134</v>
      </c>
      <c r="AO322" s="10">
        <v>43964</v>
      </c>
      <c r="AP322" s="2">
        <v>43964</v>
      </c>
      <c r="AQ322" s="3">
        <v>45790.25</v>
      </c>
      <c r="AR322" s="13">
        <v>-1445.3917808219178</v>
      </c>
      <c r="AS322" s="15">
        <v>17676.05</v>
      </c>
      <c r="AT322">
        <v>1</v>
      </c>
      <c r="AU322">
        <v>17675.05</v>
      </c>
      <c r="AX322">
        <v>120</v>
      </c>
      <c r="AY322">
        <v>147.29208333333332</v>
      </c>
      <c r="AZ322">
        <v>118.6365503080082</v>
      </c>
      <c r="BA322">
        <v>60</v>
      </c>
      <c r="BB322">
        <v>1825</v>
      </c>
      <c r="BC322">
        <v>3194</v>
      </c>
      <c r="BD322">
        <v>3193</v>
      </c>
      <c r="BE322">
        <v>53.216666666666669</v>
      </c>
      <c r="BF322" t="s">
        <v>188</v>
      </c>
      <c r="BG322">
        <v>0</v>
      </c>
      <c r="BH322">
        <v>24</v>
      </c>
      <c r="BI322">
        <v>730</v>
      </c>
      <c r="BJ322">
        <v>-1421.3917808219178</v>
      </c>
      <c r="BK322" s="2">
        <v>730</v>
      </c>
      <c r="BL322">
        <v>133.04166666666666</v>
      </c>
      <c r="BM322" t="s">
        <v>202</v>
      </c>
      <c r="BN322">
        <v>17676.05</v>
      </c>
      <c r="BO322">
        <v>0</v>
      </c>
      <c r="BP322">
        <v>0</v>
      </c>
      <c r="BQ322">
        <v>0</v>
      </c>
      <c r="BR322">
        <v>17676.05</v>
      </c>
      <c r="BS322">
        <v>13843.25</v>
      </c>
      <c r="BT322">
        <v>0</v>
      </c>
      <c r="BU322">
        <v>13843.25</v>
      </c>
      <c r="BV322">
        <v>3540.7772151898725</v>
      </c>
      <c r="BW322">
        <v>-2901.9772151898724</v>
      </c>
      <c r="BX322">
        <v>638.79999999999995</v>
      </c>
      <c r="BY322">
        <v>0</v>
      </c>
      <c r="BZ322">
        <v>0</v>
      </c>
      <c r="CA322">
        <v>14482.05</v>
      </c>
      <c r="CB322">
        <v>3194</v>
      </c>
      <c r="CC322">
        <v>60</v>
      </c>
      <c r="CD322">
        <v>17676.05</v>
      </c>
      <c r="CE322">
        <v>0</v>
      </c>
      <c r="CF322">
        <v>17676.05</v>
      </c>
      <c r="CG322">
        <v>0</v>
      </c>
      <c r="CH322">
        <v>0</v>
      </c>
      <c r="CI322">
        <v>0</v>
      </c>
      <c r="CJ322">
        <v>17676.05</v>
      </c>
      <c r="CK322">
        <v>14482.05</v>
      </c>
      <c r="CL322">
        <v>0</v>
      </c>
      <c r="CM322">
        <v>14482.05</v>
      </c>
      <c r="CN322">
        <v>638.6</v>
      </c>
      <c r="CO322">
        <v>957.9</v>
      </c>
      <c r="CP322">
        <v>1596.5</v>
      </c>
      <c r="CQ322">
        <v>0</v>
      </c>
      <c r="CR322">
        <v>0</v>
      </c>
      <c r="CS322">
        <v>16078.55</v>
      </c>
      <c r="CT322">
        <v>1597.5</v>
      </c>
      <c r="CU322">
        <v>12</v>
      </c>
      <c r="CV322">
        <v>2399.8000000000002</v>
      </c>
      <c r="DG322">
        <v>2399.8000000000002</v>
      </c>
    </row>
    <row r="323" spans="1:111" x14ac:dyDescent="0.3">
      <c r="A323">
        <v>1</v>
      </c>
      <c r="B323">
        <v>126</v>
      </c>
      <c r="C323" t="s">
        <v>144</v>
      </c>
      <c r="D323" t="s">
        <v>567</v>
      </c>
      <c r="E323" t="s">
        <v>567</v>
      </c>
      <c r="F323" t="s">
        <v>387</v>
      </c>
      <c r="G323" t="s">
        <v>132</v>
      </c>
      <c r="H323" t="s">
        <v>176</v>
      </c>
      <c r="I323" t="s">
        <v>568</v>
      </c>
      <c r="J323" t="s">
        <v>7</v>
      </c>
      <c r="K323">
        <v>3</v>
      </c>
      <c r="L323" t="s">
        <v>8</v>
      </c>
      <c r="M323">
        <v>3</v>
      </c>
      <c r="N323" t="s">
        <v>8</v>
      </c>
      <c r="O323">
        <v>3</v>
      </c>
      <c r="P323" t="s">
        <v>8</v>
      </c>
      <c r="Q323" t="s">
        <v>147</v>
      </c>
      <c r="R323" t="s">
        <v>148</v>
      </c>
      <c r="S323" t="s">
        <v>149</v>
      </c>
      <c r="T323" t="s">
        <v>188</v>
      </c>
      <c r="U323" s="2">
        <v>45672</v>
      </c>
      <c r="V323">
        <v>126</v>
      </c>
      <c r="W323" t="s">
        <v>567</v>
      </c>
      <c r="X323" t="s">
        <v>387</v>
      </c>
      <c r="Y323" t="s">
        <v>132</v>
      </c>
      <c r="Z323" t="s">
        <v>176</v>
      </c>
      <c r="AA323" t="s">
        <v>568</v>
      </c>
      <c r="AB323" t="s">
        <v>7</v>
      </c>
      <c r="AC323">
        <v>3</v>
      </c>
      <c r="AD323" t="s">
        <v>8</v>
      </c>
      <c r="AE323">
        <v>3</v>
      </c>
      <c r="AF323" t="s">
        <v>8</v>
      </c>
      <c r="AG323">
        <v>3</v>
      </c>
      <c r="AH323" t="s">
        <v>8</v>
      </c>
      <c r="AI323" t="s">
        <v>151</v>
      </c>
      <c r="AJ323" t="s">
        <v>569</v>
      </c>
      <c r="AL323" t="s">
        <v>149</v>
      </c>
      <c r="AM323" t="s">
        <v>188</v>
      </c>
      <c r="AN323" s="2">
        <v>45672</v>
      </c>
      <c r="AO323" s="10">
        <v>43964</v>
      </c>
      <c r="AP323" s="2">
        <v>43964</v>
      </c>
      <c r="AQ323" s="3">
        <v>45790.25</v>
      </c>
      <c r="AR323" s="13">
        <v>-1445.3917808219178</v>
      </c>
      <c r="AS323" s="15">
        <v>17676.05</v>
      </c>
      <c r="AT323">
        <v>1</v>
      </c>
      <c r="AU323">
        <v>17675.05</v>
      </c>
      <c r="AX323">
        <v>120</v>
      </c>
      <c r="AY323">
        <v>147.29208333333332</v>
      </c>
      <c r="AZ323">
        <v>70.636550308008211</v>
      </c>
      <c r="BA323">
        <v>12</v>
      </c>
      <c r="BB323">
        <v>365</v>
      </c>
      <c r="BC323">
        <v>1916.3999999999996</v>
      </c>
      <c r="BD323">
        <v>1915.3999999999996</v>
      </c>
      <c r="BE323">
        <v>159.61666666666665</v>
      </c>
      <c r="BF323" t="s">
        <v>188</v>
      </c>
      <c r="BG323">
        <v>0</v>
      </c>
      <c r="BH323">
        <v>24</v>
      </c>
      <c r="BI323">
        <v>730</v>
      </c>
      <c r="BJ323">
        <v>-1421.3917808219178</v>
      </c>
      <c r="BK323" s="2">
        <v>730</v>
      </c>
      <c r="BL323">
        <v>79.808333333333323</v>
      </c>
      <c r="BM323" t="s">
        <v>319</v>
      </c>
      <c r="BN323">
        <v>17676.05</v>
      </c>
      <c r="BO323">
        <v>0</v>
      </c>
      <c r="BP323">
        <v>0</v>
      </c>
      <c r="BQ323">
        <v>0</v>
      </c>
      <c r="BR323">
        <v>17676.05</v>
      </c>
      <c r="BS323">
        <v>13843.25</v>
      </c>
      <c r="BT323">
        <v>0</v>
      </c>
      <c r="BU323">
        <v>13843.25</v>
      </c>
      <c r="BV323">
        <v>3540.7772151898725</v>
      </c>
      <c r="BW323">
        <v>-1624.3772151898725</v>
      </c>
      <c r="BX323">
        <v>1916.4</v>
      </c>
      <c r="BY323">
        <v>0</v>
      </c>
      <c r="BZ323">
        <v>0</v>
      </c>
      <c r="CA323">
        <v>15759.65</v>
      </c>
      <c r="CB323">
        <v>1916.3999999999996</v>
      </c>
      <c r="CC323">
        <v>12</v>
      </c>
      <c r="CD323">
        <v>17676.05</v>
      </c>
      <c r="CE323">
        <v>0</v>
      </c>
      <c r="CF323">
        <v>17676.05</v>
      </c>
      <c r="CG323">
        <v>0</v>
      </c>
      <c r="CH323">
        <v>0</v>
      </c>
      <c r="CI323">
        <v>0</v>
      </c>
      <c r="CJ323">
        <v>17676.05</v>
      </c>
      <c r="CK323">
        <v>15759.65</v>
      </c>
      <c r="CL323">
        <v>0</v>
      </c>
      <c r="CM323">
        <v>15759.65</v>
      </c>
      <c r="CN323">
        <v>1915.3999999999996</v>
      </c>
      <c r="CO323">
        <v>-957.69999999999982</v>
      </c>
      <c r="CP323">
        <v>957.69999999999982</v>
      </c>
      <c r="CQ323">
        <v>0</v>
      </c>
      <c r="CR323">
        <v>0</v>
      </c>
      <c r="CS323">
        <v>16717.349999999999</v>
      </c>
      <c r="CT323">
        <v>958.70000000000073</v>
      </c>
      <c r="CU323">
        <v>12.000000000000011</v>
      </c>
      <c r="CV323">
        <v>2399.8000000000002</v>
      </c>
      <c r="DG323">
        <v>2399.8000000000002</v>
      </c>
    </row>
    <row r="324" spans="1:111" x14ac:dyDescent="0.3">
      <c r="A324" s="20">
        <v>1</v>
      </c>
      <c r="B324" s="20">
        <v>129</v>
      </c>
      <c r="C324" s="20" t="s">
        <v>144</v>
      </c>
      <c r="D324" s="20" t="s">
        <v>239</v>
      </c>
      <c r="E324" s="20" t="s">
        <v>239</v>
      </c>
      <c r="F324" s="20" t="s">
        <v>144</v>
      </c>
      <c r="G324" s="20" t="s">
        <v>132</v>
      </c>
      <c r="H324" s="20" t="s">
        <v>240</v>
      </c>
      <c r="I324" s="20" t="s">
        <v>241</v>
      </c>
      <c r="J324" s="20" t="s">
        <v>7</v>
      </c>
      <c r="K324" s="20">
        <v>3</v>
      </c>
      <c r="L324" s="20" t="s">
        <v>8</v>
      </c>
      <c r="M324" s="20">
        <v>3</v>
      </c>
      <c r="N324" s="20" t="s">
        <v>8</v>
      </c>
      <c r="O324" s="20">
        <v>3</v>
      </c>
      <c r="P324" s="20" t="s">
        <v>8</v>
      </c>
      <c r="Q324" s="20" t="s">
        <v>147</v>
      </c>
      <c r="R324" s="20" t="s">
        <v>242</v>
      </c>
      <c r="S324" s="20" t="s">
        <v>243</v>
      </c>
      <c r="T324" s="20" t="s">
        <v>166</v>
      </c>
      <c r="U324" s="21">
        <v>45679</v>
      </c>
      <c r="V324" s="20">
        <v>129</v>
      </c>
      <c r="W324" s="20" t="s">
        <v>239</v>
      </c>
      <c r="X324" s="20" t="s">
        <v>144</v>
      </c>
      <c r="Y324" s="20" t="s">
        <v>132</v>
      </c>
      <c r="Z324" s="20" t="s">
        <v>240</v>
      </c>
      <c r="AA324" s="20" t="s">
        <v>241</v>
      </c>
      <c r="AB324" s="20" t="s">
        <v>7</v>
      </c>
      <c r="AC324" s="20">
        <v>3</v>
      </c>
      <c r="AD324" s="20" t="s">
        <v>8</v>
      </c>
      <c r="AE324" s="20">
        <v>3</v>
      </c>
      <c r="AF324" s="20" t="s">
        <v>8</v>
      </c>
      <c r="AG324" s="20">
        <v>3</v>
      </c>
      <c r="AH324" s="20" t="s">
        <v>8</v>
      </c>
      <c r="AI324" s="20" t="s">
        <v>151</v>
      </c>
      <c r="AJ324" s="20" t="s">
        <v>244</v>
      </c>
      <c r="AK324" s="20" t="s">
        <v>245</v>
      </c>
      <c r="AL324" s="20" t="s">
        <v>246</v>
      </c>
      <c r="AM324" s="20" t="s">
        <v>166</v>
      </c>
      <c r="AN324" s="21">
        <v>46132</v>
      </c>
      <c r="AO324" s="21">
        <v>44914</v>
      </c>
      <c r="AP324" s="21">
        <v>44914</v>
      </c>
      <c r="AQ324" s="25">
        <v>46740.25</v>
      </c>
      <c r="AR324" s="22">
        <v>27.386301369863013</v>
      </c>
      <c r="AS324" s="23">
        <v>35933.910000000003</v>
      </c>
      <c r="AT324" s="20">
        <v>1</v>
      </c>
      <c r="AU324" s="20">
        <v>35932.910000000003</v>
      </c>
      <c r="AV324" s="20"/>
      <c r="AW324" s="20"/>
      <c r="AX324" s="20">
        <v>120</v>
      </c>
      <c r="AY324" s="20">
        <v>299.44091666666668</v>
      </c>
      <c r="AZ324" s="20">
        <v>60</v>
      </c>
      <c r="BA324" s="20">
        <v>33.07397260273973</v>
      </c>
      <c r="BB324" s="20">
        <v>1006.0000000000001</v>
      </c>
      <c r="BC324" s="20">
        <v>19786.258949671777</v>
      </c>
      <c r="BD324" s="20">
        <v>19785.258949671777</v>
      </c>
      <c r="BE324" s="20">
        <v>598.21235227221655</v>
      </c>
      <c r="BF324" s="20" t="s">
        <v>166</v>
      </c>
      <c r="BG324" s="20">
        <v>0.8</v>
      </c>
      <c r="BH324" s="20">
        <v>33.07397260273973</v>
      </c>
      <c r="BI324" s="20">
        <v>1006.0000000000001</v>
      </c>
      <c r="BJ324" s="20">
        <v>60</v>
      </c>
      <c r="BK324" s="25">
        <v>46740.25</v>
      </c>
      <c r="BL324" s="20">
        <v>598.21235227221655</v>
      </c>
      <c r="BM324" s="20" t="s">
        <v>137</v>
      </c>
      <c r="BN324" s="20">
        <v>35933.910000000003</v>
      </c>
      <c r="BO324" s="20">
        <v>0</v>
      </c>
      <c r="BP324" s="20">
        <v>0</v>
      </c>
      <c r="BQ324" s="20">
        <v>0</v>
      </c>
      <c r="BR324" s="20">
        <v>35933.910000000003</v>
      </c>
      <c r="BS324" s="20">
        <v>8968.74</v>
      </c>
      <c r="BT324" s="20">
        <v>0</v>
      </c>
      <c r="BU324" s="20">
        <v>8968.74</v>
      </c>
      <c r="BV324" s="20">
        <v>7178.6448212983232</v>
      </c>
      <c r="BW324" s="20">
        <v>0.26622902990311559</v>
      </c>
      <c r="BX324" s="20">
        <v>7178.9110503282263</v>
      </c>
      <c r="BY324" s="20">
        <v>0</v>
      </c>
      <c r="BZ324" s="20">
        <v>0</v>
      </c>
      <c r="CA324" s="20">
        <v>16147.651050328226</v>
      </c>
      <c r="CB324" s="20">
        <v>19786.258949671777</v>
      </c>
      <c r="CC324" s="20">
        <v>33.07397260273973</v>
      </c>
      <c r="CD324" s="20">
        <v>35933.910000000003</v>
      </c>
      <c r="CE324" s="20">
        <v>0</v>
      </c>
      <c r="CF324" s="20">
        <v>35933.910000000003</v>
      </c>
      <c r="CG324" s="20">
        <v>0</v>
      </c>
      <c r="CH324" s="20">
        <v>0</v>
      </c>
      <c r="CI324" s="20">
        <v>0</v>
      </c>
      <c r="CJ324" s="20">
        <v>35933.910000000003</v>
      </c>
      <c r="CK324" s="20">
        <v>16147.651050328226</v>
      </c>
      <c r="CL324" s="20">
        <v>0</v>
      </c>
      <c r="CM324" s="20">
        <v>16147.651050328226</v>
      </c>
      <c r="CN324" s="20">
        <v>7178.5482272665986</v>
      </c>
      <c r="CO324" s="20">
        <v>0</v>
      </c>
      <c r="CP324" s="20">
        <v>7178.5482272665986</v>
      </c>
      <c r="CQ324" s="20">
        <v>0</v>
      </c>
      <c r="CR324" s="20">
        <v>0</v>
      </c>
      <c r="CS324" s="20">
        <v>23326.199277594824</v>
      </c>
      <c r="CT324" s="20">
        <v>12607.71072240518</v>
      </c>
      <c r="CU324" s="20">
        <v>21.07397260273973</v>
      </c>
      <c r="CV324" s="20" t="s">
        <v>240</v>
      </c>
      <c r="CW324" s="20" t="s">
        <v>138</v>
      </c>
      <c r="CX324" s="21">
        <v>45747</v>
      </c>
      <c r="CY324" s="20" t="s">
        <v>240</v>
      </c>
      <c r="CZ324" s="20" t="s">
        <v>247</v>
      </c>
      <c r="DA324" s="20" t="s">
        <v>139</v>
      </c>
      <c r="DB324" s="20">
        <v>29899</v>
      </c>
      <c r="DC324" s="20">
        <v>1</v>
      </c>
      <c r="DD324" s="20">
        <v>29899</v>
      </c>
      <c r="DE324" s="20">
        <v>0.8</v>
      </c>
      <c r="DF324" s="20">
        <v>23919.200000000001</v>
      </c>
      <c r="DG324" s="20">
        <v>23919.200000000001</v>
      </c>
    </row>
    <row r="325" spans="1:111" x14ac:dyDescent="0.3">
      <c r="A325">
        <v>1</v>
      </c>
      <c r="B325">
        <v>58</v>
      </c>
      <c r="C325" t="s">
        <v>407</v>
      </c>
      <c r="D325" t="s">
        <v>603</v>
      </c>
      <c r="F325" t="s">
        <v>287</v>
      </c>
      <c r="G325" t="s">
        <v>287</v>
      </c>
      <c r="H325" t="s">
        <v>604</v>
      </c>
      <c r="I325" t="s">
        <v>140</v>
      </c>
      <c r="J325" t="s">
        <v>7</v>
      </c>
      <c r="K325">
        <v>3</v>
      </c>
      <c r="L325" t="s">
        <v>8</v>
      </c>
      <c r="M325">
        <v>3</v>
      </c>
      <c r="N325" t="s">
        <v>8</v>
      </c>
      <c r="O325">
        <v>3</v>
      </c>
      <c r="P325" t="s">
        <v>8</v>
      </c>
      <c r="Q325" t="s">
        <v>328</v>
      </c>
      <c r="R325" t="s">
        <v>605</v>
      </c>
      <c r="S325" t="s">
        <v>409</v>
      </c>
      <c r="T325" t="s">
        <v>393</v>
      </c>
      <c r="U325" t="s">
        <v>140</v>
      </c>
      <c r="V325">
        <v>58</v>
      </c>
      <c r="W325" t="s">
        <v>603</v>
      </c>
      <c r="X325" t="s">
        <v>287</v>
      </c>
      <c r="Y325" t="s">
        <v>287</v>
      </c>
      <c r="Z325" t="s">
        <v>604</v>
      </c>
      <c r="AA325" t="s">
        <v>140</v>
      </c>
      <c r="AB325" t="s">
        <v>7</v>
      </c>
      <c r="AC325">
        <v>3</v>
      </c>
      <c r="AD325" t="s">
        <v>8</v>
      </c>
      <c r="AE325">
        <v>3</v>
      </c>
      <c r="AF325" t="s">
        <v>8</v>
      </c>
      <c r="AG325">
        <v>3</v>
      </c>
      <c r="AH325" t="s">
        <v>8</v>
      </c>
      <c r="AI325" t="s">
        <v>328</v>
      </c>
      <c r="AJ325" t="s">
        <v>606</v>
      </c>
      <c r="AL325" t="s">
        <v>420</v>
      </c>
      <c r="AM325" t="s">
        <v>140</v>
      </c>
      <c r="AN325" t="s">
        <v>140</v>
      </c>
      <c r="AO325" s="10">
        <v>43685</v>
      </c>
      <c r="AP325" s="2">
        <v>43685</v>
      </c>
      <c r="AQ325" s="3">
        <v>45511.25</v>
      </c>
      <c r="AR325" s="13">
        <v>-1436.2191780821918</v>
      </c>
      <c r="AS325" s="15">
        <v>25209.15</v>
      </c>
      <c r="AT325">
        <v>1</v>
      </c>
      <c r="AU325">
        <v>25208.15</v>
      </c>
      <c r="AV325" s="2">
        <v>45747</v>
      </c>
      <c r="AW325" t="s">
        <v>411</v>
      </c>
      <c r="AX325">
        <v>120</v>
      </c>
      <c r="AY325">
        <v>210.06791666666669</v>
      </c>
      <c r="AZ325">
        <v>60</v>
      </c>
      <c r="BA325">
        <v>0</v>
      </c>
      <c r="BB325">
        <v>0</v>
      </c>
      <c r="BC325">
        <v>0</v>
      </c>
      <c r="BD325">
        <v>-1</v>
      </c>
      <c r="BE325">
        <v>0</v>
      </c>
      <c r="BF325" t="s">
        <v>140</v>
      </c>
      <c r="BG325">
        <v>0</v>
      </c>
      <c r="BH325">
        <v>0</v>
      </c>
      <c r="BI325">
        <v>0</v>
      </c>
      <c r="BJ325">
        <v>60</v>
      </c>
      <c r="BK325" s="3">
        <v>45511.25</v>
      </c>
      <c r="BL325">
        <v>0</v>
      </c>
      <c r="BM325" t="s">
        <v>412</v>
      </c>
      <c r="BN325">
        <v>25209.15</v>
      </c>
      <c r="BO325">
        <v>0</v>
      </c>
      <c r="BP325">
        <v>0</v>
      </c>
      <c r="BQ325">
        <v>-25209.15</v>
      </c>
      <c r="BR325">
        <v>0</v>
      </c>
      <c r="BS325">
        <v>23514.77</v>
      </c>
      <c r="BT325">
        <v>0</v>
      </c>
      <c r="BU325">
        <v>23514.77</v>
      </c>
      <c r="BV325">
        <v>1693.380000000001</v>
      </c>
      <c r="BW325">
        <v>0.99999999999909051</v>
      </c>
      <c r="BX325">
        <v>1694.38</v>
      </c>
      <c r="BY325">
        <v>0</v>
      </c>
      <c r="BZ325">
        <v>-25209.15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 t="s">
        <v>407</v>
      </c>
      <c r="DG325">
        <v>0</v>
      </c>
    </row>
    <row r="326" spans="1:111" x14ac:dyDescent="0.3">
      <c r="A326">
        <v>1</v>
      </c>
      <c r="B326">
        <v>59</v>
      </c>
      <c r="C326" t="s">
        <v>144</v>
      </c>
      <c r="D326" t="s">
        <v>607</v>
      </c>
      <c r="E326" t="s">
        <v>607</v>
      </c>
      <c r="F326" t="s">
        <v>144</v>
      </c>
      <c r="G326" t="s">
        <v>132</v>
      </c>
      <c r="H326" t="s">
        <v>608</v>
      </c>
      <c r="I326" t="s">
        <v>609</v>
      </c>
      <c r="J326" t="s">
        <v>7</v>
      </c>
      <c r="K326">
        <v>3</v>
      </c>
      <c r="L326" t="s">
        <v>8</v>
      </c>
      <c r="M326">
        <v>3</v>
      </c>
      <c r="N326" t="s">
        <v>8</v>
      </c>
      <c r="O326">
        <v>3</v>
      </c>
      <c r="P326" t="s">
        <v>8</v>
      </c>
      <c r="Q326" t="s">
        <v>147</v>
      </c>
      <c r="R326" t="s">
        <v>322</v>
      </c>
      <c r="S326" t="s">
        <v>149</v>
      </c>
      <c r="T326" t="s">
        <v>188</v>
      </c>
      <c r="U326" s="2">
        <v>45672</v>
      </c>
      <c r="V326">
        <v>59</v>
      </c>
      <c r="W326" t="s">
        <v>607</v>
      </c>
      <c r="X326" t="s">
        <v>144</v>
      </c>
      <c r="Y326" t="s">
        <v>132</v>
      </c>
      <c r="Z326" t="s">
        <v>608</v>
      </c>
      <c r="AA326" t="s">
        <v>609</v>
      </c>
      <c r="AB326" t="s">
        <v>7</v>
      </c>
      <c r="AC326">
        <v>3</v>
      </c>
      <c r="AD326" t="s">
        <v>8</v>
      </c>
      <c r="AE326">
        <v>3</v>
      </c>
      <c r="AF326" t="s">
        <v>8</v>
      </c>
      <c r="AG326">
        <v>3</v>
      </c>
      <c r="AH326" t="s">
        <v>8</v>
      </c>
      <c r="AI326" t="s">
        <v>133</v>
      </c>
      <c r="AJ326" t="s">
        <v>453</v>
      </c>
      <c r="AK326" t="s">
        <v>454</v>
      </c>
      <c r="AL326" t="s">
        <v>136</v>
      </c>
      <c r="AM326" t="s">
        <v>188</v>
      </c>
      <c r="AN326" s="2">
        <v>46133</v>
      </c>
      <c r="AO326" s="10">
        <v>43685</v>
      </c>
      <c r="AP326" s="2">
        <v>43685</v>
      </c>
      <c r="AQ326" s="3">
        <v>45511.25</v>
      </c>
      <c r="AR326" s="13">
        <v>-1436.2191780821918</v>
      </c>
      <c r="AS326" s="15">
        <v>25209.15</v>
      </c>
      <c r="AT326">
        <v>1</v>
      </c>
      <c r="AU326">
        <v>25208.15</v>
      </c>
      <c r="AX326">
        <v>120</v>
      </c>
      <c r="AY326">
        <v>210.06791666666669</v>
      </c>
      <c r="AZ326">
        <v>79.802874743326484</v>
      </c>
      <c r="BA326">
        <v>12.000000000000025</v>
      </c>
      <c r="BB326">
        <v>365.00000000000074</v>
      </c>
      <c r="BC326">
        <v>847.19000000000233</v>
      </c>
      <c r="BD326">
        <v>846.19000000000233</v>
      </c>
      <c r="BE326">
        <v>70.515833333333376</v>
      </c>
      <c r="BF326" t="s">
        <v>188</v>
      </c>
      <c r="BG326">
        <v>0</v>
      </c>
      <c r="BH326">
        <v>24</v>
      </c>
      <c r="BI326">
        <v>730</v>
      </c>
      <c r="BJ326">
        <v>-1412.2191780821918</v>
      </c>
      <c r="BK326" s="2">
        <v>730</v>
      </c>
      <c r="BL326">
        <v>35.257916666666766</v>
      </c>
      <c r="BM326" t="s">
        <v>319</v>
      </c>
      <c r="BN326">
        <v>25209.15</v>
      </c>
      <c r="BO326">
        <v>0</v>
      </c>
      <c r="BP326">
        <v>0</v>
      </c>
      <c r="BQ326">
        <v>0</v>
      </c>
      <c r="BR326">
        <v>25209.15</v>
      </c>
      <c r="BS326">
        <v>23514.77</v>
      </c>
      <c r="BT326">
        <v>0</v>
      </c>
      <c r="BU326">
        <v>23514.77</v>
      </c>
      <c r="BV326">
        <v>5025.0707317073202</v>
      </c>
      <c r="BW326">
        <v>-4177.8807317073206</v>
      </c>
      <c r="BX326">
        <v>847.18999999999926</v>
      </c>
      <c r="BY326">
        <v>0</v>
      </c>
      <c r="BZ326">
        <v>0</v>
      </c>
      <c r="CA326">
        <v>24361.96</v>
      </c>
      <c r="CB326">
        <v>847.19000000000233</v>
      </c>
      <c r="CC326">
        <v>12.000000000000025</v>
      </c>
      <c r="CD326">
        <v>25209.15</v>
      </c>
      <c r="CE326">
        <v>0</v>
      </c>
      <c r="CF326">
        <v>25209.15</v>
      </c>
      <c r="CG326">
        <v>0</v>
      </c>
      <c r="CH326">
        <v>0</v>
      </c>
      <c r="CI326">
        <v>0</v>
      </c>
      <c r="CJ326">
        <v>25209.15</v>
      </c>
      <c r="CK326">
        <v>24361.96</v>
      </c>
      <c r="CL326">
        <v>0</v>
      </c>
      <c r="CM326">
        <v>24361.96</v>
      </c>
      <c r="CN326">
        <v>846.19000000000051</v>
      </c>
      <c r="CO326">
        <v>-423.09499999999935</v>
      </c>
      <c r="CP326">
        <v>423.09500000000116</v>
      </c>
      <c r="CQ326">
        <v>0</v>
      </c>
      <c r="CR326">
        <v>0</v>
      </c>
      <c r="CS326">
        <v>24785.055</v>
      </c>
      <c r="CT326">
        <v>424.09500000000116</v>
      </c>
      <c r="CU326">
        <v>12</v>
      </c>
      <c r="CV326">
        <v>1799.8000000000002</v>
      </c>
      <c r="DG326">
        <v>1799.8000000000002</v>
      </c>
    </row>
    <row r="327" spans="1:111" x14ac:dyDescent="0.3">
      <c r="A327">
        <v>1</v>
      </c>
      <c r="B327">
        <v>56</v>
      </c>
      <c r="C327" t="s">
        <v>144</v>
      </c>
      <c r="D327" t="s">
        <v>614</v>
      </c>
      <c r="E327" t="s">
        <v>614</v>
      </c>
      <c r="F327" t="s">
        <v>144</v>
      </c>
      <c r="G327" t="s">
        <v>132</v>
      </c>
      <c r="H327" t="s">
        <v>615</v>
      </c>
      <c r="I327" t="s">
        <v>616</v>
      </c>
      <c r="J327" t="s">
        <v>7</v>
      </c>
      <c r="K327">
        <v>3</v>
      </c>
      <c r="L327" t="s">
        <v>8</v>
      </c>
      <c r="M327">
        <v>3</v>
      </c>
      <c r="N327" t="s">
        <v>8</v>
      </c>
      <c r="O327">
        <v>3</v>
      </c>
      <c r="P327" t="s">
        <v>8</v>
      </c>
      <c r="Q327" t="s">
        <v>147</v>
      </c>
      <c r="R327" t="s">
        <v>322</v>
      </c>
      <c r="S327" t="s">
        <v>149</v>
      </c>
      <c r="T327" t="s">
        <v>188</v>
      </c>
      <c r="U327" s="2">
        <v>45672</v>
      </c>
      <c r="V327">
        <v>56</v>
      </c>
      <c r="W327" t="s">
        <v>614</v>
      </c>
      <c r="X327" t="s">
        <v>144</v>
      </c>
      <c r="Y327" t="s">
        <v>132</v>
      </c>
      <c r="Z327" t="s">
        <v>615</v>
      </c>
      <c r="AA327" t="s">
        <v>616</v>
      </c>
      <c r="AB327" t="s">
        <v>7</v>
      </c>
      <c r="AC327">
        <v>3</v>
      </c>
      <c r="AD327" t="s">
        <v>8</v>
      </c>
      <c r="AE327">
        <v>3</v>
      </c>
      <c r="AF327" t="s">
        <v>8</v>
      </c>
      <c r="AG327">
        <v>3</v>
      </c>
      <c r="AH327" t="s">
        <v>8</v>
      </c>
      <c r="AI327" t="s">
        <v>133</v>
      </c>
      <c r="AJ327" t="s">
        <v>453</v>
      </c>
      <c r="AK327" t="s">
        <v>454</v>
      </c>
      <c r="AL327" t="s">
        <v>136</v>
      </c>
      <c r="AM327" t="s">
        <v>188</v>
      </c>
      <c r="AN327" s="2">
        <v>46133</v>
      </c>
      <c r="AO327" s="10">
        <v>43571</v>
      </c>
      <c r="AP327" s="2">
        <v>43571</v>
      </c>
      <c r="AQ327" s="3">
        <v>45397.25</v>
      </c>
      <c r="AR327" s="13">
        <v>-1432.4712328767123</v>
      </c>
      <c r="AS327" s="15">
        <v>25912.26</v>
      </c>
      <c r="AT327">
        <v>1</v>
      </c>
      <c r="AU327">
        <v>25911.26</v>
      </c>
      <c r="AX327">
        <v>120</v>
      </c>
      <c r="AY327">
        <v>215.92716666666666</v>
      </c>
      <c r="AZ327">
        <v>83.548254620123203</v>
      </c>
      <c r="BA327">
        <v>11.999999999999901</v>
      </c>
      <c r="BB327">
        <v>364.99999999999699</v>
      </c>
      <c r="BC327">
        <v>220.07999999999811</v>
      </c>
      <c r="BD327">
        <v>219.07999999999811</v>
      </c>
      <c r="BE327">
        <v>18.256666666666661</v>
      </c>
      <c r="BF327" t="s">
        <v>188</v>
      </c>
      <c r="BG327">
        <v>0</v>
      </c>
      <c r="BH327">
        <v>24</v>
      </c>
      <c r="BI327">
        <v>730</v>
      </c>
      <c r="BJ327">
        <v>-1408.4712328767123</v>
      </c>
      <c r="BK327" s="2">
        <v>730</v>
      </c>
      <c r="BL327">
        <v>9.1283333333332539</v>
      </c>
      <c r="BM327" t="s">
        <v>319</v>
      </c>
      <c r="BN327">
        <v>25912.26</v>
      </c>
      <c r="BO327">
        <v>0</v>
      </c>
      <c r="BP327">
        <v>0</v>
      </c>
      <c r="BQ327">
        <v>0</v>
      </c>
      <c r="BR327">
        <v>25912.26</v>
      </c>
      <c r="BS327">
        <v>25472.1</v>
      </c>
      <c r="BT327">
        <v>0</v>
      </c>
      <c r="BU327">
        <v>25472.1</v>
      </c>
      <c r="BV327">
        <v>5170.7548387096758</v>
      </c>
      <c r="BW327">
        <v>-4950.674838709675</v>
      </c>
      <c r="BX327">
        <v>220.08000000000095</v>
      </c>
      <c r="BY327">
        <v>0</v>
      </c>
      <c r="BZ327">
        <v>0</v>
      </c>
      <c r="CA327">
        <v>25692.18</v>
      </c>
      <c r="CB327">
        <v>220.07999999999811</v>
      </c>
      <c r="CC327">
        <v>11.999999999999901</v>
      </c>
      <c r="CD327">
        <v>25912.26</v>
      </c>
      <c r="CE327">
        <v>0</v>
      </c>
      <c r="CF327">
        <v>25912.26</v>
      </c>
      <c r="CG327">
        <v>0</v>
      </c>
      <c r="CH327">
        <v>0</v>
      </c>
      <c r="CI327">
        <v>0</v>
      </c>
      <c r="CJ327">
        <v>25912.26</v>
      </c>
      <c r="CK327">
        <v>25692.18</v>
      </c>
      <c r="CL327">
        <v>0</v>
      </c>
      <c r="CM327">
        <v>25692.18</v>
      </c>
      <c r="CN327">
        <v>219.07999999999993</v>
      </c>
      <c r="CO327">
        <v>-109.54000000000087</v>
      </c>
      <c r="CP327">
        <v>109.53999999999905</v>
      </c>
      <c r="CQ327">
        <v>0</v>
      </c>
      <c r="CR327">
        <v>0</v>
      </c>
      <c r="CS327">
        <v>25801.72</v>
      </c>
      <c r="CT327">
        <v>110.53999999999724</v>
      </c>
      <c r="CU327">
        <v>11.999999999999801</v>
      </c>
      <c r="CV327">
        <v>3199.8</v>
      </c>
      <c r="DG327">
        <v>3199.8</v>
      </c>
    </row>
    <row r="328" spans="1:111" x14ac:dyDescent="0.3">
      <c r="A328" s="20">
        <v>1</v>
      </c>
      <c r="B328" s="20" t="s">
        <v>182</v>
      </c>
      <c r="C328" s="20" t="s">
        <v>142</v>
      </c>
      <c r="D328" s="20" t="s">
        <v>183</v>
      </c>
      <c r="E328" s="20" t="s">
        <v>183</v>
      </c>
      <c r="F328" s="20" t="s">
        <v>144</v>
      </c>
      <c r="G328" s="20" t="s">
        <v>132</v>
      </c>
      <c r="H328" s="20" t="s">
        <v>184</v>
      </c>
      <c r="I328" s="20" t="s">
        <v>185</v>
      </c>
      <c r="J328" s="20" t="s">
        <v>7</v>
      </c>
      <c r="K328" s="20">
        <v>3</v>
      </c>
      <c r="L328" s="20" t="s">
        <v>8</v>
      </c>
      <c r="M328" s="20">
        <v>3</v>
      </c>
      <c r="N328" s="20" t="s">
        <v>8</v>
      </c>
      <c r="O328" s="20">
        <v>3</v>
      </c>
      <c r="P328" s="20" t="s">
        <v>8</v>
      </c>
      <c r="Q328" s="20" t="s">
        <v>147</v>
      </c>
      <c r="R328" s="20" t="s">
        <v>186</v>
      </c>
      <c r="S328" s="20" t="s">
        <v>187</v>
      </c>
      <c r="T328" s="20" t="s">
        <v>166</v>
      </c>
      <c r="U328" s="21">
        <v>45672</v>
      </c>
      <c r="V328" s="20" t="s">
        <v>182</v>
      </c>
      <c r="W328" s="20" t="s">
        <v>183</v>
      </c>
      <c r="X328" s="20" t="s">
        <v>144</v>
      </c>
      <c r="Y328" s="20" t="s">
        <v>132</v>
      </c>
      <c r="Z328" s="20" t="s">
        <v>184</v>
      </c>
      <c r="AA328" s="20" t="s">
        <v>185</v>
      </c>
      <c r="AB328" s="20" t="s">
        <v>7</v>
      </c>
      <c r="AC328" s="20">
        <v>3</v>
      </c>
      <c r="AD328" s="20" t="s">
        <v>8</v>
      </c>
      <c r="AE328" s="20">
        <v>3</v>
      </c>
      <c r="AF328" s="20" t="s">
        <v>8</v>
      </c>
      <c r="AG328" s="20">
        <v>3</v>
      </c>
      <c r="AH328" s="20" t="s">
        <v>8</v>
      </c>
      <c r="AI328" s="20" t="s">
        <v>133</v>
      </c>
      <c r="AJ328" s="20" t="s">
        <v>134</v>
      </c>
      <c r="AK328" s="20" t="s">
        <v>135</v>
      </c>
      <c r="AL328" s="20" t="s">
        <v>136</v>
      </c>
      <c r="AM328" s="20" t="s">
        <v>188</v>
      </c>
      <c r="AN328" s="21">
        <v>46132</v>
      </c>
      <c r="AO328" s="21">
        <v>43861</v>
      </c>
      <c r="AP328" s="21">
        <f>Table1[[#This Row],[Purchase Date]]</f>
        <v>43861</v>
      </c>
      <c r="AQ328" s="25">
        <v>47515.25</v>
      </c>
      <c r="AR328" s="22">
        <v>-1502.1041095890412</v>
      </c>
      <c r="AS328" s="23">
        <v>6240</v>
      </c>
      <c r="AT328" s="20">
        <v>1</v>
      </c>
      <c r="AU328" s="20">
        <v>6239</v>
      </c>
      <c r="AV328" s="20"/>
      <c r="AW328" s="20"/>
      <c r="AX328" s="20">
        <v>120</v>
      </c>
      <c r="AY328" s="20">
        <v>51.991666666666667</v>
      </c>
      <c r="AZ328" s="20">
        <v>48</v>
      </c>
      <c r="BA328" s="20">
        <v>0</v>
      </c>
      <c r="BB328" s="20">
        <v>0</v>
      </c>
      <c r="BC328" s="20">
        <v>0</v>
      </c>
      <c r="BD328" s="20">
        <v>-1</v>
      </c>
      <c r="BE328" s="20">
        <v>0</v>
      </c>
      <c r="BF328" s="20" t="s">
        <v>188</v>
      </c>
      <c r="BG328" s="20">
        <v>0</v>
      </c>
      <c r="BH328" s="20">
        <v>24</v>
      </c>
      <c r="BI328" s="20">
        <v>730</v>
      </c>
      <c r="BJ328" s="20">
        <v>-1478.1041095890412</v>
      </c>
      <c r="BK328" s="21">
        <v>730</v>
      </c>
      <c r="BL328" s="20">
        <v>-4.1666666666666664E-2</v>
      </c>
      <c r="BM328" s="20" t="s">
        <v>189</v>
      </c>
      <c r="BN328" s="20">
        <v>0</v>
      </c>
      <c r="BO328" s="20">
        <v>0</v>
      </c>
      <c r="BP328" s="20">
        <v>0</v>
      </c>
      <c r="BQ328" s="20">
        <v>0</v>
      </c>
      <c r="BR328" s="20">
        <v>0</v>
      </c>
      <c r="BS328" s="20">
        <v>0</v>
      </c>
      <c r="BT328" s="20">
        <v>0</v>
      </c>
      <c r="BU328" s="20">
        <v>0</v>
      </c>
      <c r="BV328" s="20">
        <v>0</v>
      </c>
      <c r="BW328" s="20">
        <v>0</v>
      </c>
      <c r="BX328" s="20">
        <v>0</v>
      </c>
      <c r="BY328" s="20">
        <v>0</v>
      </c>
      <c r="BZ328" s="20">
        <v>0</v>
      </c>
      <c r="CA328" s="20">
        <v>0</v>
      </c>
      <c r="CB328" s="20">
        <v>0</v>
      </c>
      <c r="CC328" s="20">
        <v>0</v>
      </c>
      <c r="CD328" s="20">
        <v>0</v>
      </c>
      <c r="CE328" s="20">
        <v>0</v>
      </c>
      <c r="CF328" s="20">
        <v>0</v>
      </c>
      <c r="CG328" s="20">
        <v>0</v>
      </c>
      <c r="CH328" s="20">
        <v>0</v>
      </c>
      <c r="CI328" s="20">
        <v>0</v>
      </c>
      <c r="CJ328" s="20">
        <v>0</v>
      </c>
      <c r="CK328" s="20">
        <v>0</v>
      </c>
      <c r="CL328" s="20">
        <v>0</v>
      </c>
      <c r="CM328" s="20">
        <v>0</v>
      </c>
      <c r="CN328" s="20">
        <v>0</v>
      </c>
      <c r="CO328" s="20">
        <v>0</v>
      </c>
      <c r="CP328" s="20">
        <v>0</v>
      </c>
      <c r="CQ328" s="20">
        <v>0</v>
      </c>
      <c r="CR328" s="20">
        <v>0</v>
      </c>
      <c r="CS328" s="20">
        <v>0</v>
      </c>
      <c r="CT328" s="20">
        <v>0</v>
      </c>
      <c r="CU328" s="20">
        <v>0</v>
      </c>
      <c r="CV328" s="20">
        <v>1560</v>
      </c>
      <c r="CW328" s="20" t="s">
        <v>190</v>
      </c>
      <c r="CX328" s="20"/>
      <c r="CY328" s="20"/>
      <c r="CZ328" s="20"/>
      <c r="DA328" s="20"/>
      <c r="DB328" s="20"/>
      <c r="DC328" s="20"/>
      <c r="DD328" s="20"/>
      <c r="DE328" s="20"/>
      <c r="DF328" s="20"/>
      <c r="DG328" s="20">
        <v>1560</v>
      </c>
    </row>
    <row r="329" spans="1:111" x14ac:dyDescent="0.3">
      <c r="A329">
        <v>1</v>
      </c>
      <c r="B329">
        <v>157</v>
      </c>
      <c r="C329" t="s">
        <v>144</v>
      </c>
      <c r="D329" t="s">
        <v>635</v>
      </c>
      <c r="E329" t="s">
        <v>635</v>
      </c>
      <c r="F329" t="s">
        <v>144</v>
      </c>
      <c r="G329" t="s">
        <v>132</v>
      </c>
      <c r="H329" t="s">
        <v>184</v>
      </c>
      <c r="I329" t="s">
        <v>636</v>
      </c>
      <c r="J329" t="s">
        <v>7</v>
      </c>
      <c r="K329">
        <v>6</v>
      </c>
      <c r="L329" t="s">
        <v>9</v>
      </c>
      <c r="M329">
        <v>6</v>
      </c>
      <c r="N329" t="s">
        <v>9</v>
      </c>
      <c r="O329">
        <v>6</v>
      </c>
      <c r="P329" t="s">
        <v>9</v>
      </c>
      <c r="Q329" t="s">
        <v>147</v>
      </c>
      <c r="R329" t="s">
        <v>637</v>
      </c>
      <c r="S329" t="s">
        <v>638</v>
      </c>
      <c r="T329" t="s">
        <v>150</v>
      </c>
      <c r="U329" s="2">
        <v>45673</v>
      </c>
      <c r="V329">
        <v>157</v>
      </c>
      <c r="W329" t="s">
        <v>635</v>
      </c>
      <c r="X329" t="s">
        <v>144</v>
      </c>
      <c r="Y329" t="s">
        <v>132</v>
      </c>
      <c r="Z329" t="s">
        <v>184</v>
      </c>
      <c r="AA329" t="s">
        <v>636</v>
      </c>
      <c r="AB329" t="s">
        <v>7</v>
      </c>
      <c r="AC329">
        <v>6</v>
      </c>
      <c r="AD329" t="s">
        <v>9</v>
      </c>
      <c r="AE329">
        <v>6</v>
      </c>
      <c r="AF329" t="s">
        <v>9</v>
      </c>
      <c r="AG329">
        <v>6</v>
      </c>
      <c r="AH329" t="s">
        <v>9</v>
      </c>
      <c r="AI329" t="s">
        <v>133</v>
      </c>
      <c r="AJ329" t="s">
        <v>134</v>
      </c>
      <c r="AK329" t="s">
        <v>135</v>
      </c>
      <c r="AL329" t="s">
        <v>136</v>
      </c>
      <c r="AM329" t="s">
        <v>188</v>
      </c>
      <c r="AN329" s="2">
        <v>46132</v>
      </c>
      <c r="AO329" s="10">
        <v>43200</v>
      </c>
      <c r="AP329" s="2">
        <v>43200</v>
      </c>
      <c r="AQ329" s="3">
        <v>43930.5</v>
      </c>
      <c r="AR329" s="13">
        <v>-1420.2739726027398</v>
      </c>
      <c r="AS329" s="15">
        <v>38200</v>
      </c>
      <c r="AT329">
        <v>1</v>
      </c>
      <c r="AU329">
        <v>38199</v>
      </c>
      <c r="AX329">
        <v>120</v>
      </c>
      <c r="AY329">
        <v>318.32499999999999</v>
      </c>
      <c r="AZ329">
        <v>143.73716632443532</v>
      </c>
      <c r="BA329">
        <v>60</v>
      </c>
      <c r="BB329">
        <v>1825</v>
      </c>
      <c r="BC329">
        <v>1589.4916666666686</v>
      </c>
      <c r="BD329">
        <v>1588.4916666666686</v>
      </c>
      <c r="BE329">
        <v>26.474861111111142</v>
      </c>
      <c r="BF329" t="s">
        <v>188</v>
      </c>
      <c r="BG329">
        <v>0</v>
      </c>
      <c r="BH329">
        <v>24</v>
      </c>
      <c r="BI329">
        <v>730</v>
      </c>
      <c r="BJ329">
        <v>-1396.2739726027398</v>
      </c>
      <c r="BK329" s="2">
        <v>730</v>
      </c>
      <c r="BL329">
        <v>66.187152777777854</v>
      </c>
      <c r="BM329" t="s">
        <v>202</v>
      </c>
      <c r="BN329">
        <v>38200</v>
      </c>
      <c r="BO329">
        <v>0</v>
      </c>
      <c r="BP329">
        <v>0</v>
      </c>
      <c r="BQ329">
        <v>0</v>
      </c>
      <c r="BR329">
        <v>38200</v>
      </c>
      <c r="BS329">
        <v>36292.61</v>
      </c>
      <c r="BT329">
        <v>0</v>
      </c>
      <c r="BU329">
        <v>36292.61</v>
      </c>
      <c r="BV329">
        <v>1906.3899999999994</v>
      </c>
      <c r="BW329">
        <v>-1588.4916666666661</v>
      </c>
      <c r="BX329">
        <v>317.89833333333337</v>
      </c>
      <c r="BY329">
        <v>0</v>
      </c>
      <c r="BZ329">
        <v>0</v>
      </c>
      <c r="CA329">
        <v>36610.508333333331</v>
      </c>
      <c r="CB329">
        <v>1589.4916666666686</v>
      </c>
      <c r="CC329">
        <v>60</v>
      </c>
      <c r="CD329">
        <v>38200</v>
      </c>
      <c r="CE329">
        <v>0</v>
      </c>
      <c r="CF329">
        <v>38200</v>
      </c>
      <c r="CG329">
        <v>0</v>
      </c>
      <c r="CH329">
        <v>0</v>
      </c>
      <c r="CI329">
        <v>0</v>
      </c>
      <c r="CJ329">
        <v>38200</v>
      </c>
      <c r="CK329">
        <v>36610.508333333331</v>
      </c>
      <c r="CL329">
        <v>0</v>
      </c>
      <c r="CM329">
        <v>36610.508333333331</v>
      </c>
      <c r="CN329">
        <v>317.69833333333372</v>
      </c>
      <c r="CO329">
        <v>476.54750000000058</v>
      </c>
      <c r="CP329">
        <v>794.2458333333343</v>
      </c>
      <c r="CQ329">
        <v>0</v>
      </c>
      <c r="CR329">
        <v>0</v>
      </c>
      <c r="CS329">
        <v>37404.754166666666</v>
      </c>
      <c r="CT329">
        <v>795.2458333333343</v>
      </c>
      <c r="CU329">
        <v>12</v>
      </c>
      <c r="CV329">
        <v>1560</v>
      </c>
      <c r="DG329">
        <v>1560</v>
      </c>
    </row>
    <row r="330" spans="1:111" x14ac:dyDescent="0.3">
      <c r="A330">
        <v>1</v>
      </c>
      <c r="B330">
        <v>69</v>
      </c>
      <c r="C330" t="s">
        <v>387</v>
      </c>
      <c r="D330" t="s">
        <v>570</v>
      </c>
      <c r="F330" t="s">
        <v>174</v>
      </c>
      <c r="G330" t="s">
        <v>175</v>
      </c>
      <c r="H330" t="s">
        <v>571</v>
      </c>
      <c r="I330" t="s">
        <v>140</v>
      </c>
      <c r="J330" t="s">
        <v>7</v>
      </c>
      <c r="K330">
        <v>3</v>
      </c>
      <c r="L330" t="s">
        <v>8</v>
      </c>
      <c r="M330">
        <v>3</v>
      </c>
      <c r="N330" t="s">
        <v>8</v>
      </c>
      <c r="O330">
        <v>3</v>
      </c>
      <c r="P330" t="s">
        <v>8</v>
      </c>
      <c r="Q330" t="s">
        <v>328</v>
      </c>
      <c r="R330" t="s">
        <v>329</v>
      </c>
      <c r="S330" t="s">
        <v>572</v>
      </c>
      <c r="T330" t="s">
        <v>393</v>
      </c>
      <c r="U330" t="s">
        <v>140</v>
      </c>
      <c r="V330">
        <v>69</v>
      </c>
      <c r="W330" t="s">
        <v>570</v>
      </c>
      <c r="X330" t="s">
        <v>174</v>
      </c>
      <c r="Y330" t="s">
        <v>175</v>
      </c>
      <c r="Z330" t="s">
        <v>571</v>
      </c>
      <c r="AA330" t="s">
        <v>140</v>
      </c>
      <c r="AB330" t="s">
        <v>7</v>
      </c>
      <c r="AC330">
        <v>3</v>
      </c>
      <c r="AD330" t="s">
        <v>8</v>
      </c>
      <c r="AE330">
        <v>3</v>
      </c>
      <c r="AF330" t="s">
        <v>8</v>
      </c>
      <c r="AG330">
        <v>3</v>
      </c>
      <c r="AH330" t="s">
        <v>8</v>
      </c>
      <c r="AI330" t="s">
        <v>328</v>
      </c>
      <c r="AJ330" t="s">
        <v>329</v>
      </c>
      <c r="AL330" t="s">
        <v>572</v>
      </c>
      <c r="AM330" t="s">
        <v>140</v>
      </c>
      <c r="AN330" t="s">
        <v>140</v>
      </c>
      <c r="AO330" s="10">
        <v>43964</v>
      </c>
      <c r="AP330" s="2">
        <v>43964</v>
      </c>
      <c r="AQ330" s="3">
        <v>45790.25</v>
      </c>
      <c r="AR330" s="13">
        <v>-1445.3917808219178</v>
      </c>
      <c r="AS330" s="15">
        <v>20034.830000000002</v>
      </c>
      <c r="AT330">
        <v>1</v>
      </c>
      <c r="AU330">
        <v>20033.830000000002</v>
      </c>
      <c r="AX330">
        <v>120</v>
      </c>
      <c r="AY330">
        <v>166.94858333333335</v>
      </c>
      <c r="AZ330">
        <v>118.6365503080082</v>
      </c>
      <c r="BA330">
        <v>59.999999999999972</v>
      </c>
      <c r="BB330">
        <v>1824.9999999999991</v>
      </c>
      <c r="BC330">
        <v>3620.2083333333358</v>
      </c>
      <c r="BD330">
        <v>3619.2083333333358</v>
      </c>
      <c r="BE330">
        <v>60.320138888888955</v>
      </c>
      <c r="BF330" t="s">
        <v>140</v>
      </c>
      <c r="BG330">
        <v>0</v>
      </c>
      <c r="BH330">
        <v>59.999999999999972</v>
      </c>
      <c r="BI330">
        <v>1824.9999999999991</v>
      </c>
      <c r="BJ330">
        <v>118.6365503080082</v>
      </c>
      <c r="BK330" s="3">
        <v>45790.25</v>
      </c>
      <c r="BL330">
        <v>60.320138888888955</v>
      </c>
      <c r="BM330" t="s">
        <v>137</v>
      </c>
      <c r="BN330">
        <v>20034.830000000002</v>
      </c>
      <c r="BO330">
        <v>0</v>
      </c>
      <c r="BP330">
        <v>0</v>
      </c>
      <c r="BQ330">
        <v>0</v>
      </c>
      <c r="BR330">
        <v>20034.830000000002</v>
      </c>
      <c r="BS330">
        <v>15690.58</v>
      </c>
      <c r="BT330">
        <v>0</v>
      </c>
      <c r="BU330">
        <v>15690.58</v>
      </c>
      <c r="BV330">
        <v>4013.3829113924066</v>
      </c>
      <c r="BW330">
        <v>-3289.3412447257397</v>
      </c>
      <c r="BX330">
        <v>724.04166666666697</v>
      </c>
      <c r="BY330">
        <v>0</v>
      </c>
      <c r="BZ330">
        <v>0</v>
      </c>
      <c r="CA330">
        <v>16414.621666666666</v>
      </c>
      <c r="CB330">
        <v>3620.2083333333358</v>
      </c>
      <c r="CC330">
        <v>59.999999999999972</v>
      </c>
      <c r="CD330">
        <v>20034.830000000002</v>
      </c>
      <c r="CE330">
        <v>0</v>
      </c>
      <c r="CF330">
        <v>20034.830000000002</v>
      </c>
      <c r="CG330">
        <v>0</v>
      </c>
      <c r="CH330">
        <v>0</v>
      </c>
      <c r="CI330">
        <v>0</v>
      </c>
      <c r="CJ330">
        <v>20034.830000000002</v>
      </c>
      <c r="CK330">
        <v>16414.621666666666</v>
      </c>
      <c r="CL330">
        <v>0</v>
      </c>
      <c r="CM330">
        <v>16414.621666666666</v>
      </c>
      <c r="CN330">
        <v>723.84166666666749</v>
      </c>
      <c r="CO330">
        <v>0</v>
      </c>
      <c r="CP330">
        <v>723.84166666666749</v>
      </c>
      <c r="CQ330">
        <v>0</v>
      </c>
      <c r="CR330">
        <v>0</v>
      </c>
      <c r="CS330">
        <v>17138.463333333333</v>
      </c>
      <c r="CT330">
        <v>2896.3666666666686</v>
      </c>
      <c r="CU330">
        <v>47.999999999999979</v>
      </c>
      <c r="CV330">
        <v>0</v>
      </c>
      <c r="CW330" t="s">
        <v>393</v>
      </c>
      <c r="DG330">
        <v>0</v>
      </c>
    </row>
    <row r="331" spans="1:111" x14ac:dyDescent="0.3">
      <c r="A331">
        <v>1</v>
      </c>
      <c r="B331">
        <v>61</v>
      </c>
      <c r="C331" t="s">
        <v>144</v>
      </c>
      <c r="D331" t="s">
        <v>573</v>
      </c>
      <c r="E331" t="s">
        <v>573</v>
      </c>
      <c r="F331" t="s">
        <v>387</v>
      </c>
      <c r="G331" t="s">
        <v>132</v>
      </c>
      <c r="H331" t="s">
        <v>574</v>
      </c>
      <c r="I331" t="s">
        <v>575</v>
      </c>
      <c r="J331" t="s">
        <v>7</v>
      </c>
      <c r="K331">
        <v>3</v>
      </c>
      <c r="L331" t="s">
        <v>8</v>
      </c>
      <c r="M331">
        <v>3</v>
      </c>
      <c r="N331" t="s">
        <v>8</v>
      </c>
      <c r="O331">
        <v>3</v>
      </c>
      <c r="P331" t="s">
        <v>8</v>
      </c>
      <c r="Q331" t="s">
        <v>232</v>
      </c>
      <c r="R331" t="s">
        <v>576</v>
      </c>
      <c r="S331" t="s">
        <v>577</v>
      </c>
      <c r="T331" t="s">
        <v>150</v>
      </c>
      <c r="U331" s="2">
        <v>45671</v>
      </c>
      <c r="V331">
        <v>61</v>
      </c>
      <c r="W331" t="s">
        <v>573</v>
      </c>
      <c r="X331" t="s">
        <v>387</v>
      </c>
      <c r="Y331" t="s">
        <v>132</v>
      </c>
      <c r="Z331" t="s">
        <v>574</v>
      </c>
      <c r="AA331" t="s">
        <v>575</v>
      </c>
      <c r="AB331" t="s">
        <v>7</v>
      </c>
      <c r="AC331">
        <v>3</v>
      </c>
      <c r="AD331" t="s">
        <v>8</v>
      </c>
      <c r="AE331">
        <v>3</v>
      </c>
      <c r="AF331" t="s">
        <v>8</v>
      </c>
      <c r="AG331">
        <v>3</v>
      </c>
      <c r="AH331" t="s">
        <v>8</v>
      </c>
      <c r="AI331" t="s">
        <v>232</v>
      </c>
      <c r="AJ331" t="s">
        <v>578</v>
      </c>
      <c r="AL331" t="s">
        <v>577</v>
      </c>
      <c r="AM331" t="s">
        <v>150</v>
      </c>
      <c r="AN331" s="2">
        <v>45671</v>
      </c>
      <c r="AO331" s="10">
        <v>43964</v>
      </c>
      <c r="AP331" s="2">
        <v>43964</v>
      </c>
      <c r="AQ331" s="3">
        <v>45790.25</v>
      </c>
      <c r="AR331" s="13">
        <v>-1445.3917808219178</v>
      </c>
      <c r="AS331" s="15">
        <v>20034.830000000002</v>
      </c>
      <c r="AT331">
        <v>1</v>
      </c>
      <c r="AU331">
        <v>20033.830000000002</v>
      </c>
      <c r="AX331">
        <v>120</v>
      </c>
      <c r="AY331">
        <v>166.94858333333335</v>
      </c>
      <c r="AZ331">
        <v>118.6365503080082</v>
      </c>
      <c r="BA331">
        <v>59.999999999999972</v>
      </c>
      <c r="BB331">
        <v>1824.9999999999991</v>
      </c>
      <c r="BC331">
        <v>3620.2083333333358</v>
      </c>
      <c r="BD331">
        <v>3619.2083333333358</v>
      </c>
      <c r="BE331">
        <v>60.320138888888955</v>
      </c>
      <c r="BF331" t="s">
        <v>150</v>
      </c>
      <c r="BG331">
        <v>0.5</v>
      </c>
      <c r="BH331">
        <v>59.999999999999972</v>
      </c>
      <c r="BI331">
        <v>1824.9999999999991</v>
      </c>
      <c r="BJ331">
        <v>118.6365503080082</v>
      </c>
      <c r="BK331" s="3">
        <v>45790.25</v>
      </c>
      <c r="BL331">
        <v>60.320138888888955</v>
      </c>
      <c r="BM331" t="s">
        <v>137</v>
      </c>
      <c r="BN331">
        <v>20034.830000000002</v>
      </c>
      <c r="BO331">
        <v>0</v>
      </c>
      <c r="BP331">
        <v>0</v>
      </c>
      <c r="BQ331">
        <v>0</v>
      </c>
      <c r="BR331">
        <v>20034.830000000002</v>
      </c>
      <c r="BS331">
        <v>15690.58</v>
      </c>
      <c r="BT331">
        <v>0</v>
      </c>
      <c r="BU331">
        <v>15690.58</v>
      </c>
      <c r="BV331">
        <v>4013.3829113924066</v>
      </c>
      <c r="BW331">
        <v>-3289.3412447257397</v>
      </c>
      <c r="BX331">
        <v>724.04166666666697</v>
      </c>
      <c r="BY331">
        <v>0</v>
      </c>
      <c r="BZ331">
        <v>0</v>
      </c>
      <c r="CA331">
        <v>16414.621666666666</v>
      </c>
      <c r="CB331">
        <v>3620.2083333333358</v>
      </c>
      <c r="CC331">
        <v>59.999999999999972</v>
      </c>
      <c r="CD331">
        <v>20034.830000000002</v>
      </c>
      <c r="CE331">
        <v>0</v>
      </c>
      <c r="CF331">
        <v>20034.830000000002</v>
      </c>
      <c r="CG331">
        <v>0</v>
      </c>
      <c r="CH331">
        <v>0</v>
      </c>
      <c r="CI331">
        <v>0</v>
      </c>
      <c r="CJ331">
        <v>20034.830000000002</v>
      </c>
      <c r="CK331">
        <v>16414.621666666666</v>
      </c>
      <c r="CL331">
        <v>0</v>
      </c>
      <c r="CM331">
        <v>16414.621666666666</v>
      </c>
      <c r="CN331">
        <v>723.84166666666749</v>
      </c>
      <c r="CO331">
        <v>0</v>
      </c>
      <c r="CP331">
        <v>723.84166666666749</v>
      </c>
      <c r="CQ331">
        <v>0</v>
      </c>
      <c r="CR331">
        <v>0</v>
      </c>
      <c r="CS331">
        <v>17138.463333333333</v>
      </c>
      <c r="CT331">
        <v>2896.3666666666686</v>
      </c>
      <c r="CU331">
        <v>47.999999999999979</v>
      </c>
      <c r="CV331">
        <v>11999.5</v>
      </c>
      <c r="DG331">
        <v>11999.5</v>
      </c>
    </row>
    <row r="332" spans="1:111" x14ac:dyDescent="0.3">
      <c r="A332">
        <v>1</v>
      </c>
      <c r="B332">
        <v>63</v>
      </c>
      <c r="C332" t="s">
        <v>144</v>
      </c>
      <c r="D332" t="s">
        <v>579</v>
      </c>
      <c r="E332" t="s">
        <v>579</v>
      </c>
      <c r="F332" t="s">
        <v>144</v>
      </c>
      <c r="G332" t="s">
        <v>287</v>
      </c>
      <c r="H332" t="s">
        <v>574</v>
      </c>
      <c r="I332" t="s">
        <v>305</v>
      </c>
      <c r="J332" t="s">
        <v>7</v>
      </c>
      <c r="K332">
        <v>3</v>
      </c>
      <c r="L332" t="s">
        <v>8</v>
      </c>
      <c r="M332">
        <v>3</v>
      </c>
      <c r="N332" t="s">
        <v>8</v>
      </c>
      <c r="O332">
        <v>3</v>
      </c>
      <c r="P332" t="s">
        <v>8</v>
      </c>
      <c r="Q332" t="s">
        <v>147</v>
      </c>
      <c r="R332" t="s">
        <v>322</v>
      </c>
      <c r="S332" t="s">
        <v>149</v>
      </c>
      <c r="T332" t="s">
        <v>188</v>
      </c>
      <c r="U332" s="2">
        <v>45672</v>
      </c>
      <c r="V332">
        <v>63</v>
      </c>
      <c r="W332" t="s">
        <v>579</v>
      </c>
      <c r="X332" t="s">
        <v>144</v>
      </c>
      <c r="Y332" t="s">
        <v>287</v>
      </c>
      <c r="Z332" t="s">
        <v>574</v>
      </c>
      <c r="AA332" t="s">
        <v>305</v>
      </c>
      <c r="AB332" t="s">
        <v>7</v>
      </c>
      <c r="AC332">
        <v>3</v>
      </c>
      <c r="AD332" t="s">
        <v>8</v>
      </c>
      <c r="AE332">
        <v>3</v>
      </c>
      <c r="AF332" t="s">
        <v>8</v>
      </c>
      <c r="AG332">
        <v>3</v>
      </c>
      <c r="AH332" t="s">
        <v>8</v>
      </c>
      <c r="AI332" t="s">
        <v>133</v>
      </c>
      <c r="AJ332" t="s">
        <v>453</v>
      </c>
      <c r="AK332" t="s">
        <v>454</v>
      </c>
      <c r="AL332" t="s">
        <v>136</v>
      </c>
      <c r="AM332" t="s">
        <v>188</v>
      </c>
      <c r="AN332" s="2">
        <v>46133</v>
      </c>
      <c r="AO332" s="10">
        <v>43964</v>
      </c>
      <c r="AP332" s="2">
        <v>43964</v>
      </c>
      <c r="AQ332" s="3">
        <v>45790.25</v>
      </c>
      <c r="AR332" s="13">
        <v>-1445.3917808219178</v>
      </c>
      <c r="AS332" s="15">
        <v>20034.830000000002</v>
      </c>
      <c r="AT332">
        <v>1</v>
      </c>
      <c r="AU332">
        <v>20033.830000000002</v>
      </c>
      <c r="AX332">
        <v>120</v>
      </c>
      <c r="AY332">
        <v>166.94858333333335</v>
      </c>
      <c r="AZ332">
        <v>70.636550308008211</v>
      </c>
      <c r="BA332">
        <v>11.999999999999995</v>
      </c>
      <c r="BB332">
        <v>364.99999999999983</v>
      </c>
      <c r="BC332">
        <v>2172.125</v>
      </c>
      <c r="BD332">
        <v>2171.125</v>
      </c>
      <c r="BE332">
        <v>180.9270833333334</v>
      </c>
      <c r="BF332" t="s">
        <v>188</v>
      </c>
      <c r="BG332">
        <v>0</v>
      </c>
      <c r="BH332">
        <v>24</v>
      </c>
      <c r="BI332">
        <v>730</v>
      </c>
      <c r="BJ332">
        <v>-1421.3917808219178</v>
      </c>
      <c r="BK332" s="2">
        <v>730</v>
      </c>
      <c r="BL332">
        <v>90.463541666666671</v>
      </c>
      <c r="BM332" t="s">
        <v>405</v>
      </c>
      <c r="BN332">
        <v>20034.830000000002</v>
      </c>
      <c r="BO332">
        <v>0</v>
      </c>
      <c r="BP332">
        <v>0</v>
      </c>
      <c r="BQ332">
        <v>0</v>
      </c>
      <c r="BR332">
        <v>20034.830000000002</v>
      </c>
      <c r="BS332">
        <v>15690.58</v>
      </c>
      <c r="BT332">
        <v>0</v>
      </c>
      <c r="BU332">
        <v>15690.58</v>
      </c>
      <c r="BV332">
        <v>4013.3829113924066</v>
      </c>
      <c r="BW332">
        <v>-1841.2579113924062</v>
      </c>
      <c r="BX332">
        <v>2172.1250000000005</v>
      </c>
      <c r="BY332">
        <v>0</v>
      </c>
      <c r="BZ332">
        <v>0</v>
      </c>
      <c r="CA332">
        <v>17862.705000000002</v>
      </c>
      <c r="CB332">
        <v>2172.125</v>
      </c>
      <c r="CC332">
        <v>11.999999999999995</v>
      </c>
      <c r="CD332">
        <v>20034.830000000002</v>
      </c>
      <c r="CE332">
        <v>0</v>
      </c>
      <c r="CF332">
        <v>20034.830000000002</v>
      </c>
      <c r="CG332">
        <v>0</v>
      </c>
      <c r="CH332">
        <v>0</v>
      </c>
      <c r="CI332">
        <v>0</v>
      </c>
      <c r="CJ332">
        <v>20034.830000000002</v>
      </c>
      <c r="CK332">
        <v>17862.705000000002</v>
      </c>
      <c r="CL332">
        <v>0</v>
      </c>
      <c r="CM332">
        <v>17862.705000000002</v>
      </c>
      <c r="CN332">
        <v>2171.1250000000009</v>
      </c>
      <c r="CO332">
        <v>0</v>
      </c>
      <c r="CP332">
        <v>2171.1250000000009</v>
      </c>
      <c r="CQ332">
        <v>0</v>
      </c>
      <c r="CR332">
        <v>0</v>
      </c>
      <c r="CS332">
        <v>20033.830000000002</v>
      </c>
      <c r="CT332">
        <v>1</v>
      </c>
      <c r="CU332">
        <v>0</v>
      </c>
      <c r="CV332">
        <v>4799.8</v>
      </c>
      <c r="DG332">
        <v>4799.8</v>
      </c>
    </row>
    <row r="333" spans="1:111" x14ac:dyDescent="0.3">
      <c r="A333">
        <v>1</v>
      </c>
      <c r="B333">
        <v>78</v>
      </c>
      <c r="C333" t="s">
        <v>144</v>
      </c>
      <c r="D333" t="s">
        <v>580</v>
      </c>
      <c r="E333" t="s">
        <v>580</v>
      </c>
      <c r="F333" t="s">
        <v>144</v>
      </c>
      <c r="G333" t="s">
        <v>132</v>
      </c>
      <c r="H333" t="s">
        <v>574</v>
      </c>
      <c r="I333" t="s">
        <v>581</v>
      </c>
      <c r="J333" t="s">
        <v>7</v>
      </c>
      <c r="K333">
        <v>3</v>
      </c>
      <c r="L333" t="s">
        <v>8</v>
      </c>
      <c r="M333">
        <v>3</v>
      </c>
      <c r="N333" t="s">
        <v>8</v>
      </c>
      <c r="O333">
        <v>3</v>
      </c>
      <c r="P333" t="s">
        <v>8</v>
      </c>
      <c r="Q333" t="s">
        <v>232</v>
      </c>
      <c r="R333" t="s">
        <v>274</v>
      </c>
      <c r="S333" t="s">
        <v>275</v>
      </c>
      <c r="T333" t="s">
        <v>166</v>
      </c>
      <c r="U333" s="2">
        <v>45674</v>
      </c>
      <c r="V333">
        <v>78</v>
      </c>
      <c r="W333" t="s">
        <v>580</v>
      </c>
      <c r="X333" t="s">
        <v>144</v>
      </c>
      <c r="Y333" t="s">
        <v>132</v>
      </c>
      <c r="Z333" t="s">
        <v>574</v>
      </c>
      <c r="AA333" t="s">
        <v>582</v>
      </c>
      <c r="AB333" t="s">
        <v>7</v>
      </c>
      <c r="AC333">
        <v>3</v>
      </c>
      <c r="AD333" t="s">
        <v>8</v>
      </c>
      <c r="AE333">
        <v>3</v>
      </c>
      <c r="AF333" t="s">
        <v>8</v>
      </c>
      <c r="AG333">
        <v>3</v>
      </c>
      <c r="AH333" t="s">
        <v>8</v>
      </c>
      <c r="AI333" t="s">
        <v>133</v>
      </c>
      <c r="AJ333" t="s">
        <v>134</v>
      </c>
      <c r="AK333" t="s">
        <v>135</v>
      </c>
      <c r="AL333" t="s">
        <v>136</v>
      </c>
      <c r="AM333" t="s">
        <v>188</v>
      </c>
      <c r="AN333" s="2">
        <v>46132</v>
      </c>
      <c r="AO333" s="10">
        <v>43964</v>
      </c>
      <c r="AP333" s="2">
        <v>43964</v>
      </c>
      <c r="AQ333" s="3">
        <v>45790.25</v>
      </c>
      <c r="AR333" s="13">
        <v>-1445.3917808219178</v>
      </c>
      <c r="AS333" s="15">
        <v>20034.830000000002</v>
      </c>
      <c r="AT333">
        <v>1</v>
      </c>
      <c r="AU333">
        <v>20033.830000000002</v>
      </c>
      <c r="AX333">
        <v>120</v>
      </c>
      <c r="AY333">
        <v>166.94858333333335</v>
      </c>
      <c r="AZ333">
        <v>154.61190965092402</v>
      </c>
      <c r="BA333">
        <v>96</v>
      </c>
      <c r="BB333">
        <v>2920</v>
      </c>
      <c r="BC333">
        <v>3861.5555555555566</v>
      </c>
      <c r="BD333">
        <v>3860.5555555555566</v>
      </c>
      <c r="BE333">
        <v>40.214120370370381</v>
      </c>
      <c r="BF333" t="s">
        <v>188</v>
      </c>
      <c r="BG333">
        <v>0</v>
      </c>
      <c r="BH333">
        <v>24</v>
      </c>
      <c r="BI333">
        <v>730</v>
      </c>
      <c r="BJ333">
        <v>-1421.3917808219178</v>
      </c>
      <c r="BK333" s="2">
        <v>730</v>
      </c>
      <c r="BL333">
        <v>160.85648148148152</v>
      </c>
      <c r="BM333" t="s">
        <v>202</v>
      </c>
      <c r="BN333">
        <v>20034.830000000002</v>
      </c>
      <c r="BO333">
        <v>0</v>
      </c>
      <c r="BP333">
        <v>0</v>
      </c>
      <c r="BQ333">
        <v>0</v>
      </c>
      <c r="BR333">
        <v>20034.830000000002</v>
      </c>
      <c r="BS333">
        <v>15690.58</v>
      </c>
      <c r="BT333">
        <v>0</v>
      </c>
      <c r="BU333">
        <v>15690.58</v>
      </c>
      <c r="BV333">
        <v>4013.3829113924066</v>
      </c>
      <c r="BW333">
        <v>-3530.6884669479623</v>
      </c>
      <c r="BX333">
        <v>482.69444444444446</v>
      </c>
      <c r="BY333">
        <v>0</v>
      </c>
      <c r="BZ333">
        <v>0</v>
      </c>
      <c r="CA333">
        <v>16173.274444444445</v>
      </c>
      <c r="CB333">
        <v>3861.5555555555566</v>
      </c>
      <c r="CC333">
        <v>96</v>
      </c>
      <c r="CD333">
        <v>20034.830000000002</v>
      </c>
      <c r="CE333">
        <v>0</v>
      </c>
      <c r="CF333">
        <v>20034.830000000002</v>
      </c>
      <c r="CG333">
        <v>0</v>
      </c>
      <c r="CH333">
        <v>0</v>
      </c>
      <c r="CI333">
        <v>0</v>
      </c>
      <c r="CJ333">
        <v>20034.830000000002</v>
      </c>
      <c r="CK333">
        <v>16173.274444444445</v>
      </c>
      <c r="CL333">
        <v>0</v>
      </c>
      <c r="CM333">
        <v>16173.274444444445</v>
      </c>
      <c r="CN333">
        <v>482.56944444444457</v>
      </c>
      <c r="CO333">
        <v>1447.7083333333337</v>
      </c>
      <c r="CP333">
        <v>1930.2777777777783</v>
      </c>
      <c r="CQ333">
        <v>0</v>
      </c>
      <c r="CR333">
        <v>0</v>
      </c>
      <c r="CS333">
        <v>18103.552222222224</v>
      </c>
      <c r="CT333">
        <v>1931.2777777777774</v>
      </c>
      <c r="CU333">
        <v>11.999999999999995</v>
      </c>
      <c r="CV333">
        <v>4799.8</v>
      </c>
      <c r="DG333">
        <v>4799.8</v>
      </c>
    </row>
    <row r="334" spans="1:111" x14ac:dyDescent="0.3">
      <c r="A334">
        <v>1</v>
      </c>
      <c r="B334">
        <v>119</v>
      </c>
      <c r="C334" t="s">
        <v>144</v>
      </c>
      <c r="D334" t="s">
        <v>583</v>
      </c>
      <c r="E334" t="s">
        <v>583</v>
      </c>
      <c r="F334" t="s">
        <v>144</v>
      </c>
      <c r="G334" t="s">
        <v>287</v>
      </c>
      <c r="H334" t="s">
        <v>574</v>
      </c>
      <c r="I334" t="s">
        <v>305</v>
      </c>
      <c r="J334" t="s">
        <v>7</v>
      </c>
      <c r="K334">
        <v>3</v>
      </c>
      <c r="L334" t="s">
        <v>8</v>
      </c>
      <c r="M334">
        <v>3</v>
      </c>
      <c r="N334" t="s">
        <v>8</v>
      </c>
      <c r="O334">
        <v>3</v>
      </c>
      <c r="P334" t="s">
        <v>8</v>
      </c>
      <c r="Q334" t="s">
        <v>147</v>
      </c>
      <c r="R334" t="s">
        <v>322</v>
      </c>
      <c r="S334" t="s">
        <v>149</v>
      </c>
      <c r="T334" t="s">
        <v>188</v>
      </c>
      <c r="U334" s="2">
        <v>45672</v>
      </c>
      <c r="V334">
        <v>119</v>
      </c>
      <c r="W334" t="s">
        <v>583</v>
      </c>
      <c r="X334" t="s">
        <v>144</v>
      </c>
      <c r="Y334" t="s">
        <v>287</v>
      </c>
      <c r="Z334" t="s">
        <v>574</v>
      </c>
      <c r="AA334" t="s">
        <v>305</v>
      </c>
      <c r="AB334" t="s">
        <v>7</v>
      </c>
      <c r="AC334">
        <v>3</v>
      </c>
      <c r="AD334" t="s">
        <v>8</v>
      </c>
      <c r="AE334">
        <v>3</v>
      </c>
      <c r="AF334" t="s">
        <v>8</v>
      </c>
      <c r="AG334">
        <v>3</v>
      </c>
      <c r="AH334" t="s">
        <v>8</v>
      </c>
      <c r="AI334" t="s">
        <v>133</v>
      </c>
      <c r="AJ334" t="s">
        <v>453</v>
      </c>
      <c r="AK334" t="s">
        <v>454</v>
      </c>
      <c r="AL334" t="s">
        <v>136</v>
      </c>
      <c r="AM334" t="s">
        <v>188</v>
      </c>
      <c r="AN334" s="2">
        <v>46133</v>
      </c>
      <c r="AO334" s="10">
        <v>43964</v>
      </c>
      <c r="AP334" s="2">
        <v>43964</v>
      </c>
      <c r="AQ334" s="3">
        <v>45790.25</v>
      </c>
      <c r="AR334" s="13">
        <v>-1445.3917808219178</v>
      </c>
      <c r="AS334" s="15">
        <v>17676.05</v>
      </c>
      <c r="AT334">
        <v>1</v>
      </c>
      <c r="AU334">
        <v>17675.05</v>
      </c>
      <c r="AX334">
        <v>120</v>
      </c>
      <c r="AY334">
        <v>147.29208333333332</v>
      </c>
      <c r="AZ334">
        <v>70.636550308008211</v>
      </c>
      <c r="BA334">
        <v>12</v>
      </c>
      <c r="BB334">
        <v>365</v>
      </c>
      <c r="BC334">
        <v>1916.3999999999996</v>
      </c>
      <c r="BD334">
        <v>1915.3999999999996</v>
      </c>
      <c r="BE334">
        <v>159.61666666666665</v>
      </c>
      <c r="BF334" t="s">
        <v>188</v>
      </c>
      <c r="BG334">
        <v>0</v>
      </c>
      <c r="BH334">
        <v>24</v>
      </c>
      <c r="BI334">
        <v>730</v>
      </c>
      <c r="BJ334">
        <v>-1421.3917808219178</v>
      </c>
      <c r="BK334" s="2">
        <v>730</v>
      </c>
      <c r="BL334">
        <v>79.808333333333323</v>
      </c>
      <c r="BM334" t="s">
        <v>405</v>
      </c>
      <c r="BN334">
        <v>17676.05</v>
      </c>
      <c r="BO334">
        <v>0</v>
      </c>
      <c r="BP334">
        <v>0</v>
      </c>
      <c r="BQ334">
        <v>0</v>
      </c>
      <c r="BR334">
        <v>17676.05</v>
      </c>
      <c r="BS334">
        <v>13843.25</v>
      </c>
      <c r="BT334">
        <v>0</v>
      </c>
      <c r="BU334">
        <v>13843.25</v>
      </c>
      <c r="BV334">
        <v>3540.7772151898725</v>
      </c>
      <c r="BW334">
        <v>-1624.3772151898725</v>
      </c>
      <c r="BX334">
        <v>1916.4</v>
      </c>
      <c r="BY334">
        <v>0</v>
      </c>
      <c r="BZ334">
        <v>0</v>
      </c>
      <c r="CA334">
        <v>15759.65</v>
      </c>
      <c r="CB334">
        <v>1916.3999999999996</v>
      </c>
      <c r="CC334">
        <v>12</v>
      </c>
      <c r="CD334">
        <v>17676.05</v>
      </c>
      <c r="CE334">
        <v>0</v>
      </c>
      <c r="CF334">
        <v>17676.05</v>
      </c>
      <c r="CG334">
        <v>0</v>
      </c>
      <c r="CH334">
        <v>0</v>
      </c>
      <c r="CI334">
        <v>0</v>
      </c>
      <c r="CJ334">
        <v>17676.05</v>
      </c>
      <c r="CK334">
        <v>15759.65</v>
      </c>
      <c r="CL334">
        <v>0</v>
      </c>
      <c r="CM334">
        <v>15759.65</v>
      </c>
      <c r="CN334">
        <v>1915.3999999999996</v>
      </c>
      <c r="CO334">
        <v>0</v>
      </c>
      <c r="CP334">
        <v>1915.3999999999996</v>
      </c>
      <c r="CQ334">
        <v>0</v>
      </c>
      <c r="CR334">
        <v>0</v>
      </c>
      <c r="CS334">
        <v>17675.05</v>
      </c>
      <c r="CT334">
        <v>1</v>
      </c>
      <c r="CU334">
        <v>0</v>
      </c>
      <c r="CV334">
        <v>4799.8</v>
      </c>
      <c r="DG334">
        <v>4799.8</v>
      </c>
    </row>
    <row r="335" spans="1:111" x14ac:dyDescent="0.3">
      <c r="A335" s="20">
        <v>1</v>
      </c>
      <c r="B335" s="20" t="s">
        <v>191</v>
      </c>
      <c r="C335" s="20" t="s">
        <v>142</v>
      </c>
      <c r="D335" s="20" t="s">
        <v>192</v>
      </c>
      <c r="E335" s="20" t="s">
        <v>192</v>
      </c>
      <c r="F335" s="20" t="s">
        <v>144</v>
      </c>
      <c r="G335" s="20" t="s">
        <v>132</v>
      </c>
      <c r="H335" s="20" t="s">
        <v>193</v>
      </c>
      <c r="I335" s="20" t="s">
        <v>194</v>
      </c>
      <c r="J335" s="20" t="s">
        <v>7</v>
      </c>
      <c r="K335" s="20">
        <v>3</v>
      </c>
      <c r="L335" s="20" t="s">
        <v>8</v>
      </c>
      <c r="M335" s="20">
        <v>3</v>
      </c>
      <c r="N335" s="20" t="s">
        <v>8</v>
      </c>
      <c r="O335" s="20">
        <v>3</v>
      </c>
      <c r="P335" s="20" t="s">
        <v>8</v>
      </c>
      <c r="Q335" s="20" t="s">
        <v>133</v>
      </c>
      <c r="R335" s="20" t="s">
        <v>195</v>
      </c>
      <c r="S335" s="20" t="s">
        <v>196</v>
      </c>
      <c r="T335" s="20" t="s">
        <v>166</v>
      </c>
      <c r="U335" s="21">
        <v>45671</v>
      </c>
      <c r="V335" s="20" t="s">
        <v>191</v>
      </c>
      <c r="W335" s="20" t="s">
        <v>192</v>
      </c>
      <c r="X335" s="20" t="s">
        <v>144</v>
      </c>
      <c r="Y335" s="20" t="s">
        <v>132</v>
      </c>
      <c r="Z335" s="20" t="s">
        <v>193</v>
      </c>
      <c r="AA335" s="20" t="s">
        <v>194</v>
      </c>
      <c r="AB335" s="20" t="s">
        <v>7</v>
      </c>
      <c r="AC335" s="20">
        <v>3</v>
      </c>
      <c r="AD335" s="20" t="s">
        <v>8</v>
      </c>
      <c r="AE335" s="20">
        <v>3</v>
      </c>
      <c r="AF335" s="20" t="s">
        <v>8</v>
      </c>
      <c r="AG335" s="20">
        <v>3</v>
      </c>
      <c r="AH335" s="20" t="s">
        <v>8</v>
      </c>
      <c r="AI335" s="20" t="s">
        <v>133</v>
      </c>
      <c r="AJ335" s="20" t="s">
        <v>134</v>
      </c>
      <c r="AK335" s="20" t="s">
        <v>135</v>
      </c>
      <c r="AL335" s="20" t="s">
        <v>136</v>
      </c>
      <c r="AM335" s="20" t="s">
        <v>188</v>
      </c>
      <c r="AN335" s="21">
        <v>46132</v>
      </c>
      <c r="AO335" s="21">
        <v>43861</v>
      </c>
      <c r="AP335" s="21">
        <f>Table1[[#This Row],[Purchase Date]]</f>
        <v>43861</v>
      </c>
      <c r="AQ335" s="25">
        <v>47515.25</v>
      </c>
      <c r="AR335" s="22">
        <v>-1502.1041095890412</v>
      </c>
      <c r="AS335" s="23">
        <v>7532.8</v>
      </c>
      <c r="AT335" s="20">
        <v>1</v>
      </c>
      <c r="AU335" s="20">
        <v>7531.8</v>
      </c>
      <c r="AV335" s="20"/>
      <c r="AW335" s="20"/>
      <c r="AX335" s="20">
        <v>120</v>
      </c>
      <c r="AY335" s="20">
        <v>62.765000000000001</v>
      </c>
      <c r="AZ335" s="20">
        <v>48</v>
      </c>
      <c r="BA335" s="20">
        <v>0</v>
      </c>
      <c r="BB335" s="20">
        <v>0</v>
      </c>
      <c r="BC335" s="20">
        <v>0</v>
      </c>
      <c r="BD335" s="20">
        <v>-1</v>
      </c>
      <c r="BE335" s="20">
        <v>0</v>
      </c>
      <c r="BF335" s="20" t="s">
        <v>188</v>
      </c>
      <c r="BG335" s="20">
        <v>0</v>
      </c>
      <c r="BH335" s="20">
        <v>24</v>
      </c>
      <c r="BI335" s="20">
        <v>730</v>
      </c>
      <c r="BJ335" s="20">
        <v>-1478.1041095890412</v>
      </c>
      <c r="BK335" s="21">
        <v>730</v>
      </c>
      <c r="BL335" s="20">
        <v>-4.1666666666666664E-2</v>
      </c>
      <c r="BM335" s="20" t="s">
        <v>189</v>
      </c>
      <c r="BN335" s="20">
        <v>0</v>
      </c>
      <c r="BO335" s="20">
        <v>0</v>
      </c>
      <c r="BP335" s="20">
        <v>0</v>
      </c>
      <c r="BQ335" s="20">
        <v>0</v>
      </c>
      <c r="BR335" s="20">
        <v>0</v>
      </c>
      <c r="BS335" s="20">
        <v>0</v>
      </c>
      <c r="BT335" s="20">
        <v>0</v>
      </c>
      <c r="BU335" s="20">
        <v>0</v>
      </c>
      <c r="BV335" s="20">
        <v>0</v>
      </c>
      <c r="BW335" s="20">
        <v>0</v>
      </c>
      <c r="BX335" s="20">
        <v>0</v>
      </c>
      <c r="BY335" s="20">
        <v>0</v>
      </c>
      <c r="BZ335" s="20">
        <v>0</v>
      </c>
      <c r="CA335" s="20">
        <v>0</v>
      </c>
      <c r="CB335" s="20">
        <v>0</v>
      </c>
      <c r="CC335" s="20">
        <v>0</v>
      </c>
      <c r="CD335" s="20">
        <v>0</v>
      </c>
      <c r="CE335" s="20">
        <v>0</v>
      </c>
      <c r="CF335" s="20">
        <v>0</v>
      </c>
      <c r="CG335" s="20">
        <v>0</v>
      </c>
      <c r="CH335" s="20">
        <v>0</v>
      </c>
      <c r="CI335" s="20">
        <v>0</v>
      </c>
      <c r="CJ335" s="20">
        <v>0</v>
      </c>
      <c r="CK335" s="20">
        <v>0</v>
      </c>
      <c r="CL335" s="20">
        <v>0</v>
      </c>
      <c r="CM335" s="20">
        <v>0</v>
      </c>
      <c r="CN335" s="20">
        <v>0</v>
      </c>
      <c r="CO335" s="20">
        <v>0</v>
      </c>
      <c r="CP335" s="20">
        <v>0</v>
      </c>
      <c r="CQ335" s="20">
        <v>0</v>
      </c>
      <c r="CR335" s="20">
        <v>0</v>
      </c>
      <c r="CS335" s="20">
        <v>0</v>
      </c>
      <c r="CT335" s="20">
        <v>0</v>
      </c>
      <c r="CU335" s="20">
        <v>0</v>
      </c>
      <c r="CV335" s="20">
        <v>1883.2</v>
      </c>
      <c r="CW335" s="20" t="s">
        <v>190</v>
      </c>
      <c r="CX335" s="20"/>
      <c r="CY335" s="20"/>
      <c r="CZ335" s="20"/>
      <c r="DA335" s="20"/>
      <c r="DB335" s="20"/>
      <c r="DC335" s="20"/>
      <c r="DD335" s="20"/>
      <c r="DE335" s="20"/>
      <c r="DF335" s="20"/>
      <c r="DG335" s="20">
        <v>1883.2</v>
      </c>
    </row>
    <row r="336" spans="1:111" x14ac:dyDescent="0.3">
      <c r="A336" s="20">
        <v>1</v>
      </c>
      <c r="B336" s="20" t="s">
        <v>197</v>
      </c>
      <c r="C336" s="20" t="s">
        <v>142</v>
      </c>
      <c r="D336" s="20" t="s">
        <v>198</v>
      </c>
      <c r="E336" s="20" t="s">
        <v>198</v>
      </c>
      <c r="F336" s="20" t="s">
        <v>144</v>
      </c>
      <c r="G336" s="20" t="s">
        <v>132</v>
      </c>
      <c r="H336" s="20" t="s">
        <v>199</v>
      </c>
      <c r="I336" s="20" t="s">
        <v>200</v>
      </c>
      <c r="J336" s="20" t="s">
        <v>7</v>
      </c>
      <c r="K336" s="20">
        <v>3</v>
      </c>
      <c r="L336" s="20" t="s">
        <v>8</v>
      </c>
      <c r="M336" s="20">
        <v>3</v>
      </c>
      <c r="N336" s="20" t="s">
        <v>8</v>
      </c>
      <c r="O336" s="20">
        <v>3</v>
      </c>
      <c r="P336" s="20" t="s">
        <v>8</v>
      </c>
      <c r="Q336" s="20" t="s">
        <v>133</v>
      </c>
      <c r="R336" s="20" t="s">
        <v>201</v>
      </c>
      <c r="S336" s="20" t="s">
        <v>136</v>
      </c>
      <c r="T336" s="20" t="s">
        <v>150</v>
      </c>
      <c r="U336" s="21">
        <v>45671</v>
      </c>
      <c r="V336" s="20" t="s">
        <v>197</v>
      </c>
      <c r="W336" s="20" t="s">
        <v>198</v>
      </c>
      <c r="X336" s="20" t="s">
        <v>144</v>
      </c>
      <c r="Y336" s="20" t="s">
        <v>132</v>
      </c>
      <c r="Z336" s="20" t="s">
        <v>199</v>
      </c>
      <c r="AA336" s="20" t="s">
        <v>200</v>
      </c>
      <c r="AB336" s="20" t="s">
        <v>7</v>
      </c>
      <c r="AC336" s="20">
        <v>3</v>
      </c>
      <c r="AD336" s="20" t="s">
        <v>8</v>
      </c>
      <c r="AE336" s="20">
        <v>3</v>
      </c>
      <c r="AF336" s="20" t="s">
        <v>8</v>
      </c>
      <c r="AG336" s="20">
        <v>3</v>
      </c>
      <c r="AH336" s="20" t="s">
        <v>8</v>
      </c>
      <c r="AI336" s="20" t="s">
        <v>133</v>
      </c>
      <c r="AJ336" s="20" t="s">
        <v>134</v>
      </c>
      <c r="AK336" s="20" t="s">
        <v>135</v>
      </c>
      <c r="AL336" s="20" t="s">
        <v>136</v>
      </c>
      <c r="AM336" s="20" t="s">
        <v>188</v>
      </c>
      <c r="AN336" s="21">
        <v>46132</v>
      </c>
      <c r="AO336" s="21">
        <v>43861</v>
      </c>
      <c r="AP336" s="21">
        <f>Table1[[#This Row],[Purchase Date]]</f>
        <v>43861</v>
      </c>
      <c r="AQ336" s="25">
        <v>47515.25</v>
      </c>
      <c r="AR336" s="22">
        <v>1.9068493150684933</v>
      </c>
      <c r="AS336" s="23">
        <v>3249.5</v>
      </c>
      <c r="AT336" s="20">
        <v>1</v>
      </c>
      <c r="AU336" s="20">
        <v>3248.5</v>
      </c>
      <c r="AV336" s="20"/>
      <c r="AW336" s="20"/>
      <c r="AX336" s="20">
        <v>120</v>
      </c>
      <c r="AY336" s="20">
        <v>27.070833333333333</v>
      </c>
      <c r="AZ336" s="20">
        <v>30</v>
      </c>
      <c r="BA336" s="20">
        <v>28</v>
      </c>
      <c r="BB336" s="20">
        <v>851.66666666666674</v>
      </c>
      <c r="BC336" s="20">
        <v>0</v>
      </c>
      <c r="BD336" s="20">
        <v>-1</v>
      </c>
      <c r="BE336" s="20">
        <v>-3.5714285714285712E-2</v>
      </c>
      <c r="BF336" s="20" t="s">
        <v>188</v>
      </c>
      <c r="BG336" s="20">
        <v>0</v>
      </c>
      <c r="BH336" s="20">
        <v>24</v>
      </c>
      <c r="BI336" s="20">
        <v>730</v>
      </c>
      <c r="BJ336" s="20">
        <v>25.906849315068492</v>
      </c>
      <c r="BK336" s="21">
        <v>46477</v>
      </c>
      <c r="BL336" s="20">
        <v>-4.1666666666666664E-2</v>
      </c>
      <c r="BM336" s="20" t="s">
        <v>202</v>
      </c>
      <c r="BN336" s="20">
        <v>0</v>
      </c>
      <c r="BO336" s="20">
        <v>0</v>
      </c>
      <c r="BP336" s="20">
        <v>0</v>
      </c>
      <c r="BQ336" s="20">
        <v>0</v>
      </c>
      <c r="BR336" s="20">
        <v>0</v>
      </c>
      <c r="BS336" s="20">
        <v>0</v>
      </c>
      <c r="BT336" s="20">
        <v>0</v>
      </c>
      <c r="BU336" s="20">
        <v>0</v>
      </c>
      <c r="BV336" s="20">
        <v>0</v>
      </c>
      <c r="BW336" s="20">
        <v>0</v>
      </c>
      <c r="BX336" s="20">
        <v>0</v>
      </c>
      <c r="BY336" s="20">
        <v>0</v>
      </c>
      <c r="BZ336" s="20">
        <v>0</v>
      </c>
      <c r="CA336" s="20">
        <v>0</v>
      </c>
      <c r="CB336" s="20">
        <v>0</v>
      </c>
      <c r="CC336" s="20">
        <v>28</v>
      </c>
      <c r="CD336" s="20">
        <v>0</v>
      </c>
      <c r="CE336" s="20">
        <v>0</v>
      </c>
      <c r="CF336" s="20">
        <v>0</v>
      </c>
      <c r="CG336" s="20">
        <v>0</v>
      </c>
      <c r="CH336" s="20">
        <v>0</v>
      </c>
      <c r="CI336" s="20">
        <v>0</v>
      </c>
      <c r="CJ336" s="20">
        <v>0</v>
      </c>
      <c r="CK336" s="20">
        <v>0</v>
      </c>
      <c r="CL336" s="20">
        <v>0</v>
      </c>
      <c r="CM336" s="20">
        <v>0</v>
      </c>
      <c r="CN336" s="20">
        <v>-0.42857142857142855</v>
      </c>
      <c r="CO336" s="20">
        <v>-7.1428571428571452E-2</v>
      </c>
      <c r="CP336" s="20">
        <v>-0.5</v>
      </c>
      <c r="CQ336" s="20">
        <v>0</v>
      </c>
      <c r="CR336" s="20">
        <v>0</v>
      </c>
      <c r="CS336" s="20">
        <v>-0.5</v>
      </c>
      <c r="CT336" s="20">
        <v>0.5</v>
      </c>
      <c r="CU336" s="20">
        <v>12</v>
      </c>
      <c r="CV336" s="20" t="s">
        <v>199</v>
      </c>
      <c r="CW336" s="20" t="s">
        <v>138</v>
      </c>
      <c r="CX336" s="21">
        <v>45747</v>
      </c>
      <c r="CY336" s="20" t="s">
        <v>199</v>
      </c>
      <c r="CZ336" s="20" t="s">
        <v>203</v>
      </c>
      <c r="DA336" s="20" t="s">
        <v>139</v>
      </c>
      <c r="DB336" s="20">
        <v>6499</v>
      </c>
      <c r="DC336" s="20">
        <v>1</v>
      </c>
      <c r="DD336" s="20">
        <v>6499</v>
      </c>
      <c r="DE336" s="20">
        <v>0.2</v>
      </c>
      <c r="DF336" s="20">
        <v>1299.8000000000002</v>
      </c>
      <c r="DG336" s="20">
        <v>1299.8000000000002</v>
      </c>
    </row>
    <row r="337" spans="1:111" x14ac:dyDescent="0.3">
      <c r="A337" s="20">
        <v>1</v>
      </c>
      <c r="B337" s="20" t="s">
        <v>197</v>
      </c>
      <c r="C337" s="20" t="s">
        <v>142</v>
      </c>
      <c r="D337" s="20" t="s">
        <v>198</v>
      </c>
      <c r="E337" s="20" t="s">
        <v>198</v>
      </c>
      <c r="F337" s="20" t="s">
        <v>144</v>
      </c>
      <c r="G337" s="20" t="s">
        <v>132</v>
      </c>
      <c r="H337" s="20" t="s">
        <v>199</v>
      </c>
      <c r="I337" s="20" t="s">
        <v>200</v>
      </c>
      <c r="J337" s="20" t="s">
        <v>7</v>
      </c>
      <c r="K337" s="20">
        <v>3</v>
      </c>
      <c r="L337" s="20" t="s">
        <v>8</v>
      </c>
      <c r="M337" s="20">
        <v>3</v>
      </c>
      <c r="N337" s="20" t="s">
        <v>8</v>
      </c>
      <c r="O337" s="20">
        <v>3</v>
      </c>
      <c r="P337" s="20" t="s">
        <v>8</v>
      </c>
      <c r="Q337" s="20" t="s">
        <v>133</v>
      </c>
      <c r="R337" s="20" t="s">
        <v>201</v>
      </c>
      <c r="S337" s="20" t="s">
        <v>136</v>
      </c>
      <c r="T337" s="20" t="s">
        <v>150</v>
      </c>
      <c r="U337" s="21">
        <v>45671</v>
      </c>
      <c r="V337" s="20" t="s">
        <v>197</v>
      </c>
      <c r="W337" s="20" t="s">
        <v>198</v>
      </c>
      <c r="X337" s="20" t="s">
        <v>144</v>
      </c>
      <c r="Y337" s="20" t="s">
        <v>132</v>
      </c>
      <c r="Z337" s="20" t="s">
        <v>199</v>
      </c>
      <c r="AA337" s="20" t="s">
        <v>200</v>
      </c>
      <c r="AB337" s="20" t="s">
        <v>7</v>
      </c>
      <c r="AC337" s="20">
        <v>3</v>
      </c>
      <c r="AD337" s="20" t="s">
        <v>8</v>
      </c>
      <c r="AE337" s="20">
        <v>3</v>
      </c>
      <c r="AF337" s="20" t="s">
        <v>8</v>
      </c>
      <c r="AG337" s="20">
        <v>3</v>
      </c>
      <c r="AH337" s="20" t="s">
        <v>8</v>
      </c>
      <c r="AI337" s="20" t="s">
        <v>133</v>
      </c>
      <c r="AJ337" s="20" t="s">
        <v>134</v>
      </c>
      <c r="AK337" s="20" t="s">
        <v>135</v>
      </c>
      <c r="AL337" s="20" t="s">
        <v>136</v>
      </c>
      <c r="AM337" s="20" t="s">
        <v>188</v>
      </c>
      <c r="AN337" s="21">
        <v>46132</v>
      </c>
      <c r="AO337" s="21">
        <v>43861</v>
      </c>
      <c r="AP337" s="21">
        <f>Table1[[#This Row],[Purchase Date]]</f>
        <v>43861</v>
      </c>
      <c r="AQ337" s="25">
        <v>47515.25</v>
      </c>
      <c r="AR337" s="22">
        <v>-1502.1041095890412</v>
      </c>
      <c r="AS337" s="23">
        <v>3249.5</v>
      </c>
      <c r="AT337" s="20">
        <v>1</v>
      </c>
      <c r="AU337" s="20">
        <v>3248.5</v>
      </c>
      <c r="AV337" s="20"/>
      <c r="AW337" s="20"/>
      <c r="AX337" s="20">
        <v>120</v>
      </c>
      <c r="AY337" s="20">
        <v>27.070833333333333</v>
      </c>
      <c r="AZ337" s="20">
        <v>30</v>
      </c>
      <c r="BA337" s="20">
        <v>0</v>
      </c>
      <c r="BB337" s="20">
        <v>0</v>
      </c>
      <c r="BC337" s="20">
        <v>0</v>
      </c>
      <c r="BD337" s="20">
        <v>-1</v>
      </c>
      <c r="BE337" s="20">
        <v>0</v>
      </c>
      <c r="BF337" s="20" t="s">
        <v>188</v>
      </c>
      <c r="BG337" s="20">
        <v>0</v>
      </c>
      <c r="BH337" s="20">
        <v>24</v>
      </c>
      <c r="BI337" s="20">
        <v>730</v>
      </c>
      <c r="BJ337" s="20">
        <v>-1478.1041095890412</v>
      </c>
      <c r="BK337" s="21">
        <v>730</v>
      </c>
      <c r="BL337" s="20">
        <v>-4.1666666666666664E-2</v>
      </c>
      <c r="BM337" s="20" t="s">
        <v>189</v>
      </c>
      <c r="BN337" s="20">
        <v>0</v>
      </c>
      <c r="BO337" s="20">
        <v>0</v>
      </c>
      <c r="BP337" s="20">
        <v>0</v>
      </c>
      <c r="BQ337" s="20">
        <v>0</v>
      </c>
      <c r="BR337" s="20">
        <v>0</v>
      </c>
      <c r="BS337" s="20">
        <v>0</v>
      </c>
      <c r="BT337" s="20">
        <v>0</v>
      </c>
      <c r="BU337" s="20">
        <v>0</v>
      </c>
      <c r="BV337" s="20">
        <v>0</v>
      </c>
      <c r="BW337" s="20">
        <v>0</v>
      </c>
      <c r="BX337" s="20">
        <v>0</v>
      </c>
      <c r="BY337" s="20">
        <v>0</v>
      </c>
      <c r="BZ337" s="20">
        <v>0</v>
      </c>
      <c r="CA337" s="20">
        <v>0</v>
      </c>
      <c r="CB337" s="20">
        <v>0</v>
      </c>
      <c r="CC337" s="20">
        <v>0</v>
      </c>
      <c r="CD337" s="20">
        <v>0</v>
      </c>
      <c r="CE337" s="20">
        <v>0</v>
      </c>
      <c r="CF337" s="20">
        <v>0</v>
      </c>
      <c r="CG337" s="20">
        <v>0</v>
      </c>
      <c r="CH337" s="20">
        <v>0</v>
      </c>
      <c r="CI337" s="20">
        <v>0</v>
      </c>
      <c r="CJ337" s="20">
        <v>0</v>
      </c>
      <c r="CK337" s="20">
        <v>0</v>
      </c>
      <c r="CL337" s="20">
        <v>0</v>
      </c>
      <c r="CM337" s="20">
        <v>0</v>
      </c>
      <c r="CN337" s="20">
        <v>0</v>
      </c>
      <c r="CO337" s="20">
        <v>0</v>
      </c>
      <c r="CP337" s="20">
        <v>0</v>
      </c>
      <c r="CQ337" s="20">
        <v>0</v>
      </c>
      <c r="CR337" s="20">
        <v>0</v>
      </c>
      <c r="CS337" s="20">
        <v>0</v>
      </c>
      <c r="CT337" s="20">
        <v>0</v>
      </c>
      <c r="CU337" s="20">
        <v>0</v>
      </c>
      <c r="CV337" s="20">
        <v>1299.8000000000002</v>
      </c>
      <c r="CW337" s="20" t="s">
        <v>190</v>
      </c>
      <c r="CX337" s="20"/>
      <c r="CY337" s="20"/>
      <c r="CZ337" s="20"/>
      <c r="DA337" s="20"/>
      <c r="DB337" s="20"/>
      <c r="DC337" s="20"/>
      <c r="DD337" s="20"/>
      <c r="DE337" s="20"/>
      <c r="DF337" s="20"/>
      <c r="DG337" s="20">
        <v>1299.8000000000002</v>
      </c>
    </row>
    <row r="338" spans="1:111" x14ac:dyDescent="0.3">
      <c r="A338">
        <v>1</v>
      </c>
      <c r="B338">
        <v>57</v>
      </c>
      <c r="C338" t="s">
        <v>387</v>
      </c>
      <c r="D338" t="s">
        <v>610</v>
      </c>
      <c r="F338" t="s">
        <v>174</v>
      </c>
      <c r="G338" t="s">
        <v>175</v>
      </c>
      <c r="H338" t="s">
        <v>611</v>
      </c>
      <c r="I338" t="s">
        <v>140</v>
      </c>
      <c r="J338" t="s">
        <v>7</v>
      </c>
      <c r="K338">
        <v>3</v>
      </c>
      <c r="L338" t="s">
        <v>8</v>
      </c>
      <c r="M338">
        <v>3</v>
      </c>
      <c r="N338" t="s">
        <v>8</v>
      </c>
      <c r="O338">
        <v>3</v>
      </c>
      <c r="P338" t="s">
        <v>8</v>
      </c>
      <c r="Q338" t="s">
        <v>328</v>
      </c>
      <c r="R338" t="s">
        <v>329</v>
      </c>
      <c r="S338" t="s">
        <v>612</v>
      </c>
      <c r="T338" t="s">
        <v>393</v>
      </c>
      <c r="U338" t="s">
        <v>140</v>
      </c>
      <c r="V338">
        <v>57</v>
      </c>
      <c r="W338" t="s">
        <v>610</v>
      </c>
      <c r="X338" t="s">
        <v>174</v>
      </c>
      <c r="Y338" t="s">
        <v>175</v>
      </c>
      <c r="Z338" t="s">
        <v>611</v>
      </c>
      <c r="AA338" t="s">
        <v>140</v>
      </c>
      <c r="AB338" t="s">
        <v>7</v>
      </c>
      <c r="AC338">
        <v>3</v>
      </c>
      <c r="AD338" t="s">
        <v>8</v>
      </c>
      <c r="AE338">
        <v>3</v>
      </c>
      <c r="AF338" t="s">
        <v>8</v>
      </c>
      <c r="AG338">
        <v>3</v>
      </c>
      <c r="AH338" t="s">
        <v>8</v>
      </c>
      <c r="AI338" t="s">
        <v>328</v>
      </c>
      <c r="AJ338" t="s">
        <v>329</v>
      </c>
      <c r="AL338" t="s">
        <v>612</v>
      </c>
      <c r="AM338" t="s">
        <v>140</v>
      </c>
      <c r="AN338" t="s">
        <v>140</v>
      </c>
      <c r="AO338" s="10">
        <v>43685</v>
      </c>
      <c r="AP338" s="2">
        <v>43685</v>
      </c>
      <c r="AQ338" s="3">
        <v>45511.25</v>
      </c>
      <c r="AR338" s="13">
        <v>67.791780821917797</v>
      </c>
      <c r="AS338" s="15">
        <v>25858.9</v>
      </c>
      <c r="AT338">
        <v>1</v>
      </c>
      <c r="AU338">
        <v>25857.9</v>
      </c>
      <c r="AX338">
        <v>120</v>
      </c>
      <c r="AY338">
        <v>215.48250000000002</v>
      </c>
      <c r="AZ338">
        <v>127.80287474332648</v>
      </c>
      <c r="BA338">
        <v>59.99999999999995</v>
      </c>
      <c r="BB338">
        <v>1824.9999999999984</v>
      </c>
      <c r="BC338">
        <v>1448.3750000000036</v>
      </c>
      <c r="BD338">
        <v>1447.3750000000036</v>
      </c>
      <c r="BE338">
        <v>24.122916666666747</v>
      </c>
      <c r="BF338" t="s">
        <v>140</v>
      </c>
      <c r="BG338">
        <v>0</v>
      </c>
      <c r="BH338">
        <v>59.99999999999995</v>
      </c>
      <c r="BI338">
        <v>1824.9999999999984</v>
      </c>
      <c r="BJ338">
        <v>127.80287474332648</v>
      </c>
      <c r="BK338" s="3">
        <v>45511.25</v>
      </c>
      <c r="BL338">
        <v>24.122916666666747</v>
      </c>
      <c r="BM338" t="s">
        <v>137</v>
      </c>
      <c r="BN338">
        <v>25858.9</v>
      </c>
      <c r="BO338">
        <v>0</v>
      </c>
      <c r="BP338">
        <v>0</v>
      </c>
      <c r="BQ338">
        <v>0</v>
      </c>
      <c r="BR338">
        <v>25858.9</v>
      </c>
      <c r="BS338">
        <v>24120.85</v>
      </c>
      <c r="BT338">
        <v>0</v>
      </c>
      <c r="BU338">
        <v>24120.85</v>
      </c>
      <c r="BV338">
        <v>1737.0500000000029</v>
      </c>
      <c r="BW338">
        <v>-1447.3750000000027</v>
      </c>
      <c r="BX338">
        <v>289.67500000000024</v>
      </c>
      <c r="BY338">
        <v>0</v>
      </c>
      <c r="BZ338">
        <v>0</v>
      </c>
      <c r="CA338">
        <v>24410.524999999998</v>
      </c>
      <c r="CB338">
        <v>1448.3750000000036</v>
      </c>
      <c r="CC338">
        <v>59.99999999999995</v>
      </c>
      <c r="CD338">
        <v>25858.9</v>
      </c>
      <c r="CE338">
        <v>0</v>
      </c>
      <c r="CF338">
        <v>25858.9</v>
      </c>
      <c r="CG338">
        <v>0</v>
      </c>
      <c r="CH338">
        <v>0</v>
      </c>
      <c r="CI338">
        <v>0</v>
      </c>
      <c r="CJ338">
        <v>25858.9</v>
      </c>
      <c r="CK338">
        <v>24410.524999999998</v>
      </c>
      <c r="CL338">
        <v>0</v>
      </c>
      <c r="CM338">
        <v>24410.524999999998</v>
      </c>
      <c r="CN338">
        <v>289.47500000000093</v>
      </c>
      <c r="CO338">
        <v>0</v>
      </c>
      <c r="CP338">
        <v>289.47500000000093</v>
      </c>
      <c r="CQ338">
        <v>0</v>
      </c>
      <c r="CR338">
        <v>0</v>
      </c>
      <c r="CS338">
        <v>24700</v>
      </c>
      <c r="CT338">
        <v>1158.9000000000015</v>
      </c>
      <c r="CU338">
        <v>47.999999999999901</v>
      </c>
      <c r="CV338" t="s">
        <v>611</v>
      </c>
      <c r="CW338" t="s">
        <v>138</v>
      </c>
      <c r="CX338" s="2">
        <v>45747</v>
      </c>
      <c r="CY338" t="s">
        <v>611</v>
      </c>
      <c r="CZ338" t="s">
        <v>613</v>
      </c>
      <c r="DA338" t="s">
        <v>139</v>
      </c>
      <c r="DB338">
        <v>15999</v>
      </c>
      <c r="DC338">
        <v>1</v>
      </c>
      <c r="DD338">
        <v>15999</v>
      </c>
      <c r="DE338">
        <v>0</v>
      </c>
      <c r="DF338">
        <v>0</v>
      </c>
      <c r="DG338">
        <v>0</v>
      </c>
    </row>
    <row r="339" spans="1:111" x14ac:dyDescent="0.3">
      <c r="A339" s="20">
        <v>1</v>
      </c>
      <c r="B339" s="20" t="s">
        <v>204</v>
      </c>
      <c r="C339" s="20" t="s">
        <v>142</v>
      </c>
      <c r="D339" s="20" t="s">
        <v>205</v>
      </c>
      <c r="E339" s="20" t="s">
        <v>205</v>
      </c>
      <c r="F339" s="20" t="s">
        <v>144</v>
      </c>
      <c r="G339" s="20" t="s">
        <v>132</v>
      </c>
      <c r="H339" s="20" t="s">
        <v>206</v>
      </c>
      <c r="I339" s="20" t="s">
        <v>207</v>
      </c>
      <c r="J339" s="20" t="s">
        <v>7</v>
      </c>
      <c r="K339" s="20">
        <v>3</v>
      </c>
      <c r="L339" s="20" t="s">
        <v>8</v>
      </c>
      <c r="M339" s="20">
        <v>3</v>
      </c>
      <c r="N339" s="20" t="s">
        <v>8</v>
      </c>
      <c r="O339" s="20">
        <v>3</v>
      </c>
      <c r="P339" s="20" t="s">
        <v>8</v>
      </c>
      <c r="Q339" s="20" t="s">
        <v>133</v>
      </c>
      <c r="R339" s="20" t="s">
        <v>195</v>
      </c>
      <c r="S339" s="20" t="s">
        <v>196</v>
      </c>
      <c r="T339" s="20" t="s">
        <v>166</v>
      </c>
      <c r="U339" s="21">
        <v>45671</v>
      </c>
      <c r="V339" s="20" t="s">
        <v>204</v>
      </c>
      <c r="W339" s="20" t="s">
        <v>205</v>
      </c>
      <c r="X339" s="20" t="s">
        <v>144</v>
      </c>
      <c r="Y339" s="20" t="s">
        <v>132</v>
      </c>
      <c r="Z339" s="20" t="s">
        <v>206</v>
      </c>
      <c r="AA339" s="20" t="s">
        <v>207</v>
      </c>
      <c r="AB339" s="20" t="s">
        <v>7</v>
      </c>
      <c r="AC339" s="20">
        <v>3</v>
      </c>
      <c r="AD339" s="20" t="s">
        <v>8</v>
      </c>
      <c r="AE339" s="20">
        <v>3</v>
      </c>
      <c r="AF339" s="20" t="s">
        <v>8</v>
      </c>
      <c r="AG339" s="20">
        <v>3</v>
      </c>
      <c r="AH339" s="20" t="s">
        <v>8</v>
      </c>
      <c r="AI339" s="20" t="s">
        <v>133</v>
      </c>
      <c r="AJ339" s="20" t="s">
        <v>208</v>
      </c>
      <c r="AK339" s="20" t="s">
        <v>209</v>
      </c>
      <c r="AL339" s="20" t="s">
        <v>196</v>
      </c>
      <c r="AM339" s="20" t="s">
        <v>150</v>
      </c>
      <c r="AN339" s="21">
        <v>46132</v>
      </c>
      <c r="AO339" s="21">
        <v>43861</v>
      </c>
      <c r="AP339" s="21">
        <f>Table1[[#This Row],[Purchase Date]]</f>
        <v>43861</v>
      </c>
      <c r="AQ339" s="25">
        <v>47515.25</v>
      </c>
      <c r="AR339" s="22">
        <v>1.9068493150684933</v>
      </c>
      <c r="AS339" s="23">
        <v>1928.4622623600001</v>
      </c>
      <c r="AT339" s="20">
        <v>1</v>
      </c>
      <c r="AU339" s="20">
        <v>1927.4622623600001</v>
      </c>
      <c r="AV339" s="20"/>
      <c r="AW339" s="20"/>
      <c r="AX339" s="20">
        <v>120</v>
      </c>
      <c r="AY339" s="20">
        <v>16.062185519666667</v>
      </c>
      <c r="AZ339" s="20">
        <v>48</v>
      </c>
      <c r="BA339" s="20">
        <v>46</v>
      </c>
      <c r="BB339" s="20">
        <v>1399.1666666666667</v>
      </c>
      <c r="BC339" s="20">
        <v>0</v>
      </c>
      <c r="BD339" s="20">
        <v>-1</v>
      </c>
      <c r="BE339" s="20">
        <v>-2.1739130434782608E-2</v>
      </c>
      <c r="BF339" s="20" t="s">
        <v>166</v>
      </c>
      <c r="BG339" s="20">
        <v>0.8</v>
      </c>
      <c r="BH339" s="20">
        <v>46</v>
      </c>
      <c r="BI339" s="20">
        <v>1399.1666666666667</v>
      </c>
      <c r="BJ339" s="20">
        <v>48</v>
      </c>
      <c r="BK339" s="25">
        <v>47515.25</v>
      </c>
      <c r="BL339" s="20">
        <v>-2.1739130434782608E-2</v>
      </c>
      <c r="BM339" s="20" t="s">
        <v>137</v>
      </c>
      <c r="BN339" s="20">
        <v>0</v>
      </c>
      <c r="BO339" s="20">
        <v>0</v>
      </c>
      <c r="BP339" s="20">
        <v>0</v>
      </c>
      <c r="BQ339" s="20">
        <v>0</v>
      </c>
      <c r="BR339" s="20">
        <v>0</v>
      </c>
      <c r="BS339" s="20">
        <v>0</v>
      </c>
      <c r="BT339" s="20">
        <v>0</v>
      </c>
      <c r="BU339" s="20">
        <v>0</v>
      </c>
      <c r="BV339" s="20">
        <v>0</v>
      </c>
      <c r="BW339" s="20">
        <v>0</v>
      </c>
      <c r="BX339" s="20">
        <v>0</v>
      </c>
      <c r="BY339" s="20">
        <v>0</v>
      </c>
      <c r="BZ339" s="20">
        <v>0</v>
      </c>
      <c r="CA339" s="20">
        <v>0</v>
      </c>
      <c r="CB339" s="20">
        <v>0</v>
      </c>
      <c r="CC339" s="20">
        <v>46</v>
      </c>
      <c r="CD339" s="20">
        <v>0</v>
      </c>
      <c r="CE339" s="20">
        <v>0</v>
      </c>
      <c r="CF339" s="20">
        <v>0</v>
      </c>
      <c r="CG339" s="20">
        <v>0</v>
      </c>
      <c r="CH339" s="20">
        <v>0</v>
      </c>
      <c r="CI339" s="20">
        <v>0</v>
      </c>
      <c r="CJ339" s="20">
        <v>0</v>
      </c>
      <c r="CK339" s="20">
        <v>0</v>
      </c>
      <c r="CL339" s="20">
        <v>0</v>
      </c>
      <c r="CM339" s="20">
        <v>0</v>
      </c>
      <c r="CN339" s="20">
        <v>-0.2608695652173913</v>
      </c>
      <c r="CO339" s="20">
        <v>0</v>
      </c>
      <c r="CP339" s="20">
        <v>-0.2608695652173913</v>
      </c>
      <c r="CQ339" s="20">
        <v>0</v>
      </c>
      <c r="CR339" s="20">
        <v>0</v>
      </c>
      <c r="CS339" s="20">
        <v>-0.2608695652173913</v>
      </c>
      <c r="CT339" s="20">
        <v>0.2608695652173913</v>
      </c>
      <c r="CU339" s="20">
        <v>34</v>
      </c>
      <c r="CV339" s="20" t="s">
        <v>206</v>
      </c>
      <c r="CW339" s="20" t="s">
        <v>138</v>
      </c>
      <c r="CX339" s="21">
        <v>45747</v>
      </c>
      <c r="CY339" s="20" t="s">
        <v>206</v>
      </c>
      <c r="CZ339" s="20" t="s">
        <v>210</v>
      </c>
      <c r="DA339" s="20" t="s">
        <v>211</v>
      </c>
      <c r="DB339" s="20">
        <v>129.94999999999999</v>
      </c>
      <c r="DC339" s="20">
        <v>17.206842000000002</v>
      </c>
      <c r="DD339" s="20">
        <v>2236.0291179000001</v>
      </c>
      <c r="DE339" s="20">
        <v>0.8</v>
      </c>
      <c r="DF339" s="20">
        <v>1788.8232943200001</v>
      </c>
      <c r="DG339" s="20">
        <v>1788.8232943200001</v>
      </c>
    </row>
    <row r="340" spans="1:111" hidden="1" x14ac:dyDescent="0.3">
      <c r="A340">
        <v>1</v>
      </c>
      <c r="B340">
        <v>231</v>
      </c>
      <c r="C340" t="s">
        <v>144</v>
      </c>
      <c r="D340" t="s">
        <v>1962</v>
      </c>
      <c r="E340" t="s">
        <v>1962</v>
      </c>
      <c r="F340" t="s">
        <v>144</v>
      </c>
      <c r="G340" t="s">
        <v>132</v>
      </c>
      <c r="H340" t="s">
        <v>1963</v>
      </c>
      <c r="I340" t="s">
        <v>326</v>
      </c>
      <c r="J340" t="s">
        <v>17</v>
      </c>
      <c r="K340">
        <v>4</v>
      </c>
      <c r="L340" t="s">
        <v>18</v>
      </c>
      <c r="M340">
        <v>4</v>
      </c>
      <c r="N340" t="s">
        <v>18</v>
      </c>
      <c r="O340">
        <v>4</v>
      </c>
      <c r="P340" t="s">
        <v>18</v>
      </c>
      <c r="Q340" t="s">
        <v>147</v>
      </c>
      <c r="R340" t="s">
        <v>331</v>
      </c>
      <c r="S340" t="s">
        <v>231</v>
      </c>
      <c r="T340" t="s">
        <v>188</v>
      </c>
      <c r="U340" s="2">
        <v>45674</v>
      </c>
      <c r="V340">
        <v>231</v>
      </c>
      <c r="W340" t="s">
        <v>1962</v>
      </c>
      <c r="X340" t="s">
        <v>144</v>
      </c>
      <c r="Y340" t="s">
        <v>132</v>
      </c>
      <c r="Z340" t="s">
        <v>1963</v>
      </c>
      <c r="AA340" t="s">
        <v>248</v>
      </c>
      <c r="AB340" t="s">
        <v>17</v>
      </c>
      <c r="AC340">
        <v>4</v>
      </c>
      <c r="AD340" t="s">
        <v>18</v>
      </c>
      <c r="AE340">
        <v>4</v>
      </c>
      <c r="AF340" t="s">
        <v>18</v>
      </c>
      <c r="AG340">
        <v>4</v>
      </c>
      <c r="AH340" t="s">
        <v>18</v>
      </c>
      <c r="AI340" t="s">
        <v>151</v>
      </c>
      <c r="AJ340" t="s">
        <v>332</v>
      </c>
      <c r="AK340" t="s">
        <v>333</v>
      </c>
      <c r="AL340" t="s">
        <v>334</v>
      </c>
      <c r="AM340" t="s">
        <v>188</v>
      </c>
      <c r="AN340" s="2">
        <v>46132</v>
      </c>
      <c r="AO340" s="10">
        <v>41312</v>
      </c>
      <c r="AP340" s="2">
        <v>41312</v>
      </c>
      <c r="AQ340" s="3">
        <v>43138.25</v>
      </c>
      <c r="AR340" s="13">
        <v>145.8082191780822</v>
      </c>
      <c r="AS340" s="15">
        <v>999</v>
      </c>
      <c r="AT340">
        <v>1</v>
      </c>
      <c r="AU340">
        <v>998</v>
      </c>
      <c r="AX340">
        <v>120</v>
      </c>
      <c r="AY340">
        <v>8.3166666666666664</v>
      </c>
      <c r="AZ340">
        <v>157.73305954825463</v>
      </c>
      <c r="BA340">
        <v>11.999999999999988</v>
      </c>
      <c r="BB340">
        <v>364.99999999999966</v>
      </c>
      <c r="BC340">
        <v>80.27450980392166</v>
      </c>
      <c r="BD340">
        <v>79.27450980392166</v>
      </c>
      <c r="BE340">
        <v>6.6062091503268121</v>
      </c>
      <c r="BF340" t="s">
        <v>188</v>
      </c>
      <c r="BG340">
        <v>0</v>
      </c>
      <c r="BH340">
        <v>24</v>
      </c>
      <c r="BI340">
        <v>730</v>
      </c>
      <c r="BJ340">
        <v>169.8082191780822</v>
      </c>
      <c r="BK340" s="2">
        <v>46477</v>
      </c>
      <c r="BL340">
        <v>3.3031045751634025</v>
      </c>
      <c r="BM340" t="s">
        <v>319</v>
      </c>
      <c r="BN340">
        <v>999</v>
      </c>
      <c r="BO340">
        <v>0</v>
      </c>
      <c r="BP340">
        <v>0</v>
      </c>
      <c r="BQ340">
        <v>0</v>
      </c>
      <c r="BR340">
        <v>999</v>
      </c>
      <c r="BS340">
        <v>998</v>
      </c>
      <c r="BT340">
        <v>-151.85148927306807</v>
      </c>
      <c r="BU340">
        <v>846.14851072693193</v>
      </c>
      <c r="BV340">
        <v>0</v>
      </c>
      <c r="BW340">
        <v>72.576979469146437</v>
      </c>
      <c r="BX340">
        <v>72.576979469146437</v>
      </c>
      <c r="BY340">
        <v>0</v>
      </c>
      <c r="BZ340">
        <v>0</v>
      </c>
      <c r="CA340">
        <v>918.72549019607834</v>
      </c>
      <c r="CB340">
        <v>80.27450980392166</v>
      </c>
      <c r="CC340">
        <v>11.999999999999988</v>
      </c>
      <c r="CD340">
        <v>999</v>
      </c>
      <c r="CE340">
        <v>0</v>
      </c>
      <c r="CF340">
        <v>999</v>
      </c>
      <c r="CG340">
        <v>0</v>
      </c>
      <c r="CH340">
        <v>0</v>
      </c>
      <c r="CI340">
        <v>0</v>
      </c>
      <c r="CJ340">
        <v>999</v>
      </c>
      <c r="CK340">
        <v>918.72549019607834</v>
      </c>
      <c r="CL340">
        <v>0</v>
      </c>
      <c r="CM340">
        <v>918.72549019607834</v>
      </c>
      <c r="CN340">
        <v>79.274509803921745</v>
      </c>
      <c r="CO340">
        <v>-39.637254901960915</v>
      </c>
      <c r="CP340">
        <v>39.63725490196083</v>
      </c>
      <c r="CQ340">
        <v>0</v>
      </c>
      <c r="CR340">
        <v>0</v>
      </c>
      <c r="CS340">
        <v>958.36274509803911</v>
      </c>
      <c r="CT340">
        <v>40.637254901960887</v>
      </c>
      <c r="CU340">
        <v>12.000000000000018</v>
      </c>
      <c r="CV340" t="s">
        <v>1963</v>
      </c>
      <c r="CW340" t="s">
        <v>138</v>
      </c>
      <c r="CX340" s="2">
        <v>45747</v>
      </c>
      <c r="CY340" t="s">
        <v>1963</v>
      </c>
      <c r="CZ340" t="s">
        <v>1964</v>
      </c>
      <c r="DA340" t="s">
        <v>139</v>
      </c>
      <c r="DB340">
        <v>2899</v>
      </c>
      <c r="DC340">
        <v>1</v>
      </c>
      <c r="DD340">
        <v>2899</v>
      </c>
      <c r="DE340">
        <v>0.2</v>
      </c>
      <c r="DF340">
        <v>579.80000000000007</v>
      </c>
      <c r="DG340">
        <v>579.80000000000007</v>
      </c>
    </row>
    <row r="341" spans="1:111" hidden="1" x14ac:dyDescent="0.3">
      <c r="A341">
        <v>1</v>
      </c>
      <c r="B341">
        <v>672</v>
      </c>
      <c r="C341" t="s">
        <v>321</v>
      </c>
      <c r="D341" t="s">
        <v>1276</v>
      </c>
      <c r="E341" t="s">
        <v>1276</v>
      </c>
      <c r="F341" t="s">
        <v>321</v>
      </c>
      <c r="G341" t="s">
        <v>132</v>
      </c>
      <c r="H341" t="s">
        <v>1277</v>
      </c>
      <c r="I341" t="s">
        <v>140</v>
      </c>
      <c r="J341" t="s">
        <v>10</v>
      </c>
      <c r="K341">
        <v>11</v>
      </c>
      <c r="L341" t="s">
        <v>13</v>
      </c>
      <c r="M341">
        <v>11</v>
      </c>
      <c r="N341" t="s">
        <v>13</v>
      </c>
      <c r="O341">
        <v>11</v>
      </c>
      <c r="P341" t="s">
        <v>13</v>
      </c>
      <c r="Q341" t="s">
        <v>328</v>
      </c>
      <c r="R341" t="s">
        <v>1278</v>
      </c>
      <c r="S341" t="s">
        <v>599</v>
      </c>
      <c r="T341" t="s">
        <v>393</v>
      </c>
      <c r="U341" t="s">
        <v>140</v>
      </c>
      <c r="V341">
        <v>672</v>
      </c>
      <c r="W341" t="s">
        <v>1276</v>
      </c>
      <c r="X341" t="s">
        <v>321</v>
      </c>
      <c r="Y341" t="s">
        <v>132</v>
      </c>
      <c r="Z341" t="s">
        <v>1277</v>
      </c>
      <c r="AA341" t="s">
        <v>140</v>
      </c>
      <c r="AB341" t="s">
        <v>10</v>
      </c>
      <c r="AC341">
        <v>11</v>
      </c>
      <c r="AD341" t="s">
        <v>13</v>
      </c>
      <c r="AE341">
        <v>11</v>
      </c>
      <c r="AF341" t="s">
        <v>13</v>
      </c>
      <c r="AG341">
        <v>11</v>
      </c>
      <c r="AH341" t="s">
        <v>13</v>
      </c>
      <c r="AI341" t="s">
        <v>328</v>
      </c>
      <c r="AJ341" t="s">
        <v>1279</v>
      </c>
      <c r="AL341" t="s">
        <v>599</v>
      </c>
      <c r="AM341" t="s">
        <v>140</v>
      </c>
      <c r="AN341" t="s">
        <v>140</v>
      </c>
      <c r="AO341" s="10">
        <v>42719</v>
      </c>
      <c r="AP341" s="2">
        <v>42719</v>
      </c>
      <c r="AQ341" s="3">
        <v>46371.5</v>
      </c>
      <c r="AR341" s="13">
        <v>99.550684931506851</v>
      </c>
      <c r="AS341" s="15">
        <v>10822.88</v>
      </c>
      <c r="AT341">
        <v>1</v>
      </c>
      <c r="AU341">
        <v>10821.88</v>
      </c>
      <c r="AX341">
        <v>120</v>
      </c>
      <c r="AY341">
        <v>90.182333333333332</v>
      </c>
      <c r="AZ341">
        <v>120</v>
      </c>
      <c r="BA341">
        <v>20.054794520547947</v>
      </c>
      <c r="BB341">
        <v>610.00000000000011</v>
      </c>
      <c r="BC341">
        <v>1807.0299999999988</v>
      </c>
      <c r="BD341">
        <v>1806.0299999999988</v>
      </c>
      <c r="BE341">
        <v>90.054774590163873</v>
      </c>
      <c r="BF341" t="s">
        <v>166</v>
      </c>
      <c r="BG341">
        <v>0.8</v>
      </c>
      <c r="BH341">
        <v>108</v>
      </c>
      <c r="BI341">
        <v>3285</v>
      </c>
      <c r="BJ341">
        <v>207.55068493150685</v>
      </c>
      <c r="BK341" s="2">
        <v>49032</v>
      </c>
      <c r="BL341">
        <v>16.722499999999989</v>
      </c>
      <c r="BM341" t="s">
        <v>254</v>
      </c>
      <c r="BN341">
        <v>10822.88</v>
      </c>
      <c r="BO341">
        <v>0</v>
      </c>
      <c r="BP341">
        <v>0</v>
      </c>
      <c r="BQ341">
        <v>0</v>
      </c>
      <c r="BR341">
        <v>10822.88</v>
      </c>
      <c r="BS341">
        <v>7934.61</v>
      </c>
      <c r="BT341">
        <v>0</v>
      </c>
      <c r="BU341">
        <v>7934.61</v>
      </c>
      <c r="BV341">
        <v>1080.8754358974356</v>
      </c>
      <c r="BW341">
        <v>0.36456410256437266</v>
      </c>
      <c r="BX341">
        <v>1081.24</v>
      </c>
      <c r="BY341">
        <v>0</v>
      </c>
      <c r="BZ341">
        <v>0</v>
      </c>
      <c r="CA341">
        <v>9015.85</v>
      </c>
      <c r="CB341">
        <v>1807.0299999999988</v>
      </c>
      <c r="CC341">
        <v>20.054794520547947</v>
      </c>
      <c r="CD341">
        <v>10822.88</v>
      </c>
      <c r="CE341">
        <v>0</v>
      </c>
      <c r="CF341">
        <v>10822.88</v>
      </c>
      <c r="CG341">
        <v>0</v>
      </c>
      <c r="CH341">
        <v>0</v>
      </c>
      <c r="CI341">
        <v>0</v>
      </c>
      <c r="CJ341">
        <v>10822.88</v>
      </c>
      <c r="CK341">
        <v>9015.85</v>
      </c>
      <c r="CL341">
        <v>0</v>
      </c>
      <c r="CM341">
        <v>9015.85</v>
      </c>
      <c r="CN341">
        <v>1080.6572950819664</v>
      </c>
      <c r="CO341">
        <v>-879.98729508196652</v>
      </c>
      <c r="CP341">
        <v>200.66999999999987</v>
      </c>
      <c r="CQ341">
        <v>0</v>
      </c>
      <c r="CR341">
        <v>0</v>
      </c>
      <c r="CS341">
        <v>9216.52</v>
      </c>
      <c r="CT341">
        <v>1606.3599999999988</v>
      </c>
      <c r="CU341">
        <v>95.999999999999986</v>
      </c>
      <c r="CV341" t="s">
        <v>1277</v>
      </c>
      <c r="CW341" t="s">
        <v>138</v>
      </c>
      <c r="CX341" s="2">
        <v>45747</v>
      </c>
      <c r="CY341" t="s">
        <v>1277</v>
      </c>
      <c r="CZ341" t="s">
        <v>1280</v>
      </c>
      <c r="DA341" t="s">
        <v>139</v>
      </c>
      <c r="DB341">
        <v>12670</v>
      </c>
      <c r="DC341">
        <v>1</v>
      </c>
      <c r="DD341">
        <v>12670</v>
      </c>
      <c r="DE341">
        <v>0.8</v>
      </c>
      <c r="DF341">
        <v>10136</v>
      </c>
      <c r="DG341">
        <v>10136</v>
      </c>
    </row>
    <row r="342" spans="1:111" hidden="1" x14ac:dyDescent="0.3">
      <c r="A342">
        <v>1</v>
      </c>
      <c r="B342">
        <v>830</v>
      </c>
      <c r="C342" t="s">
        <v>387</v>
      </c>
      <c r="D342" t="s">
        <v>1805</v>
      </c>
      <c r="E342" t="s">
        <v>1805</v>
      </c>
      <c r="F342" t="s">
        <v>144</v>
      </c>
      <c r="G342" t="s">
        <v>132</v>
      </c>
      <c r="H342" t="s">
        <v>1806</v>
      </c>
      <c r="I342" t="s">
        <v>140</v>
      </c>
      <c r="J342" t="s">
        <v>10</v>
      </c>
      <c r="K342">
        <v>11</v>
      </c>
      <c r="L342" t="s">
        <v>13</v>
      </c>
      <c r="M342">
        <v>11</v>
      </c>
      <c r="N342" t="s">
        <v>13</v>
      </c>
      <c r="O342">
        <v>11</v>
      </c>
      <c r="P342" t="s">
        <v>13</v>
      </c>
      <c r="Q342" t="s">
        <v>328</v>
      </c>
      <c r="R342" t="s">
        <v>1807</v>
      </c>
      <c r="S342" t="s">
        <v>1808</v>
      </c>
      <c r="T342" t="s">
        <v>150</v>
      </c>
      <c r="U342" t="s">
        <v>140</v>
      </c>
      <c r="V342">
        <v>830</v>
      </c>
      <c r="W342" t="s">
        <v>1805</v>
      </c>
      <c r="X342" t="s">
        <v>144</v>
      </c>
      <c r="Y342" t="s">
        <v>132</v>
      </c>
      <c r="Z342" t="s">
        <v>1337</v>
      </c>
      <c r="AA342" s="4">
        <v>0</v>
      </c>
      <c r="AB342" t="s">
        <v>10</v>
      </c>
      <c r="AC342">
        <v>11</v>
      </c>
      <c r="AD342" t="s">
        <v>13</v>
      </c>
      <c r="AE342">
        <v>11</v>
      </c>
      <c r="AF342" t="s">
        <v>13</v>
      </c>
      <c r="AG342">
        <v>11</v>
      </c>
      <c r="AH342" t="s">
        <v>13</v>
      </c>
      <c r="AI342" t="s">
        <v>232</v>
      </c>
      <c r="AJ342" t="s">
        <v>912</v>
      </c>
      <c r="AK342" t="s">
        <v>913</v>
      </c>
      <c r="AL342" t="s">
        <v>491</v>
      </c>
      <c r="AM342" t="s">
        <v>188</v>
      </c>
      <c r="AN342" s="2">
        <v>46134</v>
      </c>
      <c r="AO342" s="10">
        <v>37023</v>
      </c>
      <c r="AP342" s="2">
        <v>37023</v>
      </c>
      <c r="AQ342" s="3">
        <v>37753.5</v>
      </c>
      <c r="AR342" s="13">
        <v>286.81643835616438</v>
      </c>
      <c r="AS342" s="15">
        <v>461.8</v>
      </c>
      <c r="AT342">
        <v>1</v>
      </c>
      <c r="AU342">
        <v>460.8</v>
      </c>
      <c r="AX342">
        <v>120</v>
      </c>
      <c r="AY342">
        <v>3.8400000000000003</v>
      </c>
      <c r="AZ342">
        <v>346.6776180698152</v>
      </c>
      <c r="BA342">
        <v>60.000000000000348</v>
      </c>
      <c r="BB342">
        <v>1825.0000000000107</v>
      </c>
      <c r="BC342">
        <v>4.216666666666697</v>
      </c>
      <c r="BD342">
        <v>3.216666666666697</v>
      </c>
      <c r="BE342">
        <v>5.3611111111111304E-2</v>
      </c>
      <c r="BF342" t="s">
        <v>188</v>
      </c>
      <c r="BG342">
        <v>0</v>
      </c>
      <c r="BH342">
        <v>24</v>
      </c>
      <c r="BI342">
        <v>730</v>
      </c>
      <c r="BJ342">
        <v>310.81643835616438</v>
      </c>
      <c r="BK342" s="2">
        <v>46477</v>
      </c>
      <c r="BL342">
        <v>0.13402777777777905</v>
      </c>
      <c r="BM342" t="s">
        <v>202</v>
      </c>
      <c r="BN342">
        <v>461.8</v>
      </c>
      <c r="BO342">
        <v>0</v>
      </c>
      <c r="BP342">
        <v>0</v>
      </c>
      <c r="BQ342">
        <v>0</v>
      </c>
      <c r="BR342">
        <v>461.8</v>
      </c>
      <c r="BS342">
        <v>456.94</v>
      </c>
      <c r="BT342">
        <v>0</v>
      </c>
      <c r="BU342">
        <v>456.94</v>
      </c>
      <c r="BV342">
        <v>3.8600000000000136</v>
      </c>
      <c r="BW342">
        <v>-3.2166666666666779</v>
      </c>
      <c r="BX342">
        <v>0.64333333333333564</v>
      </c>
      <c r="BY342">
        <v>0</v>
      </c>
      <c r="BZ342">
        <v>0</v>
      </c>
      <c r="CA342">
        <v>457.58333333333331</v>
      </c>
      <c r="CB342">
        <v>4.216666666666697</v>
      </c>
      <c r="CC342">
        <v>60.000000000000348</v>
      </c>
      <c r="CD342">
        <v>461.8</v>
      </c>
      <c r="CE342">
        <v>0</v>
      </c>
      <c r="CF342">
        <v>461.8</v>
      </c>
      <c r="CG342">
        <v>0</v>
      </c>
      <c r="CH342">
        <v>0</v>
      </c>
      <c r="CI342">
        <v>0</v>
      </c>
      <c r="CJ342">
        <v>461.8</v>
      </c>
      <c r="CK342">
        <v>457.58333333333331</v>
      </c>
      <c r="CL342">
        <v>0</v>
      </c>
      <c r="CM342">
        <v>457.58333333333331</v>
      </c>
      <c r="CN342">
        <v>0.64333333333333564</v>
      </c>
      <c r="CO342">
        <v>0.96500000000001285</v>
      </c>
      <c r="CP342">
        <v>1.6083333333333485</v>
      </c>
      <c r="CQ342">
        <v>0</v>
      </c>
      <c r="CR342">
        <v>0</v>
      </c>
      <c r="CS342">
        <v>459.19166666666666</v>
      </c>
      <c r="CT342">
        <v>2.6083333333333485</v>
      </c>
      <c r="CU342">
        <v>12</v>
      </c>
      <c r="CV342" t="s">
        <v>1337</v>
      </c>
      <c r="CW342" t="s">
        <v>138</v>
      </c>
      <c r="CX342" s="2">
        <v>45747</v>
      </c>
      <c r="CY342" t="s">
        <v>1337</v>
      </c>
      <c r="CZ342" t="s">
        <v>1338</v>
      </c>
      <c r="DA342" t="s">
        <v>139</v>
      </c>
      <c r="DB342">
        <v>1999</v>
      </c>
      <c r="DC342">
        <v>1</v>
      </c>
      <c r="DD342">
        <v>1999</v>
      </c>
      <c r="DE342">
        <v>0.2</v>
      </c>
      <c r="DF342">
        <v>399.8</v>
      </c>
      <c r="DG342">
        <v>399.8</v>
      </c>
    </row>
    <row r="343" spans="1:111" hidden="1" x14ac:dyDescent="0.3">
      <c r="A343">
        <v>1</v>
      </c>
      <c r="B343">
        <v>341</v>
      </c>
      <c r="C343" t="s">
        <v>387</v>
      </c>
      <c r="D343" t="s">
        <v>1639</v>
      </c>
      <c r="E343" t="s">
        <v>1639</v>
      </c>
      <c r="F343" t="s">
        <v>144</v>
      </c>
      <c r="G343" t="s">
        <v>132</v>
      </c>
      <c r="H343" t="s">
        <v>1640</v>
      </c>
      <c r="I343" t="s">
        <v>140</v>
      </c>
      <c r="J343" t="s">
        <v>10</v>
      </c>
      <c r="K343">
        <v>12</v>
      </c>
      <c r="L343" t="s">
        <v>14</v>
      </c>
      <c r="M343">
        <v>12</v>
      </c>
      <c r="N343" t="s">
        <v>14</v>
      </c>
      <c r="O343">
        <v>12</v>
      </c>
      <c r="P343" t="s">
        <v>14</v>
      </c>
      <c r="Q343" t="s">
        <v>328</v>
      </c>
      <c r="R343" t="s">
        <v>1641</v>
      </c>
      <c r="S343" t="s">
        <v>1642</v>
      </c>
      <c r="T343" t="s">
        <v>393</v>
      </c>
      <c r="U343" t="s">
        <v>140</v>
      </c>
      <c r="V343">
        <v>341</v>
      </c>
      <c r="W343" t="s">
        <v>1639</v>
      </c>
      <c r="X343" t="s">
        <v>144</v>
      </c>
      <c r="Y343" t="s">
        <v>132</v>
      </c>
      <c r="Z343" t="s">
        <v>823</v>
      </c>
      <c r="AA343" s="4">
        <v>0</v>
      </c>
      <c r="AB343" t="s">
        <v>10</v>
      </c>
      <c r="AC343">
        <v>12</v>
      </c>
      <c r="AD343" t="s">
        <v>14</v>
      </c>
      <c r="AE343">
        <v>12</v>
      </c>
      <c r="AF343" t="s">
        <v>14</v>
      </c>
      <c r="AG343">
        <v>12</v>
      </c>
      <c r="AH343" t="s">
        <v>14</v>
      </c>
      <c r="AI343" t="s">
        <v>151</v>
      </c>
      <c r="AJ343" t="s">
        <v>956</v>
      </c>
      <c r="AK343" t="s">
        <v>862</v>
      </c>
      <c r="AL343" t="s">
        <v>266</v>
      </c>
      <c r="AM343" t="s">
        <v>150</v>
      </c>
      <c r="AN343" s="2">
        <v>46134</v>
      </c>
      <c r="AO343" s="10">
        <v>40858</v>
      </c>
      <c r="AP343" s="2">
        <v>40858</v>
      </c>
      <c r="AQ343" s="3">
        <v>41588.5</v>
      </c>
      <c r="AR343" s="13">
        <v>160.73424657534247</v>
      </c>
      <c r="AS343" s="15">
        <v>638.4</v>
      </c>
      <c r="AT343">
        <v>1</v>
      </c>
      <c r="AU343">
        <v>637.4</v>
      </c>
      <c r="AX343">
        <v>120</v>
      </c>
      <c r="AY343">
        <v>5.3116666666666665</v>
      </c>
      <c r="AZ343">
        <v>220.68172484599586</v>
      </c>
      <c r="BA343">
        <v>60.000000000000426</v>
      </c>
      <c r="BB343">
        <v>1825.000000000013</v>
      </c>
      <c r="BC343">
        <v>3.6749999999999545</v>
      </c>
      <c r="BD343">
        <v>2.6749999999999545</v>
      </c>
      <c r="BE343">
        <v>4.458333333333226E-2</v>
      </c>
      <c r="BF343" t="s">
        <v>150</v>
      </c>
      <c r="BG343">
        <v>0.5</v>
      </c>
      <c r="BH343">
        <v>60.000000000000426</v>
      </c>
      <c r="BI343">
        <v>1825.000000000013</v>
      </c>
      <c r="BJ343">
        <v>220.68172484599586</v>
      </c>
      <c r="BK343" s="3">
        <v>41588.5</v>
      </c>
      <c r="BL343">
        <v>4.458333333333226E-2</v>
      </c>
      <c r="BM343" t="s">
        <v>137</v>
      </c>
      <c r="BN343">
        <v>638.4</v>
      </c>
      <c r="BO343">
        <v>0</v>
      </c>
      <c r="BP343">
        <v>0</v>
      </c>
      <c r="BQ343">
        <v>0</v>
      </c>
      <c r="BR343">
        <v>638.4</v>
      </c>
      <c r="BS343">
        <v>634.19000000000005</v>
      </c>
      <c r="BT343">
        <v>0</v>
      </c>
      <c r="BU343">
        <v>634.19000000000005</v>
      </c>
      <c r="BV343">
        <v>3.2099999999999227</v>
      </c>
      <c r="BW343">
        <v>-2.6749999999999354</v>
      </c>
      <c r="BX343">
        <v>0.53499999999998715</v>
      </c>
      <c r="BY343">
        <v>0</v>
      </c>
      <c r="BZ343">
        <v>0</v>
      </c>
      <c r="CA343">
        <v>634.72500000000002</v>
      </c>
      <c r="CB343">
        <v>3.6749999999999545</v>
      </c>
      <c r="CC343">
        <v>60.000000000000426</v>
      </c>
      <c r="CD343">
        <v>638.4</v>
      </c>
      <c r="CE343">
        <v>0</v>
      </c>
      <c r="CF343">
        <v>638.4</v>
      </c>
      <c r="CG343">
        <v>0</v>
      </c>
      <c r="CH343">
        <v>0</v>
      </c>
      <c r="CI343">
        <v>0</v>
      </c>
      <c r="CJ343">
        <v>638.4</v>
      </c>
      <c r="CK343">
        <v>634.72500000000002</v>
      </c>
      <c r="CL343">
        <v>0</v>
      </c>
      <c r="CM343">
        <v>634.72500000000002</v>
      </c>
      <c r="CN343">
        <v>0.53499999999998715</v>
      </c>
      <c r="CO343">
        <v>0</v>
      </c>
      <c r="CP343">
        <v>0.53499999999998715</v>
      </c>
      <c r="CQ343">
        <v>0</v>
      </c>
      <c r="CR343">
        <v>0</v>
      </c>
      <c r="CS343">
        <v>635.26</v>
      </c>
      <c r="CT343">
        <v>3.1399999999999864</v>
      </c>
      <c r="CU343">
        <v>48.000000000000853</v>
      </c>
      <c r="CV343" t="s">
        <v>823</v>
      </c>
      <c r="CW343" t="s">
        <v>138</v>
      </c>
      <c r="CX343" s="2">
        <v>45747</v>
      </c>
      <c r="CY343" t="s">
        <v>823</v>
      </c>
      <c r="CZ343" t="s">
        <v>824</v>
      </c>
      <c r="DA343" t="s">
        <v>139</v>
      </c>
      <c r="DB343">
        <v>799</v>
      </c>
      <c r="DC343">
        <v>1</v>
      </c>
      <c r="DD343">
        <v>799</v>
      </c>
      <c r="DE343">
        <v>0.5</v>
      </c>
      <c r="DF343">
        <v>399.5</v>
      </c>
      <c r="DG343">
        <v>399.5</v>
      </c>
    </row>
    <row r="344" spans="1:111" hidden="1" x14ac:dyDescent="0.3">
      <c r="A344">
        <v>1</v>
      </c>
      <c r="B344">
        <v>241</v>
      </c>
      <c r="C344" t="s">
        <v>387</v>
      </c>
      <c r="D344" t="s">
        <v>1930</v>
      </c>
      <c r="F344" t="s">
        <v>174</v>
      </c>
      <c r="G344" t="s">
        <v>175</v>
      </c>
      <c r="H344" t="s">
        <v>1931</v>
      </c>
      <c r="I344" t="s">
        <v>140</v>
      </c>
      <c r="J344" t="s">
        <v>17</v>
      </c>
      <c r="K344">
        <v>4</v>
      </c>
      <c r="L344" t="s">
        <v>18</v>
      </c>
      <c r="M344">
        <v>4</v>
      </c>
      <c r="N344" t="s">
        <v>18</v>
      </c>
      <c r="O344">
        <v>4</v>
      </c>
      <c r="P344" t="s">
        <v>18</v>
      </c>
      <c r="Q344" t="s">
        <v>328</v>
      </c>
      <c r="R344" t="s">
        <v>1929</v>
      </c>
      <c r="S344" t="s">
        <v>1932</v>
      </c>
      <c r="T344" t="s">
        <v>150</v>
      </c>
      <c r="U344" t="s">
        <v>140</v>
      </c>
      <c r="V344">
        <v>241</v>
      </c>
      <c r="W344" t="s">
        <v>1930</v>
      </c>
      <c r="X344" t="s">
        <v>174</v>
      </c>
      <c r="Y344" t="s">
        <v>175</v>
      </c>
      <c r="Z344" t="s">
        <v>1931</v>
      </c>
      <c r="AA344" t="s">
        <v>140</v>
      </c>
      <c r="AB344" t="s">
        <v>17</v>
      </c>
      <c r="AC344">
        <v>4</v>
      </c>
      <c r="AD344" t="s">
        <v>18</v>
      </c>
      <c r="AE344">
        <v>4</v>
      </c>
      <c r="AF344" t="s">
        <v>18</v>
      </c>
      <c r="AG344">
        <v>4</v>
      </c>
      <c r="AH344" t="s">
        <v>18</v>
      </c>
      <c r="AI344" t="s">
        <v>328</v>
      </c>
      <c r="AJ344" t="s">
        <v>1933</v>
      </c>
      <c r="AL344" t="s">
        <v>1932</v>
      </c>
      <c r="AM344" t="s">
        <v>150</v>
      </c>
      <c r="AN344" t="s">
        <v>140</v>
      </c>
      <c r="AO344" s="10">
        <v>42486</v>
      </c>
      <c r="AP344" s="2">
        <v>42486</v>
      </c>
      <c r="AQ344" s="3">
        <v>43216.5</v>
      </c>
      <c r="AR344" s="13">
        <v>107.21095890410959</v>
      </c>
      <c r="AS344" s="15">
        <v>4273.58</v>
      </c>
      <c r="AT344">
        <v>1</v>
      </c>
      <c r="AU344">
        <v>4272.58</v>
      </c>
      <c r="AX344">
        <v>120</v>
      </c>
      <c r="AY344">
        <v>35.604833333333332</v>
      </c>
      <c r="AZ344">
        <v>167.19507186858317</v>
      </c>
      <c r="BA344">
        <v>60.000000000004917</v>
      </c>
      <c r="BB344">
        <v>1825.0000000001494</v>
      </c>
      <c r="BC344">
        <v>2.683333333333394</v>
      </c>
      <c r="BD344">
        <v>1.683333333333394</v>
      </c>
      <c r="BE344">
        <v>2.8055555555554269E-2</v>
      </c>
      <c r="BF344" t="s">
        <v>150</v>
      </c>
      <c r="BG344">
        <v>0.5</v>
      </c>
      <c r="BH344">
        <v>60.000000000004917</v>
      </c>
      <c r="BI344">
        <v>1825.0000000001494</v>
      </c>
      <c r="BJ344">
        <v>167.19507186858317</v>
      </c>
      <c r="BK344" s="3">
        <v>43216.5</v>
      </c>
      <c r="BL344">
        <v>2.8055555555554269E-2</v>
      </c>
      <c r="BM344" t="s">
        <v>137</v>
      </c>
      <c r="BN344">
        <v>4273.58</v>
      </c>
      <c r="BO344">
        <v>0</v>
      </c>
      <c r="BP344">
        <v>0</v>
      </c>
      <c r="BQ344">
        <v>0</v>
      </c>
      <c r="BR344">
        <v>4273.58</v>
      </c>
      <c r="BS344">
        <v>4270.3599999999997</v>
      </c>
      <c r="BT344">
        <v>0</v>
      </c>
      <c r="BU344">
        <v>4270.3599999999997</v>
      </c>
      <c r="BV344">
        <v>2.2200000000002547</v>
      </c>
      <c r="BW344">
        <v>-1.6833333333336244</v>
      </c>
      <c r="BX344">
        <v>0.5366666666666301</v>
      </c>
      <c r="BY344">
        <v>0</v>
      </c>
      <c r="BZ344">
        <v>0</v>
      </c>
      <c r="CA344">
        <v>4270.8966666666665</v>
      </c>
      <c r="CB344">
        <v>2.683333333333394</v>
      </c>
      <c r="CC344">
        <v>60.000000000004917</v>
      </c>
      <c r="CD344">
        <v>4273.58</v>
      </c>
      <c r="CE344">
        <v>0</v>
      </c>
      <c r="CF344">
        <v>4273.58</v>
      </c>
      <c r="CG344">
        <v>0</v>
      </c>
      <c r="CH344">
        <v>0</v>
      </c>
      <c r="CI344">
        <v>0</v>
      </c>
      <c r="CJ344">
        <v>4273.58</v>
      </c>
      <c r="CK344">
        <v>4270.8966666666665</v>
      </c>
      <c r="CL344">
        <v>0</v>
      </c>
      <c r="CM344">
        <v>4270.8966666666665</v>
      </c>
      <c r="CN344">
        <v>0.33666666666665124</v>
      </c>
      <c r="CO344">
        <v>0</v>
      </c>
      <c r="CP344">
        <v>0.33666666666665124</v>
      </c>
      <c r="CQ344">
        <v>0</v>
      </c>
      <c r="CR344">
        <v>0</v>
      </c>
      <c r="CS344">
        <v>4271.2333333333336</v>
      </c>
      <c r="CT344">
        <v>2.3466666666663514</v>
      </c>
      <c r="CU344">
        <v>47.999999999990962</v>
      </c>
      <c r="CV344" t="s">
        <v>1931</v>
      </c>
      <c r="CW344" t="s">
        <v>138</v>
      </c>
      <c r="CX344" s="2">
        <v>45747</v>
      </c>
      <c r="CY344" t="s">
        <v>1931</v>
      </c>
      <c r="CZ344" t="s">
        <v>1934</v>
      </c>
      <c r="DA344" t="s">
        <v>139</v>
      </c>
      <c r="DB344">
        <v>2499</v>
      </c>
      <c r="DC344">
        <v>1</v>
      </c>
      <c r="DD344">
        <v>2499</v>
      </c>
      <c r="DE344">
        <v>0.5</v>
      </c>
      <c r="DF344">
        <v>1249.5</v>
      </c>
      <c r="DG344">
        <v>1249.5</v>
      </c>
    </row>
    <row r="345" spans="1:111" x14ac:dyDescent="0.3">
      <c r="A345">
        <v>1</v>
      </c>
      <c r="B345">
        <v>153</v>
      </c>
      <c r="C345" t="s">
        <v>407</v>
      </c>
      <c r="D345" t="s">
        <v>665</v>
      </c>
      <c r="F345" t="s">
        <v>287</v>
      </c>
      <c r="G345" t="s">
        <v>287</v>
      </c>
      <c r="H345" t="s">
        <v>666</v>
      </c>
      <c r="I345" t="s">
        <v>140</v>
      </c>
      <c r="J345" t="s">
        <v>7</v>
      </c>
      <c r="K345">
        <v>6</v>
      </c>
      <c r="L345" t="s">
        <v>9</v>
      </c>
      <c r="M345">
        <v>6</v>
      </c>
      <c r="N345" t="s">
        <v>9</v>
      </c>
      <c r="O345">
        <v>6</v>
      </c>
      <c r="P345" t="s">
        <v>9</v>
      </c>
      <c r="Q345" t="s">
        <v>328</v>
      </c>
      <c r="R345" t="s">
        <v>667</v>
      </c>
      <c r="S345" t="s">
        <v>400</v>
      </c>
      <c r="T345" t="s">
        <v>393</v>
      </c>
      <c r="U345" t="s">
        <v>140</v>
      </c>
      <c r="V345">
        <v>153</v>
      </c>
      <c r="W345" t="s">
        <v>665</v>
      </c>
      <c r="X345" t="s">
        <v>287</v>
      </c>
      <c r="Y345" t="s">
        <v>287</v>
      </c>
      <c r="Z345" t="s">
        <v>666</v>
      </c>
      <c r="AA345" t="s">
        <v>140</v>
      </c>
      <c r="AB345" t="s">
        <v>7</v>
      </c>
      <c r="AC345">
        <v>6</v>
      </c>
      <c r="AD345" t="s">
        <v>9</v>
      </c>
      <c r="AE345">
        <v>6</v>
      </c>
      <c r="AF345" t="s">
        <v>9</v>
      </c>
      <c r="AG345">
        <v>6</v>
      </c>
      <c r="AH345" t="s">
        <v>9</v>
      </c>
      <c r="AI345" t="s">
        <v>328</v>
      </c>
      <c r="AJ345" t="s">
        <v>668</v>
      </c>
      <c r="AL345" t="s">
        <v>591</v>
      </c>
      <c r="AM345" t="s">
        <v>140</v>
      </c>
      <c r="AN345" t="s">
        <v>140</v>
      </c>
      <c r="AO345" s="10">
        <v>42667</v>
      </c>
      <c r="AP345" s="2">
        <v>42667</v>
      </c>
      <c r="AQ345" s="3">
        <v>43397.5</v>
      </c>
      <c r="AR345" s="13">
        <v>-1402.7506849315068</v>
      </c>
      <c r="AS345" s="15">
        <v>2565</v>
      </c>
      <c r="AT345">
        <v>1</v>
      </c>
      <c r="AU345">
        <v>2564</v>
      </c>
      <c r="AV345" s="2">
        <v>45747</v>
      </c>
      <c r="AW345" t="s">
        <v>411</v>
      </c>
      <c r="AX345">
        <v>120</v>
      </c>
      <c r="AY345">
        <v>21.366666666666667</v>
      </c>
      <c r="AZ345">
        <v>24</v>
      </c>
      <c r="BA345">
        <v>0</v>
      </c>
      <c r="BB345">
        <v>0</v>
      </c>
      <c r="BC345">
        <v>0</v>
      </c>
      <c r="BD345">
        <v>-1</v>
      </c>
      <c r="BE345">
        <v>0</v>
      </c>
      <c r="BF345" t="s">
        <v>140</v>
      </c>
      <c r="BG345">
        <v>0</v>
      </c>
      <c r="BH345">
        <v>0</v>
      </c>
      <c r="BI345">
        <v>0</v>
      </c>
      <c r="BJ345">
        <v>24</v>
      </c>
      <c r="BK345" s="3">
        <v>43397.5</v>
      </c>
      <c r="BL345">
        <v>0</v>
      </c>
      <c r="BM345" t="s">
        <v>412</v>
      </c>
      <c r="BN345">
        <v>2565</v>
      </c>
      <c r="BO345">
        <v>0</v>
      </c>
      <c r="BP345">
        <v>0</v>
      </c>
      <c r="BQ345">
        <v>-2565</v>
      </c>
      <c r="BR345">
        <v>0</v>
      </c>
      <c r="BS345">
        <v>2551.42</v>
      </c>
      <c r="BT345">
        <v>0</v>
      </c>
      <c r="BU345">
        <v>2551.42</v>
      </c>
      <c r="BV345">
        <v>12.579999999999927</v>
      </c>
      <c r="BW345">
        <v>1.0000000000000728</v>
      </c>
      <c r="BX345">
        <v>13.58</v>
      </c>
      <c r="BY345">
        <v>0</v>
      </c>
      <c r="BZ345">
        <v>-2565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 t="s">
        <v>407</v>
      </c>
      <c r="DG345">
        <v>0</v>
      </c>
    </row>
    <row r="346" spans="1:111" hidden="1" x14ac:dyDescent="0.3">
      <c r="A346">
        <v>1</v>
      </c>
      <c r="B346">
        <v>166</v>
      </c>
      <c r="C346" t="s">
        <v>144</v>
      </c>
      <c r="D346" t="s">
        <v>1898</v>
      </c>
      <c r="E346" t="s">
        <v>1898</v>
      </c>
      <c r="F346" t="s">
        <v>144</v>
      </c>
      <c r="G346" t="s">
        <v>132</v>
      </c>
      <c r="H346" t="s">
        <v>1899</v>
      </c>
      <c r="I346" t="s">
        <v>268</v>
      </c>
      <c r="J346" t="s">
        <v>17</v>
      </c>
      <c r="K346">
        <v>4</v>
      </c>
      <c r="L346" t="s">
        <v>18</v>
      </c>
      <c r="M346">
        <v>4</v>
      </c>
      <c r="N346" t="s">
        <v>18</v>
      </c>
      <c r="O346">
        <v>4</v>
      </c>
      <c r="P346" t="s">
        <v>18</v>
      </c>
      <c r="Q346" t="s">
        <v>147</v>
      </c>
      <c r="R346" t="s">
        <v>662</v>
      </c>
      <c r="S346" t="s">
        <v>231</v>
      </c>
      <c r="T346" t="s">
        <v>150</v>
      </c>
      <c r="U346" s="2">
        <v>45670</v>
      </c>
      <c r="V346">
        <v>166</v>
      </c>
      <c r="W346" t="s">
        <v>1898</v>
      </c>
      <c r="X346" t="s">
        <v>144</v>
      </c>
      <c r="Y346" t="s">
        <v>132</v>
      </c>
      <c r="Z346" t="s">
        <v>1899</v>
      </c>
      <c r="AA346" t="s">
        <v>268</v>
      </c>
      <c r="AB346" t="s">
        <v>17</v>
      </c>
      <c r="AC346">
        <v>4</v>
      </c>
      <c r="AD346" t="s">
        <v>18</v>
      </c>
      <c r="AE346">
        <v>4</v>
      </c>
      <c r="AF346" t="s">
        <v>18</v>
      </c>
      <c r="AG346">
        <v>4</v>
      </c>
      <c r="AH346" t="s">
        <v>18</v>
      </c>
      <c r="AI346" t="s">
        <v>151</v>
      </c>
      <c r="AJ346" t="s">
        <v>663</v>
      </c>
      <c r="AK346" t="s">
        <v>664</v>
      </c>
      <c r="AL346" t="s">
        <v>266</v>
      </c>
      <c r="AM346" t="s">
        <v>150</v>
      </c>
      <c r="AN346" s="2">
        <v>46133</v>
      </c>
      <c r="AO346" s="10">
        <v>43472</v>
      </c>
      <c r="AP346" s="2">
        <v>43472</v>
      </c>
      <c r="AQ346" s="3">
        <v>45298.25</v>
      </c>
      <c r="AR346" s="13">
        <v>74.794520547945197</v>
      </c>
      <c r="AS346" s="15">
        <v>58985.66</v>
      </c>
      <c r="AT346">
        <v>1</v>
      </c>
      <c r="AU346">
        <v>58984.66</v>
      </c>
      <c r="AX346">
        <v>120</v>
      </c>
      <c r="AY346">
        <v>491.53883333333334</v>
      </c>
      <c r="AZ346">
        <v>134.80082135523614</v>
      </c>
      <c r="BA346">
        <v>59.999999999999943</v>
      </c>
      <c r="BB346">
        <v>1824.9999999999984</v>
      </c>
      <c r="BC346">
        <v>2476.25</v>
      </c>
      <c r="BD346">
        <v>2475.25</v>
      </c>
      <c r="BE346">
        <v>41.254166666666706</v>
      </c>
      <c r="BF346" t="s">
        <v>150</v>
      </c>
      <c r="BG346">
        <v>0.5</v>
      </c>
      <c r="BH346">
        <v>59.999999999999943</v>
      </c>
      <c r="BI346">
        <v>1824.9999999999984</v>
      </c>
      <c r="BJ346">
        <v>134.80082135523614</v>
      </c>
      <c r="BK346" s="3">
        <v>45298.25</v>
      </c>
      <c r="BL346">
        <v>41.254166666666706</v>
      </c>
      <c r="BM346" t="s">
        <v>137</v>
      </c>
      <c r="BN346">
        <v>58985.66</v>
      </c>
      <c r="BO346">
        <v>0</v>
      </c>
      <c r="BP346">
        <v>0</v>
      </c>
      <c r="BQ346">
        <v>0</v>
      </c>
      <c r="BR346">
        <v>58985.66</v>
      </c>
      <c r="BS346">
        <v>56014.16</v>
      </c>
      <c r="BT346">
        <v>0</v>
      </c>
      <c r="BU346">
        <v>56014.16</v>
      </c>
      <c r="BV346">
        <v>11785.135869565218</v>
      </c>
      <c r="BW346">
        <v>-11289.885869565218</v>
      </c>
      <c r="BX346">
        <v>495.25000000000034</v>
      </c>
      <c r="BY346">
        <v>0</v>
      </c>
      <c r="BZ346">
        <v>0</v>
      </c>
      <c r="CA346">
        <v>56509.41</v>
      </c>
      <c r="CB346">
        <v>2476.25</v>
      </c>
      <c r="CC346">
        <v>59.999999999999943</v>
      </c>
      <c r="CD346">
        <v>58985.66</v>
      </c>
      <c r="CE346">
        <v>0</v>
      </c>
      <c r="CF346">
        <v>58985.66</v>
      </c>
      <c r="CG346">
        <v>0</v>
      </c>
      <c r="CH346">
        <v>0</v>
      </c>
      <c r="CI346">
        <v>0</v>
      </c>
      <c r="CJ346">
        <v>58985.66</v>
      </c>
      <c r="CK346">
        <v>56509.41</v>
      </c>
      <c r="CL346">
        <v>0</v>
      </c>
      <c r="CM346">
        <v>56509.41</v>
      </c>
      <c r="CN346">
        <v>495.05000000000047</v>
      </c>
      <c r="CO346">
        <v>0</v>
      </c>
      <c r="CP346">
        <v>495.05000000000047</v>
      </c>
      <c r="CQ346">
        <v>0</v>
      </c>
      <c r="CR346">
        <v>0</v>
      </c>
      <c r="CS346">
        <v>57004.460000000006</v>
      </c>
      <c r="CT346">
        <v>1981.1999999999971</v>
      </c>
      <c r="CU346">
        <v>47.999999999999886</v>
      </c>
      <c r="CV346" t="s">
        <v>1899</v>
      </c>
      <c r="CW346" t="s">
        <v>138</v>
      </c>
      <c r="CX346" s="2">
        <v>45747</v>
      </c>
      <c r="CY346" t="s">
        <v>1899</v>
      </c>
      <c r="CZ346" t="s">
        <v>1900</v>
      </c>
      <c r="DA346" t="s">
        <v>139</v>
      </c>
      <c r="DB346">
        <v>2250.7800000000002</v>
      </c>
      <c r="DC346">
        <v>1</v>
      </c>
      <c r="DD346">
        <v>2250.7800000000002</v>
      </c>
      <c r="DE346">
        <v>0.5</v>
      </c>
      <c r="DF346">
        <v>1125.3900000000001</v>
      </c>
      <c r="DG346">
        <v>1125.3900000000001</v>
      </c>
    </row>
    <row r="347" spans="1:111" x14ac:dyDescent="0.3">
      <c r="A347">
        <v>1</v>
      </c>
      <c r="B347">
        <v>141</v>
      </c>
      <c r="C347" t="s">
        <v>407</v>
      </c>
      <c r="D347" t="s">
        <v>746</v>
      </c>
      <c r="F347" t="s">
        <v>287</v>
      </c>
      <c r="G347" t="s">
        <v>287</v>
      </c>
      <c r="H347" t="s">
        <v>747</v>
      </c>
      <c r="I347" t="s">
        <v>140</v>
      </c>
      <c r="J347" t="s">
        <v>7</v>
      </c>
      <c r="K347">
        <v>6</v>
      </c>
      <c r="L347" t="s">
        <v>9</v>
      </c>
      <c r="M347">
        <v>6</v>
      </c>
      <c r="N347" t="s">
        <v>9</v>
      </c>
      <c r="O347">
        <v>6</v>
      </c>
      <c r="P347" t="s">
        <v>9</v>
      </c>
      <c r="Q347" t="s">
        <v>328</v>
      </c>
      <c r="R347" t="s">
        <v>748</v>
      </c>
      <c r="S347" t="s">
        <v>682</v>
      </c>
      <c r="T347" t="s">
        <v>393</v>
      </c>
      <c r="U347" t="s">
        <v>140</v>
      </c>
      <c r="V347">
        <v>141</v>
      </c>
      <c r="W347" t="s">
        <v>746</v>
      </c>
      <c r="X347" t="s">
        <v>287</v>
      </c>
      <c r="Y347" t="s">
        <v>287</v>
      </c>
      <c r="Z347" t="s">
        <v>747</v>
      </c>
      <c r="AA347" t="s">
        <v>140</v>
      </c>
      <c r="AB347" t="s">
        <v>7</v>
      </c>
      <c r="AC347">
        <v>6</v>
      </c>
      <c r="AD347" t="s">
        <v>9</v>
      </c>
      <c r="AE347">
        <v>6</v>
      </c>
      <c r="AF347" t="s">
        <v>9</v>
      </c>
      <c r="AG347">
        <v>6</v>
      </c>
      <c r="AH347" t="s">
        <v>9</v>
      </c>
      <c r="AI347" t="s">
        <v>328</v>
      </c>
      <c r="AJ347" t="s">
        <v>749</v>
      </c>
      <c r="AL347" t="s">
        <v>656</v>
      </c>
      <c r="AM347" t="s">
        <v>140</v>
      </c>
      <c r="AN347" t="s">
        <v>140</v>
      </c>
      <c r="AO347" s="10">
        <v>41565</v>
      </c>
      <c r="AP347" s="2">
        <v>41565</v>
      </c>
      <c r="AQ347" s="3">
        <v>43391.25</v>
      </c>
      <c r="AR347" s="13">
        <v>-1366.5205479452056</v>
      </c>
      <c r="AS347" s="15">
        <v>6270</v>
      </c>
      <c r="AT347">
        <v>1</v>
      </c>
      <c r="AU347">
        <v>6269</v>
      </c>
      <c r="AV347" s="2">
        <v>45747</v>
      </c>
      <c r="AW347" t="s">
        <v>411</v>
      </c>
      <c r="AX347">
        <v>120</v>
      </c>
      <c r="AY347">
        <v>52.241666666666667</v>
      </c>
      <c r="AZ347">
        <v>60</v>
      </c>
      <c r="BA347">
        <v>0</v>
      </c>
      <c r="BB347">
        <v>0</v>
      </c>
      <c r="BC347">
        <v>0</v>
      </c>
      <c r="BD347">
        <v>-1</v>
      </c>
      <c r="BE347">
        <v>0</v>
      </c>
      <c r="BF347" t="s">
        <v>140</v>
      </c>
      <c r="BG347">
        <v>0</v>
      </c>
      <c r="BH347">
        <v>0</v>
      </c>
      <c r="BI347">
        <v>0</v>
      </c>
      <c r="BJ347">
        <v>60</v>
      </c>
      <c r="BK347" s="3">
        <v>43391.25</v>
      </c>
      <c r="BL347">
        <v>0</v>
      </c>
      <c r="BM347" t="s">
        <v>412</v>
      </c>
      <c r="BN347">
        <v>6270</v>
      </c>
      <c r="BO347">
        <v>0</v>
      </c>
      <c r="BP347">
        <v>0</v>
      </c>
      <c r="BQ347">
        <v>-6270</v>
      </c>
      <c r="BR347">
        <v>0</v>
      </c>
      <c r="BS347">
        <v>6269</v>
      </c>
      <c r="BT347">
        <v>0</v>
      </c>
      <c r="BU347">
        <v>6269</v>
      </c>
      <c r="BV347">
        <v>0</v>
      </c>
      <c r="BW347">
        <v>0</v>
      </c>
      <c r="BX347">
        <v>0</v>
      </c>
      <c r="BY347">
        <v>0</v>
      </c>
      <c r="BZ347">
        <v>-6269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 t="s">
        <v>407</v>
      </c>
      <c r="DG347">
        <v>0</v>
      </c>
    </row>
    <row r="348" spans="1:111" hidden="1" x14ac:dyDescent="0.3">
      <c r="A348">
        <v>1</v>
      </c>
      <c r="B348">
        <v>306</v>
      </c>
      <c r="C348" t="s">
        <v>596</v>
      </c>
      <c r="D348" t="s">
        <v>1694</v>
      </c>
      <c r="F348" t="s">
        <v>174</v>
      </c>
      <c r="G348" t="s">
        <v>175</v>
      </c>
      <c r="H348" t="s">
        <v>1695</v>
      </c>
      <c r="I348" t="s">
        <v>140</v>
      </c>
      <c r="J348" t="s">
        <v>10</v>
      </c>
      <c r="K348">
        <v>1</v>
      </c>
      <c r="L348" t="s">
        <v>12</v>
      </c>
      <c r="M348">
        <v>1</v>
      </c>
      <c r="N348" t="s">
        <v>12</v>
      </c>
      <c r="O348">
        <v>1</v>
      </c>
      <c r="P348" t="s">
        <v>12</v>
      </c>
      <c r="Q348" t="s">
        <v>328</v>
      </c>
      <c r="R348" t="s">
        <v>1696</v>
      </c>
      <c r="S348" t="s">
        <v>1697</v>
      </c>
      <c r="T348" t="s">
        <v>393</v>
      </c>
      <c r="U348" t="s">
        <v>140</v>
      </c>
      <c r="V348">
        <v>306</v>
      </c>
      <c r="W348" t="s">
        <v>1694</v>
      </c>
      <c r="X348" t="s">
        <v>174</v>
      </c>
      <c r="Y348" t="s">
        <v>175</v>
      </c>
      <c r="Z348" t="s">
        <v>1695</v>
      </c>
      <c r="AA348" t="s">
        <v>140</v>
      </c>
      <c r="AB348" t="s">
        <v>10</v>
      </c>
      <c r="AC348">
        <v>1</v>
      </c>
      <c r="AD348" t="s">
        <v>12</v>
      </c>
      <c r="AE348">
        <v>1</v>
      </c>
      <c r="AF348" t="s">
        <v>12</v>
      </c>
      <c r="AG348">
        <v>1</v>
      </c>
      <c r="AH348" t="s">
        <v>12</v>
      </c>
      <c r="AI348" t="s">
        <v>328</v>
      </c>
      <c r="AJ348" t="s">
        <v>1698</v>
      </c>
      <c r="AL348" t="s">
        <v>1699</v>
      </c>
      <c r="AM348" t="s">
        <v>140</v>
      </c>
      <c r="AN348" t="s">
        <v>140</v>
      </c>
      <c r="AO348" s="10">
        <v>40773</v>
      </c>
      <c r="AP348" s="2">
        <v>40773</v>
      </c>
      <c r="AQ348" s="3">
        <v>41503.5</v>
      </c>
      <c r="AR348" s="13">
        <v>163.52876712328768</v>
      </c>
      <c r="AS348" s="15">
        <v>3762</v>
      </c>
      <c r="AT348">
        <v>1</v>
      </c>
      <c r="AU348">
        <v>3761</v>
      </c>
      <c r="AV348" s="2">
        <v>45747</v>
      </c>
      <c r="AW348" t="s">
        <v>411</v>
      </c>
      <c r="AX348">
        <v>120</v>
      </c>
      <c r="AY348">
        <v>31.341666666666665</v>
      </c>
      <c r="AZ348">
        <v>223.47433264887064</v>
      </c>
      <c r="BA348">
        <v>0</v>
      </c>
      <c r="BB348">
        <v>0</v>
      </c>
      <c r="BC348">
        <v>0</v>
      </c>
      <c r="BD348">
        <v>-1</v>
      </c>
      <c r="BE348">
        <v>0</v>
      </c>
      <c r="BF348" t="s">
        <v>140</v>
      </c>
      <c r="BG348">
        <v>0</v>
      </c>
      <c r="BH348">
        <v>0</v>
      </c>
      <c r="BI348">
        <v>0</v>
      </c>
      <c r="BJ348">
        <v>223.47433264887064</v>
      </c>
      <c r="BK348" s="3">
        <v>41503.5</v>
      </c>
      <c r="BL348">
        <v>0</v>
      </c>
      <c r="BM348" t="s">
        <v>412</v>
      </c>
      <c r="BN348">
        <v>3762</v>
      </c>
      <c r="BO348">
        <v>0</v>
      </c>
      <c r="BP348">
        <v>0</v>
      </c>
      <c r="BQ348">
        <v>-3762</v>
      </c>
      <c r="BR348">
        <v>0</v>
      </c>
      <c r="BS348">
        <v>3744.62</v>
      </c>
      <c r="BT348">
        <v>0</v>
      </c>
      <c r="BU348">
        <v>3744.62</v>
      </c>
      <c r="BV348">
        <v>16.380000000000109</v>
      </c>
      <c r="BW348">
        <v>-13.650000000000091</v>
      </c>
      <c r="BX348">
        <v>2.7300000000000182</v>
      </c>
      <c r="BY348">
        <v>0</v>
      </c>
      <c r="BZ348">
        <v>-3747.35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 t="s">
        <v>1700</v>
      </c>
      <c r="CW348" t="s">
        <v>138</v>
      </c>
      <c r="CX348" s="2">
        <v>45747</v>
      </c>
      <c r="CY348" t="s">
        <v>1700</v>
      </c>
      <c r="CZ348" t="s">
        <v>1689</v>
      </c>
      <c r="DA348" t="s">
        <v>139</v>
      </c>
      <c r="DB348">
        <v>1990</v>
      </c>
      <c r="DC348">
        <v>1</v>
      </c>
      <c r="DD348">
        <v>1990</v>
      </c>
      <c r="DE348">
        <v>0</v>
      </c>
      <c r="DF348">
        <v>0</v>
      </c>
      <c r="DG348">
        <v>0</v>
      </c>
    </row>
    <row r="349" spans="1:111" hidden="1" x14ac:dyDescent="0.3">
      <c r="A349">
        <v>1</v>
      </c>
      <c r="B349">
        <v>303</v>
      </c>
      <c r="C349" t="s">
        <v>387</v>
      </c>
      <c r="D349" t="s">
        <v>1701</v>
      </c>
      <c r="F349" t="s">
        <v>174</v>
      </c>
      <c r="G349" t="s">
        <v>175</v>
      </c>
      <c r="H349" t="s">
        <v>1702</v>
      </c>
      <c r="I349" t="s">
        <v>140</v>
      </c>
      <c r="J349" t="s">
        <v>10</v>
      </c>
      <c r="K349">
        <v>11</v>
      </c>
      <c r="L349" t="s">
        <v>13</v>
      </c>
      <c r="M349">
        <v>11</v>
      </c>
      <c r="N349" t="s">
        <v>13</v>
      </c>
      <c r="O349">
        <v>11</v>
      </c>
      <c r="P349" t="s">
        <v>13</v>
      </c>
      <c r="Q349" t="s">
        <v>328</v>
      </c>
      <c r="R349" t="s">
        <v>1703</v>
      </c>
      <c r="S349" t="s">
        <v>1704</v>
      </c>
      <c r="T349" t="s">
        <v>393</v>
      </c>
      <c r="U349" t="s">
        <v>140</v>
      </c>
      <c r="V349">
        <v>303</v>
      </c>
      <c r="W349" t="s">
        <v>1701</v>
      </c>
      <c r="X349" t="s">
        <v>174</v>
      </c>
      <c r="Y349" t="s">
        <v>175</v>
      </c>
      <c r="Z349" t="s">
        <v>1702</v>
      </c>
      <c r="AA349" t="s">
        <v>140</v>
      </c>
      <c r="AB349" t="s">
        <v>10</v>
      </c>
      <c r="AC349">
        <v>11</v>
      </c>
      <c r="AD349" t="s">
        <v>13</v>
      </c>
      <c r="AE349">
        <v>11</v>
      </c>
      <c r="AF349" t="s">
        <v>13</v>
      </c>
      <c r="AG349">
        <v>11</v>
      </c>
      <c r="AH349" t="s">
        <v>13</v>
      </c>
      <c r="AI349" t="s">
        <v>328</v>
      </c>
      <c r="AJ349" t="s">
        <v>1705</v>
      </c>
      <c r="AL349" t="s">
        <v>1706</v>
      </c>
      <c r="AM349" t="s">
        <v>140</v>
      </c>
      <c r="AN349" t="s">
        <v>140</v>
      </c>
      <c r="AO349" s="10">
        <v>40773</v>
      </c>
      <c r="AP349" s="2">
        <v>40773</v>
      </c>
      <c r="AQ349" s="3">
        <v>46251.75</v>
      </c>
      <c r="AR349" s="13">
        <v>163.52876712328768</v>
      </c>
      <c r="AS349" s="15">
        <v>12656.28</v>
      </c>
      <c r="AT349">
        <v>1</v>
      </c>
      <c r="AU349">
        <v>12655.28</v>
      </c>
      <c r="AX349">
        <v>120</v>
      </c>
      <c r="AY349">
        <v>105.46066666666667</v>
      </c>
      <c r="AZ349">
        <v>180</v>
      </c>
      <c r="BA349">
        <v>17.06301369863013</v>
      </c>
      <c r="BB349">
        <v>518.99999999999977</v>
      </c>
      <c r="BC349">
        <v>1198.2399999999998</v>
      </c>
      <c r="BD349">
        <v>1197.2399999999998</v>
      </c>
      <c r="BE349">
        <v>70.165799614643561</v>
      </c>
      <c r="BF349" t="s">
        <v>140</v>
      </c>
      <c r="BG349">
        <v>0</v>
      </c>
      <c r="BH349">
        <v>17.06301369863013</v>
      </c>
      <c r="BI349">
        <v>518.99999999999977</v>
      </c>
      <c r="BJ349">
        <v>180.59178082191781</v>
      </c>
      <c r="BK349" s="2">
        <v>46266</v>
      </c>
      <c r="BL349">
        <v>70.165799614643561</v>
      </c>
      <c r="BM349" t="s">
        <v>1707</v>
      </c>
      <c r="BN349">
        <v>12656.28</v>
      </c>
      <c r="BO349">
        <v>0</v>
      </c>
      <c r="BP349">
        <v>0</v>
      </c>
      <c r="BQ349">
        <v>0</v>
      </c>
      <c r="BR349">
        <v>12656.28</v>
      </c>
      <c r="BS349">
        <v>10615.37</v>
      </c>
      <c r="BT349">
        <v>0</v>
      </c>
      <c r="BU349">
        <v>10615.37</v>
      </c>
      <c r="BV349">
        <v>842.27053167420809</v>
      </c>
      <c r="BW349">
        <v>0.3994683257918723</v>
      </c>
      <c r="BX349">
        <v>842.67</v>
      </c>
      <c r="BY349">
        <v>0</v>
      </c>
      <c r="BZ349">
        <v>0</v>
      </c>
      <c r="CA349">
        <v>11458.04</v>
      </c>
      <c r="CB349">
        <v>1198.2399999999998</v>
      </c>
      <c r="CC349">
        <v>17.06301369863013</v>
      </c>
      <c r="CD349">
        <v>12656.28</v>
      </c>
      <c r="CE349">
        <v>0</v>
      </c>
      <c r="CF349">
        <v>12656.28</v>
      </c>
      <c r="CG349">
        <v>0</v>
      </c>
      <c r="CH349">
        <v>0</v>
      </c>
      <c r="CI349">
        <v>0</v>
      </c>
      <c r="CJ349">
        <v>12656.28</v>
      </c>
      <c r="CK349">
        <v>11458.04</v>
      </c>
      <c r="CL349">
        <v>0</v>
      </c>
      <c r="CM349">
        <v>11458.04</v>
      </c>
      <c r="CN349">
        <v>841.98959537572273</v>
      </c>
      <c r="CO349">
        <v>0</v>
      </c>
      <c r="CP349">
        <v>841.98959537572273</v>
      </c>
      <c r="CQ349">
        <v>0</v>
      </c>
      <c r="CR349">
        <v>0</v>
      </c>
      <c r="CS349">
        <v>12300.029595375723</v>
      </c>
      <c r="CT349">
        <v>356.25040462427751</v>
      </c>
      <c r="CU349">
        <v>5.0630136986301366</v>
      </c>
      <c r="CV349" t="s">
        <v>1702</v>
      </c>
      <c r="CW349" t="s">
        <v>138</v>
      </c>
      <c r="CX349" s="2">
        <v>45747</v>
      </c>
      <c r="CY349" t="s">
        <v>1702</v>
      </c>
      <c r="CZ349" t="s">
        <v>1708</v>
      </c>
      <c r="DA349" t="s">
        <v>139</v>
      </c>
      <c r="DB349">
        <v>12277.4</v>
      </c>
      <c r="DC349">
        <v>1</v>
      </c>
      <c r="DD349">
        <v>12277.4</v>
      </c>
      <c r="DE349">
        <v>0</v>
      </c>
      <c r="DF349">
        <v>0</v>
      </c>
      <c r="DG349">
        <v>0</v>
      </c>
    </row>
    <row r="350" spans="1:111" hidden="1" x14ac:dyDescent="0.3">
      <c r="A350">
        <v>1</v>
      </c>
      <c r="B350">
        <v>247</v>
      </c>
      <c r="C350" t="s">
        <v>144</v>
      </c>
      <c r="D350" t="s">
        <v>1926</v>
      </c>
      <c r="E350" t="s">
        <v>1926</v>
      </c>
      <c r="F350" t="s">
        <v>144</v>
      </c>
      <c r="G350" t="s">
        <v>132</v>
      </c>
      <c r="H350" t="s">
        <v>1927</v>
      </c>
      <c r="I350" t="s">
        <v>1928</v>
      </c>
      <c r="J350" t="s">
        <v>17</v>
      </c>
      <c r="K350">
        <v>4</v>
      </c>
      <c r="L350" t="s">
        <v>18</v>
      </c>
      <c r="M350">
        <v>4</v>
      </c>
      <c r="N350" t="s">
        <v>18</v>
      </c>
      <c r="O350">
        <v>4</v>
      </c>
      <c r="P350" t="s">
        <v>18</v>
      </c>
      <c r="Q350" t="s">
        <v>133</v>
      </c>
      <c r="R350" t="s">
        <v>195</v>
      </c>
      <c r="S350" t="s">
        <v>196</v>
      </c>
      <c r="T350" t="s">
        <v>188</v>
      </c>
      <c r="U350" s="2">
        <v>45671</v>
      </c>
      <c r="V350">
        <v>247</v>
      </c>
      <c r="W350" t="s">
        <v>1926</v>
      </c>
      <c r="X350" t="s">
        <v>144</v>
      </c>
      <c r="Y350" t="s">
        <v>287</v>
      </c>
      <c r="Z350" t="s">
        <v>1927</v>
      </c>
      <c r="AA350" t="s">
        <v>1928</v>
      </c>
      <c r="AB350" t="s">
        <v>17</v>
      </c>
      <c r="AC350">
        <v>4</v>
      </c>
      <c r="AD350" t="s">
        <v>18</v>
      </c>
      <c r="AE350">
        <v>4</v>
      </c>
      <c r="AF350" t="s">
        <v>18</v>
      </c>
      <c r="AG350">
        <v>4</v>
      </c>
      <c r="AH350" t="s">
        <v>18</v>
      </c>
      <c r="AI350" t="s">
        <v>133</v>
      </c>
      <c r="AJ350" t="s">
        <v>208</v>
      </c>
      <c r="AK350" t="s">
        <v>209</v>
      </c>
      <c r="AL350" t="s">
        <v>357</v>
      </c>
      <c r="AM350" t="s">
        <v>188</v>
      </c>
      <c r="AN350" s="2">
        <v>46132</v>
      </c>
      <c r="AO350" s="10">
        <v>42563</v>
      </c>
      <c r="AP350" s="2">
        <v>42563</v>
      </c>
      <c r="AQ350" s="3">
        <v>43293.5</v>
      </c>
      <c r="AR350" s="13">
        <v>-1399.3315068493152</v>
      </c>
      <c r="AS350" s="15">
        <v>5169.8999999999996</v>
      </c>
      <c r="AT350">
        <v>1</v>
      </c>
      <c r="AU350">
        <v>5168.8999999999996</v>
      </c>
      <c r="AX350">
        <v>120</v>
      </c>
      <c r="AY350">
        <v>43.074166666666663</v>
      </c>
      <c r="AZ350">
        <v>116.66529774127309</v>
      </c>
      <c r="BA350">
        <v>12</v>
      </c>
      <c r="BB350">
        <v>365</v>
      </c>
      <c r="BC350">
        <v>12.869999999999891</v>
      </c>
      <c r="BD350">
        <v>11.869999999999891</v>
      </c>
      <c r="BE350">
        <v>0.98916666666665753</v>
      </c>
      <c r="BF350" t="s">
        <v>188</v>
      </c>
      <c r="BG350">
        <v>0</v>
      </c>
      <c r="BH350">
        <v>24</v>
      </c>
      <c r="BI350">
        <v>730</v>
      </c>
      <c r="BJ350">
        <v>-1375.3315068493152</v>
      </c>
      <c r="BK350" s="2">
        <v>730</v>
      </c>
      <c r="BL350">
        <v>0.49458333333332877</v>
      </c>
      <c r="BM350" t="s">
        <v>319</v>
      </c>
      <c r="BN350">
        <v>5169.8999999999996</v>
      </c>
      <c r="BO350">
        <v>0</v>
      </c>
      <c r="BP350">
        <v>0</v>
      </c>
      <c r="BQ350">
        <v>0</v>
      </c>
      <c r="BR350">
        <v>5169.8999999999996</v>
      </c>
      <c r="BS350">
        <v>5144.16</v>
      </c>
      <c r="BT350">
        <v>0</v>
      </c>
      <c r="BU350">
        <v>5144.16</v>
      </c>
      <c r="BV350">
        <v>24.739999999999782</v>
      </c>
      <c r="BW350">
        <v>-11.869999999999781</v>
      </c>
      <c r="BX350">
        <v>12.870000000000001</v>
      </c>
      <c r="BY350">
        <v>0</v>
      </c>
      <c r="BZ350">
        <v>0</v>
      </c>
      <c r="CA350">
        <v>5157.03</v>
      </c>
      <c r="CB350">
        <v>12.869999999999891</v>
      </c>
      <c r="CC350">
        <v>12</v>
      </c>
      <c r="CD350">
        <v>5169.8999999999996</v>
      </c>
      <c r="CE350">
        <v>0</v>
      </c>
      <c r="CF350">
        <v>5169.8999999999996</v>
      </c>
      <c r="CG350">
        <v>0</v>
      </c>
      <c r="CH350">
        <v>0</v>
      </c>
      <c r="CI350">
        <v>0</v>
      </c>
      <c r="CJ350">
        <v>5169.8999999999996</v>
      </c>
      <c r="CK350">
        <v>5157.03</v>
      </c>
      <c r="CL350">
        <v>0</v>
      </c>
      <c r="CM350">
        <v>5157.03</v>
      </c>
      <c r="CN350">
        <v>11.869999999999891</v>
      </c>
      <c r="CO350">
        <v>-5.9349999999999454</v>
      </c>
      <c r="CP350">
        <v>5.9349999999999454</v>
      </c>
      <c r="CQ350">
        <v>0</v>
      </c>
      <c r="CR350">
        <v>0</v>
      </c>
      <c r="CS350">
        <v>5162.9650000000001</v>
      </c>
      <c r="CT350">
        <v>6.9349999999994907</v>
      </c>
      <c r="CU350">
        <v>11.999999999999082</v>
      </c>
      <c r="CV350">
        <v>1341.8000000000002</v>
      </c>
      <c r="DG350">
        <v>1341.8000000000002</v>
      </c>
    </row>
    <row r="351" spans="1:111" hidden="1" x14ac:dyDescent="0.3">
      <c r="A351">
        <v>1</v>
      </c>
      <c r="B351">
        <v>774</v>
      </c>
      <c r="C351" t="s">
        <v>387</v>
      </c>
      <c r="D351" t="s">
        <v>1792</v>
      </c>
      <c r="E351" t="s">
        <v>1792</v>
      </c>
      <c r="F351" t="s">
        <v>144</v>
      </c>
      <c r="G351" t="s">
        <v>132</v>
      </c>
      <c r="H351" t="s">
        <v>1793</v>
      </c>
      <c r="I351" t="s">
        <v>140</v>
      </c>
      <c r="J351" t="s">
        <v>10</v>
      </c>
      <c r="K351">
        <v>2</v>
      </c>
      <c r="L351" t="s">
        <v>11</v>
      </c>
      <c r="M351">
        <v>2</v>
      </c>
      <c r="N351" t="s">
        <v>11</v>
      </c>
      <c r="O351">
        <v>2</v>
      </c>
      <c r="P351" t="s">
        <v>11</v>
      </c>
      <c r="Q351" t="s">
        <v>328</v>
      </c>
      <c r="R351" t="s">
        <v>435</v>
      </c>
      <c r="S351" t="s">
        <v>1794</v>
      </c>
      <c r="T351" t="s">
        <v>393</v>
      </c>
      <c r="U351" t="s">
        <v>140</v>
      </c>
      <c r="V351">
        <v>774</v>
      </c>
      <c r="W351" t="s">
        <v>1792</v>
      </c>
      <c r="X351" t="s">
        <v>144</v>
      </c>
      <c r="Y351" t="s">
        <v>132</v>
      </c>
      <c r="Z351" t="s">
        <v>1041</v>
      </c>
      <c r="AA351" s="4">
        <v>0</v>
      </c>
      <c r="AB351" t="s">
        <v>10</v>
      </c>
      <c r="AC351">
        <v>2</v>
      </c>
      <c r="AD351" t="s">
        <v>11</v>
      </c>
      <c r="AE351">
        <v>2</v>
      </c>
      <c r="AF351" t="s">
        <v>11</v>
      </c>
      <c r="AG351">
        <v>2</v>
      </c>
      <c r="AH351" t="s">
        <v>11</v>
      </c>
      <c r="AI351" t="s">
        <v>151</v>
      </c>
      <c r="AJ351" t="s">
        <v>592</v>
      </c>
      <c r="AK351" t="s">
        <v>593</v>
      </c>
      <c r="AL351" t="s">
        <v>266</v>
      </c>
      <c r="AM351" t="s">
        <v>166</v>
      </c>
      <c r="AN351" s="2">
        <v>46134</v>
      </c>
      <c r="AO351" s="10">
        <v>37833</v>
      </c>
      <c r="AP351" s="2">
        <v>37833</v>
      </c>
      <c r="AQ351" s="3">
        <v>43311.75</v>
      </c>
      <c r="AR351" s="13">
        <v>260.18630136986303</v>
      </c>
      <c r="AS351" s="15">
        <v>4261</v>
      </c>
      <c r="AT351">
        <v>1</v>
      </c>
      <c r="AU351">
        <v>4260</v>
      </c>
      <c r="AX351">
        <v>120</v>
      </c>
      <c r="AY351">
        <v>35.5</v>
      </c>
      <c r="AZ351">
        <v>320.03285420944559</v>
      </c>
      <c r="BA351">
        <v>60.000000000000021</v>
      </c>
      <c r="BB351">
        <v>1825.0000000000007</v>
      </c>
      <c r="BC351">
        <v>800.75</v>
      </c>
      <c r="BD351">
        <v>799.75</v>
      </c>
      <c r="BE351">
        <v>13.329166666666662</v>
      </c>
      <c r="BF351" t="s">
        <v>166</v>
      </c>
      <c r="BG351">
        <v>0.8</v>
      </c>
      <c r="BH351">
        <v>60.000000000000021</v>
      </c>
      <c r="BI351">
        <v>1825.0000000000007</v>
      </c>
      <c r="BJ351">
        <v>320.03285420944559</v>
      </c>
      <c r="BK351" s="3">
        <v>43311.75</v>
      </c>
      <c r="BL351">
        <v>13.329166666666662</v>
      </c>
      <c r="BM351" t="s">
        <v>137</v>
      </c>
      <c r="BN351">
        <v>4261</v>
      </c>
      <c r="BO351">
        <v>0</v>
      </c>
      <c r="BP351">
        <v>0</v>
      </c>
      <c r="BQ351">
        <v>0</v>
      </c>
      <c r="BR351">
        <v>4261</v>
      </c>
      <c r="BS351">
        <v>4260</v>
      </c>
      <c r="BT351">
        <v>-958.40160147828783</v>
      </c>
      <c r="BU351">
        <v>3301.5983985217122</v>
      </c>
      <c r="BV351">
        <v>0</v>
      </c>
      <c r="BW351">
        <v>158.65160147828783</v>
      </c>
      <c r="BX351">
        <v>158.65160147828783</v>
      </c>
      <c r="BY351">
        <v>0</v>
      </c>
      <c r="BZ351">
        <v>0</v>
      </c>
      <c r="CA351">
        <v>3460.25</v>
      </c>
      <c r="CB351">
        <v>800.75</v>
      </c>
      <c r="CC351">
        <v>60.000000000000021</v>
      </c>
      <c r="CD351">
        <v>4261</v>
      </c>
      <c r="CE351">
        <v>0</v>
      </c>
      <c r="CF351">
        <v>4261</v>
      </c>
      <c r="CG351">
        <v>0</v>
      </c>
      <c r="CH351">
        <v>0</v>
      </c>
      <c r="CI351">
        <v>0</v>
      </c>
      <c r="CJ351">
        <v>4261</v>
      </c>
      <c r="CK351">
        <v>3460.25</v>
      </c>
      <c r="CL351">
        <v>0</v>
      </c>
      <c r="CM351">
        <v>3460.25</v>
      </c>
      <c r="CN351">
        <v>159.94999999999993</v>
      </c>
      <c r="CO351">
        <v>0</v>
      </c>
      <c r="CP351">
        <v>159.94999999999993</v>
      </c>
      <c r="CQ351">
        <v>0</v>
      </c>
      <c r="CR351">
        <v>0</v>
      </c>
      <c r="CS351">
        <v>3620.2</v>
      </c>
      <c r="CT351">
        <v>640.80000000000018</v>
      </c>
      <c r="CU351">
        <v>48.000000000000028</v>
      </c>
      <c r="CV351" t="s">
        <v>1041</v>
      </c>
      <c r="CW351" t="s">
        <v>138</v>
      </c>
      <c r="CX351" s="2">
        <v>45747</v>
      </c>
      <c r="CY351" t="s">
        <v>1041</v>
      </c>
      <c r="CZ351" t="s">
        <v>1042</v>
      </c>
      <c r="DA351" t="s">
        <v>139</v>
      </c>
      <c r="DB351">
        <v>12800</v>
      </c>
      <c r="DC351">
        <v>1</v>
      </c>
      <c r="DD351">
        <v>12800</v>
      </c>
      <c r="DE351">
        <v>0.8</v>
      </c>
      <c r="DF351">
        <v>10240</v>
      </c>
      <c r="DG351">
        <v>10240</v>
      </c>
    </row>
    <row r="352" spans="1:111" hidden="1" x14ac:dyDescent="0.3">
      <c r="A352">
        <v>1</v>
      </c>
      <c r="B352">
        <v>243</v>
      </c>
      <c r="C352" t="s">
        <v>387</v>
      </c>
      <c r="D352" t="s">
        <v>1936</v>
      </c>
      <c r="F352" t="s">
        <v>174</v>
      </c>
      <c r="G352" t="s">
        <v>175</v>
      </c>
      <c r="H352" t="s">
        <v>1937</v>
      </c>
      <c r="I352" t="s">
        <v>140</v>
      </c>
      <c r="J352" t="s">
        <v>17</v>
      </c>
      <c r="K352">
        <v>4</v>
      </c>
      <c r="L352" t="s">
        <v>18</v>
      </c>
      <c r="M352">
        <v>4</v>
      </c>
      <c r="N352" t="s">
        <v>18</v>
      </c>
      <c r="O352">
        <v>4</v>
      </c>
      <c r="P352" t="s">
        <v>18</v>
      </c>
      <c r="Q352" t="s">
        <v>328</v>
      </c>
      <c r="R352" t="s">
        <v>812</v>
      </c>
      <c r="S352" t="s">
        <v>151</v>
      </c>
      <c r="T352" t="s">
        <v>393</v>
      </c>
      <c r="U352" t="s">
        <v>140</v>
      </c>
      <c r="V352">
        <v>243</v>
      </c>
      <c r="W352" t="s">
        <v>1936</v>
      </c>
      <c r="X352" t="s">
        <v>174</v>
      </c>
      <c r="Y352" t="s">
        <v>175</v>
      </c>
      <c r="Z352" t="s">
        <v>1937</v>
      </c>
      <c r="AA352" t="s">
        <v>140</v>
      </c>
      <c r="AB352" t="s">
        <v>17</v>
      </c>
      <c r="AC352">
        <v>4</v>
      </c>
      <c r="AD352" t="s">
        <v>18</v>
      </c>
      <c r="AE352">
        <v>4</v>
      </c>
      <c r="AF352" t="s">
        <v>18</v>
      </c>
      <c r="AG352">
        <v>4</v>
      </c>
      <c r="AH352" t="s">
        <v>18</v>
      </c>
      <c r="AI352" t="s">
        <v>328</v>
      </c>
      <c r="AJ352" t="s">
        <v>813</v>
      </c>
      <c r="AL352" t="s">
        <v>147</v>
      </c>
      <c r="AM352" t="s">
        <v>140</v>
      </c>
      <c r="AN352" t="s">
        <v>140</v>
      </c>
      <c r="AO352" s="10">
        <v>42377</v>
      </c>
      <c r="AP352" s="2">
        <v>42377</v>
      </c>
      <c r="AQ352" s="3">
        <v>43107.5</v>
      </c>
      <c r="AR352" s="13">
        <v>110.79452054794521</v>
      </c>
      <c r="AS352" s="15">
        <v>21666.84</v>
      </c>
      <c r="AT352">
        <v>1</v>
      </c>
      <c r="AU352">
        <v>21665.84</v>
      </c>
      <c r="AX352">
        <v>120</v>
      </c>
      <c r="AY352">
        <v>180.54866666666666</v>
      </c>
      <c r="AZ352">
        <v>170.77618069815196</v>
      </c>
      <c r="BA352">
        <v>60.000000000001286</v>
      </c>
      <c r="BB352">
        <v>1825.0000000000393</v>
      </c>
      <c r="BC352">
        <v>86.058333333334303</v>
      </c>
      <c r="BD352">
        <v>85.058333333334303</v>
      </c>
      <c r="BE352">
        <v>1.4176388888888747</v>
      </c>
      <c r="BF352" t="s">
        <v>140</v>
      </c>
      <c r="BG352">
        <v>0</v>
      </c>
      <c r="BH352">
        <v>60.000000000001286</v>
      </c>
      <c r="BI352">
        <v>1825.0000000000393</v>
      </c>
      <c r="BJ352">
        <v>170.77618069815196</v>
      </c>
      <c r="BK352" s="3">
        <v>43107.5</v>
      </c>
      <c r="BL352">
        <v>1.4176388888888747</v>
      </c>
      <c r="BM352" t="s">
        <v>137</v>
      </c>
      <c r="BN352">
        <v>21666.84</v>
      </c>
      <c r="BO352">
        <v>0</v>
      </c>
      <c r="BP352">
        <v>0</v>
      </c>
      <c r="BQ352">
        <v>0</v>
      </c>
      <c r="BR352">
        <v>21666.84</v>
      </c>
      <c r="BS352">
        <v>21563.57</v>
      </c>
      <c r="BT352">
        <v>0</v>
      </c>
      <c r="BU352">
        <v>21563.57</v>
      </c>
      <c r="BV352">
        <v>102.27000000000044</v>
      </c>
      <c r="BW352">
        <v>-85.058333333334076</v>
      </c>
      <c r="BX352">
        <v>17.21166666666636</v>
      </c>
      <c r="BY352">
        <v>0</v>
      </c>
      <c r="BZ352">
        <v>0</v>
      </c>
      <c r="CA352">
        <v>21580.781666666666</v>
      </c>
      <c r="CB352">
        <v>86.058333333334303</v>
      </c>
      <c r="CC352">
        <v>60.000000000001286</v>
      </c>
      <c r="CD352">
        <v>21666.84</v>
      </c>
      <c r="CE352">
        <v>0</v>
      </c>
      <c r="CF352">
        <v>21666.84</v>
      </c>
      <c r="CG352">
        <v>0</v>
      </c>
      <c r="CH352">
        <v>0</v>
      </c>
      <c r="CI352">
        <v>0</v>
      </c>
      <c r="CJ352">
        <v>21666.84</v>
      </c>
      <c r="CK352">
        <v>21580.781666666666</v>
      </c>
      <c r="CL352">
        <v>0</v>
      </c>
      <c r="CM352">
        <v>21580.781666666666</v>
      </c>
      <c r="CN352">
        <v>17.011666666666496</v>
      </c>
      <c r="CO352">
        <v>0</v>
      </c>
      <c r="CP352">
        <v>17.011666666666496</v>
      </c>
      <c r="CQ352">
        <v>0</v>
      </c>
      <c r="CR352">
        <v>0</v>
      </c>
      <c r="CS352">
        <v>21597.793333333331</v>
      </c>
      <c r="CT352">
        <v>69.046666666668898</v>
      </c>
      <c r="CU352">
        <v>48.000000000002053</v>
      </c>
      <c r="CV352" t="s">
        <v>1937</v>
      </c>
      <c r="CW352" t="s">
        <v>138</v>
      </c>
      <c r="CX352" s="2">
        <v>45747</v>
      </c>
      <c r="CY352" t="s">
        <v>1937</v>
      </c>
      <c r="CZ352" t="s">
        <v>1938</v>
      </c>
      <c r="DA352" t="s">
        <v>139</v>
      </c>
      <c r="DB352">
        <v>11999</v>
      </c>
      <c r="DC352">
        <v>1</v>
      </c>
      <c r="DD352">
        <v>11999</v>
      </c>
      <c r="DE352">
        <v>0</v>
      </c>
      <c r="DF352">
        <v>0</v>
      </c>
      <c r="DG352">
        <v>0</v>
      </c>
    </row>
    <row r="353" spans="1:111" hidden="1" x14ac:dyDescent="0.3">
      <c r="A353">
        <v>1</v>
      </c>
      <c r="B353">
        <v>283</v>
      </c>
      <c r="C353" t="s">
        <v>144</v>
      </c>
      <c r="D353" t="s">
        <v>1887</v>
      </c>
      <c r="E353" t="s">
        <v>1887</v>
      </c>
      <c r="F353" t="s">
        <v>144</v>
      </c>
      <c r="G353" t="s">
        <v>132</v>
      </c>
      <c r="H353" t="s">
        <v>1888</v>
      </c>
      <c r="I353" t="s">
        <v>1889</v>
      </c>
      <c r="J353" t="s">
        <v>17</v>
      </c>
      <c r="K353">
        <v>4</v>
      </c>
      <c r="L353" t="s">
        <v>18</v>
      </c>
      <c r="M353">
        <v>4</v>
      </c>
      <c r="N353" t="s">
        <v>18</v>
      </c>
      <c r="O353">
        <v>4</v>
      </c>
      <c r="P353" t="s">
        <v>18</v>
      </c>
      <c r="Q353" t="s">
        <v>147</v>
      </c>
      <c r="R353" t="s">
        <v>295</v>
      </c>
      <c r="S353" t="s">
        <v>231</v>
      </c>
      <c r="T353" t="s">
        <v>166</v>
      </c>
      <c r="U353" s="2">
        <v>45671</v>
      </c>
      <c r="V353">
        <v>283</v>
      </c>
      <c r="W353" t="s">
        <v>1887</v>
      </c>
      <c r="X353" t="s">
        <v>144</v>
      </c>
      <c r="Y353" t="s">
        <v>132</v>
      </c>
      <c r="Z353" t="s">
        <v>1888</v>
      </c>
      <c r="AA353" t="s">
        <v>1889</v>
      </c>
      <c r="AB353" t="s">
        <v>17</v>
      </c>
      <c r="AC353">
        <v>4</v>
      </c>
      <c r="AD353" t="s">
        <v>18</v>
      </c>
      <c r="AE353">
        <v>4</v>
      </c>
      <c r="AF353" t="s">
        <v>18</v>
      </c>
      <c r="AG353">
        <v>4</v>
      </c>
      <c r="AH353" t="s">
        <v>18</v>
      </c>
      <c r="AI353" t="s">
        <v>151</v>
      </c>
      <c r="AJ353" t="s">
        <v>297</v>
      </c>
      <c r="AK353" t="s">
        <v>298</v>
      </c>
      <c r="AL353" t="s">
        <v>266</v>
      </c>
      <c r="AM353" t="s">
        <v>166</v>
      </c>
      <c r="AN353" s="2">
        <v>46133</v>
      </c>
      <c r="AO353" s="10">
        <v>44651</v>
      </c>
      <c r="AP353" s="2">
        <v>44651</v>
      </c>
      <c r="AQ353" s="3">
        <v>46477.25</v>
      </c>
      <c r="AR353" s="13">
        <v>36.032876712328772</v>
      </c>
      <c r="AS353" s="15">
        <v>900</v>
      </c>
      <c r="AT353">
        <v>1</v>
      </c>
      <c r="AU353">
        <v>899</v>
      </c>
      <c r="AX353">
        <v>120</v>
      </c>
      <c r="AY353">
        <v>7.4916666666666663</v>
      </c>
      <c r="AZ353">
        <v>60</v>
      </c>
      <c r="BA353">
        <v>24.032876712328779</v>
      </c>
      <c r="BB353">
        <v>731.00000000000034</v>
      </c>
      <c r="BC353">
        <v>360.4</v>
      </c>
      <c r="BD353">
        <v>359.4</v>
      </c>
      <c r="BE353">
        <v>14.95451436388508</v>
      </c>
      <c r="BF353" t="s">
        <v>166</v>
      </c>
      <c r="BG353">
        <v>0.8</v>
      </c>
      <c r="BH353">
        <v>24.032876712328779</v>
      </c>
      <c r="BI353">
        <v>731.00000000000034</v>
      </c>
      <c r="BJ353">
        <v>60</v>
      </c>
      <c r="BK353" s="3">
        <v>46477.25</v>
      </c>
      <c r="BL353">
        <v>14.95451436388508</v>
      </c>
      <c r="BM353" t="s">
        <v>137</v>
      </c>
      <c r="BN353">
        <v>900</v>
      </c>
      <c r="BO353">
        <v>0</v>
      </c>
      <c r="BP353">
        <v>0</v>
      </c>
      <c r="BQ353">
        <v>0</v>
      </c>
      <c r="BR353">
        <v>900</v>
      </c>
      <c r="BS353">
        <v>359.68</v>
      </c>
      <c r="BT353">
        <v>0</v>
      </c>
      <c r="BU353">
        <v>359.68</v>
      </c>
      <c r="BV353">
        <v>179.609306569343</v>
      </c>
      <c r="BW353">
        <v>0.31069343065698263</v>
      </c>
      <c r="BX353">
        <v>179.92</v>
      </c>
      <c r="BY353">
        <v>0</v>
      </c>
      <c r="BZ353">
        <v>0</v>
      </c>
      <c r="CA353">
        <v>539.6</v>
      </c>
      <c r="CB353">
        <v>360.4</v>
      </c>
      <c r="CC353">
        <v>24.032876712328779</v>
      </c>
      <c r="CD353">
        <v>900</v>
      </c>
      <c r="CE353">
        <v>0</v>
      </c>
      <c r="CF353">
        <v>900</v>
      </c>
      <c r="CG353">
        <v>0</v>
      </c>
      <c r="CH353">
        <v>0</v>
      </c>
      <c r="CI353">
        <v>0</v>
      </c>
      <c r="CJ353">
        <v>900</v>
      </c>
      <c r="CK353">
        <v>539.6</v>
      </c>
      <c r="CL353">
        <v>0</v>
      </c>
      <c r="CM353">
        <v>539.6</v>
      </c>
      <c r="CN353">
        <v>179.45417236662095</v>
      </c>
      <c r="CO353">
        <v>0</v>
      </c>
      <c r="CP353">
        <v>179.45417236662095</v>
      </c>
      <c r="CQ353">
        <v>0</v>
      </c>
      <c r="CR353">
        <v>0</v>
      </c>
      <c r="CS353">
        <v>719.05417236662095</v>
      </c>
      <c r="CT353">
        <v>180.94582763337905</v>
      </c>
      <c r="CU353">
        <v>12.032876712328783</v>
      </c>
      <c r="CV353" t="s">
        <v>1888</v>
      </c>
      <c r="CW353" t="s">
        <v>138</v>
      </c>
      <c r="CX353" s="2">
        <v>45747</v>
      </c>
      <c r="CY353" t="s">
        <v>1888</v>
      </c>
      <c r="CZ353" t="s">
        <v>1890</v>
      </c>
      <c r="DA353" t="s">
        <v>139</v>
      </c>
      <c r="DB353">
        <v>16869</v>
      </c>
      <c r="DC353">
        <v>1</v>
      </c>
      <c r="DD353">
        <v>16869</v>
      </c>
      <c r="DE353">
        <v>0.8</v>
      </c>
      <c r="DF353">
        <v>13495.2</v>
      </c>
      <c r="DG353">
        <v>13495.2</v>
      </c>
    </row>
    <row r="354" spans="1:111" hidden="1" x14ac:dyDescent="0.3">
      <c r="A354">
        <v>1</v>
      </c>
      <c r="B354">
        <v>689</v>
      </c>
      <c r="C354" t="s">
        <v>596</v>
      </c>
      <c r="D354" t="s">
        <v>1154</v>
      </c>
      <c r="F354" t="s">
        <v>174</v>
      </c>
      <c r="G354" t="s">
        <v>175</v>
      </c>
      <c r="H354" t="s">
        <v>1155</v>
      </c>
      <c r="I354" t="s">
        <v>140</v>
      </c>
      <c r="J354" t="s">
        <v>10</v>
      </c>
      <c r="K354">
        <v>1</v>
      </c>
      <c r="L354" t="s">
        <v>12</v>
      </c>
      <c r="M354">
        <v>1</v>
      </c>
      <c r="N354" t="s">
        <v>12</v>
      </c>
      <c r="O354">
        <v>1</v>
      </c>
      <c r="P354" t="s">
        <v>12</v>
      </c>
      <c r="Q354" t="s">
        <v>328</v>
      </c>
      <c r="R354" t="s">
        <v>1156</v>
      </c>
      <c r="S354" t="s">
        <v>1157</v>
      </c>
      <c r="T354" t="s">
        <v>393</v>
      </c>
      <c r="U354" t="s">
        <v>140</v>
      </c>
      <c r="V354">
        <v>689</v>
      </c>
      <c r="W354" t="s">
        <v>1154</v>
      </c>
      <c r="X354" t="s">
        <v>174</v>
      </c>
      <c r="Y354" t="s">
        <v>175</v>
      </c>
      <c r="Z354" t="s">
        <v>1155</v>
      </c>
      <c r="AA354" t="s">
        <v>140</v>
      </c>
      <c r="AB354" t="s">
        <v>10</v>
      </c>
      <c r="AC354">
        <v>1</v>
      </c>
      <c r="AD354" t="s">
        <v>12</v>
      </c>
      <c r="AE354">
        <v>1</v>
      </c>
      <c r="AF354" t="s">
        <v>12</v>
      </c>
      <c r="AG354">
        <v>1</v>
      </c>
      <c r="AH354" t="s">
        <v>12</v>
      </c>
      <c r="AI354" t="s">
        <v>328</v>
      </c>
      <c r="AJ354" t="s">
        <v>1158</v>
      </c>
      <c r="AL354" t="s">
        <v>1159</v>
      </c>
      <c r="AM354" t="s">
        <v>140</v>
      </c>
      <c r="AN354" t="s">
        <v>140</v>
      </c>
      <c r="AO354" s="10">
        <v>43051</v>
      </c>
      <c r="AP354" s="2">
        <v>43051</v>
      </c>
      <c r="AQ354" s="3">
        <v>46703.5</v>
      </c>
      <c r="AR354" s="13">
        <v>88.635616438356166</v>
      </c>
      <c r="AS354" s="15">
        <v>2145.65</v>
      </c>
      <c r="AT354">
        <v>1</v>
      </c>
      <c r="AU354">
        <v>2144.65</v>
      </c>
      <c r="AV354" s="2">
        <v>45747</v>
      </c>
      <c r="AW354" t="s">
        <v>411</v>
      </c>
      <c r="AX354">
        <v>120</v>
      </c>
      <c r="AY354">
        <v>17.872083333333332</v>
      </c>
      <c r="AZ354">
        <v>120</v>
      </c>
      <c r="BA354">
        <v>0</v>
      </c>
      <c r="BB354">
        <v>0</v>
      </c>
      <c r="BC354">
        <v>0</v>
      </c>
      <c r="BD354">
        <v>-1</v>
      </c>
      <c r="BE354">
        <v>0</v>
      </c>
      <c r="BF354" t="s">
        <v>140</v>
      </c>
      <c r="BG354">
        <v>0</v>
      </c>
      <c r="BH354">
        <v>0</v>
      </c>
      <c r="BI354">
        <v>0</v>
      </c>
      <c r="BJ354">
        <v>120</v>
      </c>
      <c r="BK354" s="3">
        <v>46703.5</v>
      </c>
      <c r="BL354">
        <v>0</v>
      </c>
      <c r="BM354" t="s">
        <v>412</v>
      </c>
      <c r="BN354">
        <v>2145.65</v>
      </c>
      <c r="BO354">
        <v>0</v>
      </c>
      <c r="BP354">
        <v>0</v>
      </c>
      <c r="BQ354">
        <v>-2145.65</v>
      </c>
      <c r="BR354">
        <v>0</v>
      </c>
      <c r="BS354">
        <v>1358.52</v>
      </c>
      <c r="BT354">
        <v>0</v>
      </c>
      <c r="BU354">
        <v>1358.52</v>
      </c>
      <c r="BV354">
        <v>214.13242537313437</v>
      </c>
      <c r="BW354">
        <v>0.26757462686563827</v>
      </c>
      <c r="BX354">
        <v>214.4</v>
      </c>
      <c r="BY354">
        <v>0</v>
      </c>
      <c r="BZ354">
        <v>-1572.92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 t="s">
        <v>960</v>
      </c>
      <c r="CW354" t="s">
        <v>138</v>
      </c>
      <c r="CX354" s="2">
        <v>45747</v>
      </c>
      <c r="CY354" t="s">
        <v>960</v>
      </c>
      <c r="CZ354" t="s">
        <v>962</v>
      </c>
      <c r="DA354" t="s">
        <v>139</v>
      </c>
      <c r="DB354">
        <v>919</v>
      </c>
      <c r="DC354">
        <v>1</v>
      </c>
      <c r="DD354">
        <v>919</v>
      </c>
      <c r="DE354">
        <v>0</v>
      </c>
      <c r="DF354">
        <v>0</v>
      </c>
      <c r="DG354">
        <v>0</v>
      </c>
    </row>
    <row r="355" spans="1:111" hidden="1" x14ac:dyDescent="0.3">
      <c r="A355">
        <v>1</v>
      </c>
      <c r="B355">
        <v>457</v>
      </c>
      <c r="C355" t="s">
        <v>387</v>
      </c>
      <c r="D355" t="s">
        <v>1514</v>
      </c>
      <c r="E355" t="s">
        <v>1514</v>
      </c>
      <c r="F355" t="s">
        <v>144</v>
      </c>
      <c r="G355" t="s">
        <v>132</v>
      </c>
      <c r="H355" t="s">
        <v>1515</v>
      </c>
      <c r="I355" t="s">
        <v>140</v>
      </c>
      <c r="J355" t="s">
        <v>10</v>
      </c>
      <c r="K355">
        <v>1</v>
      </c>
      <c r="L355" t="s">
        <v>12</v>
      </c>
      <c r="M355">
        <v>1</v>
      </c>
      <c r="N355" t="s">
        <v>12</v>
      </c>
      <c r="O355">
        <v>1</v>
      </c>
      <c r="P355" t="s">
        <v>12</v>
      </c>
      <c r="Q355" t="s">
        <v>328</v>
      </c>
      <c r="R355" t="s">
        <v>1516</v>
      </c>
      <c r="S355" t="s">
        <v>1517</v>
      </c>
      <c r="T355" t="s">
        <v>393</v>
      </c>
      <c r="U355" t="s">
        <v>140</v>
      </c>
      <c r="V355">
        <v>457</v>
      </c>
      <c r="W355" t="s">
        <v>1514</v>
      </c>
      <c r="X355" t="s">
        <v>144</v>
      </c>
      <c r="Y355" t="s">
        <v>132</v>
      </c>
      <c r="Z355" t="s">
        <v>1312</v>
      </c>
      <c r="AA355" s="4">
        <v>0</v>
      </c>
      <c r="AB355" t="s">
        <v>10</v>
      </c>
      <c r="AC355">
        <v>1</v>
      </c>
      <c r="AD355" t="s">
        <v>12</v>
      </c>
      <c r="AE355">
        <v>1</v>
      </c>
      <c r="AF355" t="s">
        <v>12</v>
      </c>
      <c r="AG355">
        <v>1</v>
      </c>
      <c r="AH355" t="s">
        <v>12</v>
      </c>
      <c r="AI355" t="s">
        <v>151</v>
      </c>
      <c r="AJ355" t="s">
        <v>673</v>
      </c>
      <c r="AK355" t="s">
        <v>674</v>
      </c>
      <c r="AL355" t="s">
        <v>266</v>
      </c>
      <c r="AM355" t="s">
        <v>188</v>
      </c>
      <c r="AN355" s="2">
        <v>46133</v>
      </c>
      <c r="AO355" s="10">
        <v>41607</v>
      </c>
      <c r="AP355" s="2">
        <v>41607</v>
      </c>
      <c r="AQ355" s="3">
        <v>42337.5</v>
      </c>
      <c r="AR355" s="13">
        <v>136.10958904109589</v>
      </c>
      <c r="AS355" s="15">
        <v>2113.56</v>
      </c>
      <c r="AT355">
        <v>1</v>
      </c>
      <c r="AU355">
        <v>2112.56</v>
      </c>
      <c r="AX355">
        <v>120</v>
      </c>
      <c r="AY355">
        <v>17.604666666666667</v>
      </c>
      <c r="AZ355">
        <v>196.07392197125256</v>
      </c>
      <c r="BA355">
        <v>60.000000000000036</v>
      </c>
      <c r="BB355">
        <v>1825.0000000000009</v>
      </c>
      <c r="BC355">
        <v>58.783333333333303</v>
      </c>
      <c r="BD355">
        <v>57.783333333333303</v>
      </c>
      <c r="BE355">
        <v>0.96305555555555444</v>
      </c>
      <c r="BF355" t="s">
        <v>188</v>
      </c>
      <c r="BG355">
        <v>0</v>
      </c>
      <c r="BH355">
        <v>24</v>
      </c>
      <c r="BI355">
        <v>730</v>
      </c>
      <c r="BJ355">
        <v>160.10958904109589</v>
      </c>
      <c r="BK355" s="2">
        <v>46477</v>
      </c>
      <c r="BL355">
        <v>2.4076388888888878</v>
      </c>
      <c r="BM355" t="s">
        <v>202</v>
      </c>
      <c r="BN355">
        <v>2113.56</v>
      </c>
      <c r="BO355">
        <v>0</v>
      </c>
      <c r="BP355">
        <v>0</v>
      </c>
      <c r="BQ355">
        <v>0</v>
      </c>
      <c r="BR355">
        <v>2113.56</v>
      </c>
      <c r="BS355">
        <v>2043.22</v>
      </c>
      <c r="BT355">
        <v>0</v>
      </c>
      <c r="BU355">
        <v>2043.22</v>
      </c>
      <c r="BV355">
        <v>69.339999999999918</v>
      </c>
      <c r="BW355">
        <v>-57.78333333333326</v>
      </c>
      <c r="BX355">
        <v>11.556666666666654</v>
      </c>
      <c r="BY355">
        <v>0</v>
      </c>
      <c r="BZ355">
        <v>0</v>
      </c>
      <c r="CA355">
        <v>2054.7766666666666</v>
      </c>
      <c r="CB355">
        <v>58.783333333333303</v>
      </c>
      <c r="CC355">
        <v>60.000000000000036</v>
      </c>
      <c r="CD355">
        <v>2113.56</v>
      </c>
      <c r="CE355">
        <v>0</v>
      </c>
      <c r="CF355">
        <v>2113.56</v>
      </c>
      <c r="CG355">
        <v>0</v>
      </c>
      <c r="CH355">
        <v>0</v>
      </c>
      <c r="CI355">
        <v>0</v>
      </c>
      <c r="CJ355">
        <v>2113.56</v>
      </c>
      <c r="CK355">
        <v>2054.7766666666666</v>
      </c>
      <c r="CL355">
        <v>0</v>
      </c>
      <c r="CM355">
        <v>2054.7766666666666</v>
      </c>
      <c r="CN355">
        <v>11.556666666666654</v>
      </c>
      <c r="CO355">
        <v>17.334999999999997</v>
      </c>
      <c r="CP355">
        <v>28.891666666666652</v>
      </c>
      <c r="CQ355">
        <v>0</v>
      </c>
      <c r="CR355">
        <v>0</v>
      </c>
      <c r="CS355">
        <v>2083.6683333333331</v>
      </c>
      <c r="CT355">
        <v>29.891666666666879</v>
      </c>
      <c r="CU355">
        <v>12.000000000000094</v>
      </c>
      <c r="CV355" t="s">
        <v>1312</v>
      </c>
      <c r="CW355" t="s">
        <v>138</v>
      </c>
      <c r="CX355" s="2">
        <v>45747</v>
      </c>
      <c r="CY355" t="s">
        <v>1312</v>
      </c>
      <c r="CZ355" t="s">
        <v>1313</v>
      </c>
      <c r="DA355" t="s">
        <v>139</v>
      </c>
      <c r="DB355">
        <v>3470</v>
      </c>
      <c r="DC355">
        <v>1</v>
      </c>
      <c r="DD355">
        <v>3470</v>
      </c>
      <c r="DE355">
        <v>0.2</v>
      </c>
      <c r="DF355">
        <v>694</v>
      </c>
      <c r="DG355">
        <v>694</v>
      </c>
    </row>
    <row r="356" spans="1:111" x14ac:dyDescent="0.3">
      <c r="A356" s="20">
        <v>1</v>
      </c>
      <c r="B356" s="20" t="s">
        <v>218</v>
      </c>
      <c r="C356" s="20" t="s">
        <v>142</v>
      </c>
      <c r="D356" s="20" t="s">
        <v>219</v>
      </c>
      <c r="E356" s="20" t="s">
        <v>219</v>
      </c>
      <c r="F356" s="20" t="s">
        <v>144</v>
      </c>
      <c r="G356" s="20" t="s">
        <v>132</v>
      </c>
      <c r="H356" s="20" t="s">
        <v>220</v>
      </c>
      <c r="I356" s="20" t="s">
        <v>221</v>
      </c>
      <c r="J356" s="20" t="s">
        <v>7</v>
      </c>
      <c r="K356" s="20">
        <v>6</v>
      </c>
      <c r="L356" s="20" t="s">
        <v>9</v>
      </c>
      <c r="M356" s="20">
        <v>6</v>
      </c>
      <c r="N356" s="20" t="s">
        <v>9</v>
      </c>
      <c r="O356" s="20">
        <v>6</v>
      </c>
      <c r="P356" s="20" t="s">
        <v>9</v>
      </c>
      <c r="Q356" s="20" t="s">
        <v>133</v>
      </c>
      <c r="R356" s="20" t="s">
        <v>158</v>
      </c>
      <c r="S356" s="20" t="s">
        <v>222</v>
      </c>
      <c r="T356" s="20" t="s">
        <v>150</v>
      </c>
      <c r="U356" s="21">
        <v>45673</v>
      </c>
      <c r="V356" s="20" t="s">
        <v>218</v>
      </c>
      <c r="W356" s="20" t="s">
        <v>219</v>
      </c>
      <c r="X356" s="20" t="s">
        <v>144</v>
      </c>
      <c r="Y356" s="20" t="s">
        <v>132</v>
      </c>
      <c r="Z356" s="20" t="s">
        <v>220</v>
      </c>
      <c r="AA356" s="20" t="s">
        <v>221</v>
      </c>
      <c r="AB356" s="20" t="s">
        <v>7</v>
      </c>
      <c r="AC356" s="20">
        <v>6</v>
      </c>
      <c r="AD356" s="20" t="s">
        <v>9</v>
      </c>
      <c r="AE356" s="20">
        <v>6</v>
      </c>
      <c r="AF356" s="20" t="s">
        <v>9</v>
      </c>
      <c r="AG356" s="20">
        <v>6</v>
      </c>
      <c r="AH356" s="20" t="s">
        <v>9</v>
      </c>
      <c r="AI356" s="20" t="s">
        <v>133</v>
      </c>
      <c r="AJ356" s="20" t="s">
        <v>134</v>
      </c>
      <c r="AK356" s="20" t="s">
        <v>135</v>
      </c>
      <c r="AL356" s="20" t="s">
        <v>136</v>
      </c>
      <c r="AM356" s="20" t="s">
        <v>150</v>
      </c>
      <c r="AN356" s="21">
        <v>46132</v>
      </c>
      <c r="AO356" s="21">
        <v>43861</v>
      </c>
      <c r="AP356" s="21">
        <f>Table1[[#This Row],[Purchase Date]]</f>
        <v>43861</v>
      </c>
      <c r="AQ356" s="25">
        <v>47515.25</v>
      </c>
      <c r="AR356" s="22">
        <v>1.9068493150684933</v>
      </c>
      <c r="AS356" s="23">
        <v>334.5</v>
      </c>
      <c r="AT356" s="20">
        <v>1</v>
      </c>
      <c r="AU356" s="20">
        <v>333.5</v>
      </c>
      <c r="AV356" s="20"/>
      <c r="AW356" s="20"/>
      <c r="AX356" s="20">
        <v>120</v>
      </c>
      <c r="AY356" s="20">
        <v>2.7791666666666668</v>
      </c>
      <c r="AZ356" s="20">
        <v>30</v>
      </c>
      <c r="BA356" s="20">
        <v>27.999999999999996</v>
      </c>
      <c r="BB356" s="20">
        <v>851.66666666666652</v>
      </c>
      <c r="BC356" s="20">
        <v>0</v>
      </c>
      <c r="BD356" s="20">
        <v>-1</v>
      </c>
      <c r="BE356" s="20">
        <v>-3.5714285714285719E-2</v>
      </c>
      <c r="BF356" s="20" t="s">
        <v>150</v>
      </c>
      <c r="BG356" s="20">
        <v>0.5</v>
      </c>
      <c r="BH356" s="20">
        <v>27.999999999999996</v>
      </c>
      <c r="BI356" s="20">
        <v>851.66666666666652</v>
      </c>
      <c r="BJ356" s="20">
        <v>30</v>
      </c>
      <c r="BK356" s="25">
        <v>47515.25</v>
      </c>
      <c r="BL356" s="20">
        <v>-3.5714285714285719E-2</v>
      </c>
      <c r="BM356" s="20" t="s">
        <v>137</v>
      </c>
      <c r="BN356" s="20">
        <v>0</v>
      </c>
      <c r="BO356" s="20">
        <v>0</v>
      </c>
      <c r="BP356" s="20">
        <v>0</v>
      </c>
      <c r="BQ356" s="20">
        <v>0</v>
      </c>
      <c r="BR356" s="20">
        <v>0</v>
      </c>
      <c r="BS356" s="20">
        <v>0</v>
      </c>
      <c r="BT356" s="20">
        <v>0</v>
      </c>
      <c r="BU356" s="20">
        <v>0</v>
      </c>
      <c r="BV356" s="20">
        <v>0</v>
      </c>
      <c r="BW356" s="20">
        <v>0</v>
      </c>
      <c r="BX356" s="20">
        <v>0</v>
      </c>
      <c r="BY356" s="20">
        <v>0</v>
      </c>
      <c r="BZ356" s="20">
        <v>0</v>
      </c>
      <c r="CA356" s="20">
        <v>0</v>
      </c>
      <c r="CB356" s="20">
        <v>0</v>
      </c>
      <c r="CC356" s="20">
        <v>27.999999999999996</v>
      </c>
      <c r="CD356" s="20">
        <v>0</v>
      </c>
      <c r="CE356" s="20">
        <v>0</v>
      </c>
      <c r="CF356" s="20">
        <v>0</v>
      </c>
      <c r="CG356" s="20">
        <v>0</v>
      </c>
      <c r="CH356" s="20">
        <v>0</v>
      </c>
      <c r="CI356" s="20">
        <v>0</v>
      </c>
      <c r="CJ356" s="20">
        <v>0</v>
      </c>
      <c r="CK356" s="20">
        <v>0</v>
      </c>
      <c r="CL356" s="20">
        <v>0</v>
      </c>
      <c r="CM356" s="20">
        <v>0</v>
      </c>
      <c r="CN356" s="20">
        <v>-0.4285714285714286</v>
      </c>
      <c r="CO356" s="20">
        <v>0</v>
      </c>
      <c r="CP356" s="20">
        <v>-0.4285714285714286</v>
      </c>
      <c r="CQ356" s="20">
        <v>0</v>
      </c>
      <c r="CR356" s="20">
        <v>0</v>
      </c>
      <c r="CS356" s="20">
        <v>-0.4285714285714286</v>
      </c>
      <c r="CT356" s="20">
        <v>0.4285714285714286</v>
      </c>
      <c r="CU356" s="20">
        <v>15.999999999999996</v>
      </c>
      <c r="CV356" s="20" t="s">
        <v>220</v>
      </c>
      <c r="CW356" s="20" t="s">
        <v>138</v>
      </c>
      <c r="CX356" s="21">
        <v>45747</v>
      </c>
      <c r="CY356" s="20" t="s">
        <v>220</v>
      </c>
      <c r="CZ356" s="20" t="s">
        <v>223</v>
      </c>
      <c r="DA356" s="20" t="s">
        <v>139</v>
      </c>
      <c r="DB356" s="20">
        <v>669</v>
      </c>
      <c r="DC356" s="20">
        <v>1</v>
      </c>
      <c r="DD356" s="20">
        <v>669</v>
      </c>
      <c r="DE356" s="20">
        <v>0.5</v>
      </c>
      <c r="DF356" s="20">
        <v>334.5</v>
      </c>
      <c r="DG356" s="20">
        <v>334.5</v>
      </c>
    </row>
    <row r="357" spans="1:111" x14ac:dyDescent="0.3">
      <c r="A357">
        <v>1</v>
      </c>
      <c r="B357">
        <v>148</v>
      </c>
      <c r="C357" t="s">
        <v>144</v>
      </c>
      <c r="D357" t="s">
        <v>723</v>
      </c>
      <c r="E357" t="s">
        <v>723</v>
      </c>
      <c r="F357" t="s">
        <v>144</v>
      </c>
      <c r="G357" t="s">
        <v>132</v>
      </c>
      <c r="H357" t="s">
        <v>724</v>
      </c>
      <c r="I357" t="s">
        <v>725</v>
      </c>
      <c r="J357" t="s">
        <v>7</v>
      </c>
      <c r="K357">
        <v>6</v>
      </c>
      <c r="L357" t="s">
        <v>9</v>
      </c>
      <c r="M357">
        <v>6</v>
      </c>
      <c r="N357" t="s">
        <v>9</v>
      </c>
      <c r="O357">
        <v>6</v>
      </c>
      <c r="P357" t="s">
        <v>9</v>
      </c>
      <c r="Q357" t="s">
        <v>147</v>
      </c>
      <c r="R357" t="s">
        <v>230</v>
      </c>
      <c r="S357" t="s">
        <v>231</v>
      </c>
      <c r="T357" t="s">
        <v>150</v>
      </c>
      <c r="U357" s="2">
        <v>45671</v>
      </c>
      <c r="V357">
        <v>148</v>
      </c>
      <c r="W357" t="s">
        <v>723</v>
      </c>
      <c r="X357" t="s">
        <v>144</v>
      </c>
      <c r="Y357" t="s">
        <v>132</v>
      </c>
      <c r="Z357" t="s">
        <v>724</v>
      </c>
      <c r="AA357" t="s">
        <v>725</v>
      </c>
      <c r="AB357" t="s">
        <v>7</v>
      </c>
      <c r="AC357">
        <v>6</v>
      </c>
      <c r="AD357" t="s">
        <v>9</v>
      </c>
      <c r="AE357">
        <v>6</v>
      </c>
      <c r="AF357" t="s">
        <v>9</v>
      </c>
      <c r="AG357">
        <v>6</v>
      </c>
      <c r="AH357" t="s">
        <v>9</v>
      </c>
      <c r="AI357" t="s">
        <v>151</v>
      </c>
      <c r="AJ357" t="s">
        <v>726</v>
      </c>
      <c r="AK357" t="s">
        <v>727</v>
      </c>
      <c r="AL357" t="s">
        <v>266</v>
      </c>
      <c r="AM357" t="s">
        <v>188</v>
      </c>
      <c r="AN357" s="2">
        <v>46133</v>
      </c>
      <c r="AO357" s="10">
        <v>42256</v>
      </c>
      <c r="AP357" s="2">
        <v>42256</v>
      </c>
      <c r="AQ357" s="3">
        <v>42986.5</v>
      </c>
      <c r="AR357" s="13">
        <v>114.77260273972601</v>
      </c>
      <c r="AS357" s="15">
        <v>10673.25</v>
      </c>
      <c r="AT357">
        <v>1</v>
      </c>
      <c r="AU357">
        <v>10672.25</v>
      </c>
      <c r="AX357">
        <v>120</v>
      </c>
      <c r="AY357">
        <v>88.935416666666669</v>
      </c>
      <c r="AZ357">
        <v>174.75154004106776</v>
      </c>
      <c r="BA357">
        <v>59.999999999999844</v>
      </c>
      <c r="BB357">
        <v>1824.9999999999952</v>
      </c>
      <c r="BC357">
        <v>232.54166666666606</v>
      </c>
      <c r="BD357">
        <v>231.54166666666606</v>
      </c>
      <c r="BE357">
        <v>3.8590277777777779</v>
      </c>
      <c r="BF357" t="s">
        <v>188</v>
      </c>
      <c r="BG357">
        <v>0</v>
      </c>
      <c r="BH357">
        <v>24</v>
      </c>
      <c r="BI357">
        <v>730</v>
      </c>
      <c r="BJ357">
        <v>138.77260273972601</v>
      </c>
      <c r="BK357" s="2">
        <v>46477</v>
      </c>
      <c r="BL357">
        <v>9.6475694444444198</v>
      </c>
      <c r="BM357" t="s">
        <v>202</v>
      </c>
      <c r="BN357">
        <v>10673.25</v>
      </c>
      <c r="BO357">
        <v>0</v>
      </c>
      <c r="BP357">
        <v>0</v>
      </c>
      <c r="BQ357">
        <v>0</v>
      </c>
      <c r="BR357">
        <v>10673.25</v>
      </c>
      <c r="BS357">
        <v>10394.200000000001</v>
      </c>
      <c r="BT357">
        <v>0</v>
      </c>
      <c r="BU357">
        <v>10394.200000000001</v>
      </c>
      <c r="BV357">
        <v>278.04999999999927</v>
      </c>
      <c r="BW357">
        <v>-231.54166666666583</v>
      </c>
      <c r="BX357">
        <v>46.508333333333439</v>
      </c>
      <c r="BY357">
        <v>0</v>
      </c>
      <c r="BZ357">
        <v>0</v>
      </c>
      <c r="CA357">
        <v>10440.708333333334</v>
      </c>
      <c r="CB357">
        <v>232.54166666666606</v>
      </c>
      <c r="CC357">
        <v>59.999999999999844</v>
      </c>
      <c r="CD357">
        <v>10673.25</v>
      </c>
      <c r="CE357">
        <v>0</v>
      </c>
      <c r="CF357">
        <v>10673.25</v>
      </c>
      <c r="CG357">
        <v>0</v>
      </c>
      <c r="CH357">
        <v>0</v>
      </c>
      <c r="CI357">
        <v>0</v>
      </c>
      <c r="CJ357">
        <v>10673.25</v>
      </c>
      <c r="CK357">
        <v>10440.708333333334</v>
      </c>
      <c r="CL357">
        <v>0</v>
      </c>
      <c r="CM357">
        <v>10440.708333333334</v>
      </c>
      <c r="CN357">
        <v>46.308333333333337</v>
      </c>
      <c r="CO357">
        <v>69.462499999999693</v>
      </c>
      <c r="CP357">
        <v>115.77083333333303</v>
      </c>
      <c r="CQ357">
        <v>0</v>
      </c>
      <c r="CR357">
        <v>0</v>
      </c>
      <c r="CS357">
        <v>10556.479166666668</v>
      </c>
      <c r="CT357">
        <v>116.77083333333212</v>
      </c>
      <c r="CU357">
        <v>11.999999999999906</v>
      </c>
      <c r="CV357" t="s">
        <v>724</v>
      </c>
      <c r="CW357" t="s">
        <v>138</v>
      </c>
      <c r="CX357" s="2">
        <v>45747</v>
      </c>
      <c r="CY357" t="s">
        <v>724</v>
      </c>
      <c r="CZ357" t="s">
        <v>728</v>
      </c>
      <c r="DA357" t="s">
        <v>139</v>
      </c>
      <c r="DB357">
        <v>6175</v>
      </c>
      <c r="DC357">
        <v>1</v>
      </c>
      <c r="DD357">
        <v>6175</v>
      </c>
      <c r="DE357">
        <v>0.2</v>
      </c>
      <c r="DF357">
        <v>1235</v>
      </c>
      <c r="DG357">
        <v>1235</v>
      </c>
    </row>
    <row r="358" spans="1:111" x14ac:dyDescent="0.3">
      <c r="A358">
        <v>1</v>
      </c>
      <c r="B358">
        <v>26</v>
      </c>
      <c r="C358" t="s">
        <v>144</v>
      </c>
      <c r="D358" t="s">
        <v>783</v>
      </c>
      <c r="E358" t="s">
        <v>783</v>
      </c>
      <c r="F358" t="s">
        <v>144</v>
      </c>
      <c r="G358" t="s">
        <v>132</v>
      </c>
      <c r="H358" t="s">
        <v>784</v>
      </c>
      <c r="I358" t="s">
        <v>785</v>
      </c>
      <c r="J358" t="s">
        <v>7</v>
      </c>
      <c r="K358">
        <v>3</v>
      </c>
      <c r="L358" t="s">
        <v>8</v>
      </c>
      <c r="M358">
        <v>3</v>
      </c>
      <c r="N358" t="s">
        <v>8</v>
      </c>
      <c r="O358">
        <v>3</v>
      </c>
      <c r="P358" t="s">
        <v>8</v>
      </c>
      <c r="Q358" t="s">
        <v>133</v>
      </c>
      <c r="R358" t="s">
        <v>734</v>
      </c>
      <c r="S358" t="s">
        <v>136</v>
      </c>
      <c r="T358" t="s">
        <v>188</v>
      </c>
      <c r="U358" s="2">
        <v>45672</v>
      </c>
      <c r="V358">
        <v>26</v>
      </c>
      <c r="W358" t="s">
        <v>783</v>
      </c>
      <c r="X358" t="s">
        <v>144</v>
      </c>
      <c r="Y358" t="s">
        <v>132</v>
      </c>
      <c r="Z358" t="s">
        <v>786</v>
      </c>
      <c r="AA358" t="s">
        <v>785</v>
      </c>
      <c r="AB358" t="s">
        <v>7</v>
      </c>
      <c r="AC358">
        <v>3</v>
      </c>
      <c r="AD358" t="s">
        <v>8</v>
      </c>
      <c r="AE358">
        <v>3</v>
      </c>
      <c r="AF358" t="s">
        <v>8</v>
      </c>
      <c r="AG358">
        <v>3</v>
      </c>
      <c r="AH358" t="s">
        <v>8</v>
      </c>
      <c r="AI358" t="s">
        <v>133</v>
      </c>
      <c r="AJ358" t="s">
        <v>453</v>
      </c>
      <c r="AK358" t="s">
        <v>454</v>
      </c>
      <c r="AL358" t="s">
        <v>136</v>
      </c>
      <c r="AM358" t="s">
        <v>188</v>
      </c>
      <c r="AN358" s="2">
        <v>46133</v>
      </c>
      <c r="AO358" s="10">
        <v>40918</v>
      </c>
      <c r="AP358" s="2">
        <v>40918</v>
      </c>
      <c r="AQ358" s="3">
        <v>42744.25</v>
      </c>
      <c r="AR358" s="13">
        <v>158.76164383561644</v>
      </c>
      <c r="AS358" s="15">
        <v>2727.45</v>
      </c>
      <c r="AT358">
        <v>1</v>
      </c>
      <c r="AU358">
        <v>2726.45</v>
      </c>
      <c r="AX358">
        <v>120</v>
      </c>
      <c r="AY358">
        <v>22.720416666666665</v>
      </c>
      <c r="AZ358">
        <v>170.6776180698152</v>
      </c>
      <c r="BA358">
        <v>11.999999999999982</v>
      </c>
      <c r="BB358">
        <v>364.99999999999949</v>
      </c>
      <c r="BC358">
        <v>202.95925925925894</v>
      </c>
      <c r="BD358">
        <v>201.95925925925894</v>
      </c>
      <c r="BE358">
        <v>16.829938271604938</v>
      </c>
      <c r="BF358" t="s">
        <v>188</v>
      </c>
      <c r="BG358">
        <v>0</v>
      </c>
      <c r="BH358">
        <v>24</v>
      </c>
      <c r="BI358">
        <v>730</v>
      </c>
      <c r="BJ358">
        <v>182.76164383561644</v>
      </c>
      <c r="BK358" s="2">
        <v>46477</v>
      </c>
      <c r="BL358">
        <v>8.4149691358024565</v>
      </c>
      <c r="BM358" t="s">
        <v>319</v>
      </c>
      <c r="BN358">
        <v>2727.45</v>
      </c>
      <c r="BO358">
        <v>0</v>
      </c>
      <c r="BP358">
        <v>0</v>
      </c>
      <c r="BQ358">
        <v>0</v>
      </c>
      <c r="BR358">
        <v>2727.45</v>
      </c>
      <c r="BS358">
        <v>2726.45</v>
      </c>
      <c r="BT358">
        <v>-383.38243022136658</v>
      </c>
      <c r="BU358">
        <v>2343.0675697786332</v>
      </c>
      <c r="BV358">
        <v>0</v>
      </c>
      <c r="BW358">
        <v>181.42317096210749</v>
      </c>
      <c r="BX358">
        <v>181.42317096210749</v>
      </c>
      <c r="BY358">
        <v>0</v>
      </c>
      <c r="BZ358">
        <v>0</v>
      </c>
      <c r="CA358">
        <v>2524.4907407407409</v>
      </c>
      <c r="CB358">
        <v>202.95925925925894</v>
      </c>
      <c r="CC358">
        <v>11.999999999999982</v>
      </c>
      <c r="CD358">
        <v>2727.45</v>
      </c>
      <c r="CE358">
        <v>0</v>
      </c>
      <c r="CF358">
        <v>2727.45</v>
      </c>
      <c r="CG358">
        <v>0</v>
      </c>
      <c r="CH358">
        <v>0</v>
      </c>
      <c r="CI358">
        <v>0</v>
      </c>
      <c r="CJ358">
        <v>2727.45</v>
      </c>
      <c r="CK358">
        <v>2524.4907407407409</v>
      </c>
      <c r="CL358">
        <v>0</v>
      </c>
      <c r="CM358">
        <v>2524.4907407407409</v>
      </c>
      <c r="CN358">
        <v>201.95925925925926</v>
      </c>
      <c r="CO358">
        <v>-100.97962962962978</v>
      </c>
      <c r="CP358">
        <v>100.97962962962947</v>
      </c>
      <c r="CQ358">
        <v>0</v>
      </c>
      <c r="CR358">
        <v>0</v>
      </c>
      <c r="CS358">
        <v>2625.4703703703703</v>
      </c>
      <c r="CT358">
        <v>101.97962962962947</v>
      </c>
      <c r="CU358">
        <v>12</v>
      </c>
      <c r="CV358" t="s">
        <v>786</v>
      </c>
      <c r="CW358" t="s">
        <v>138</v>
      </c>
      <c r="CX358" s="2">
        <v>45747</v>
      </c>
      <c r="CY358" t="s">
        <v>786</v>
      </c>
      <c r="CZ358" t="s">
        <v>787</v>
      </c>
      <c r="DA358" t="s">
        <v>788</v>
      </c>
      <c r="DB358">
        <v>26.22</v>
      </c>
      <c r="DC358">
        <v>19.318065000000001</v>
      </c>
      <c r="DD358">
        <v>506.51966429999999</v>
      </c>
      <c r="DE358">
        <v>0.2</v>
      </c>
      <c r="DF358">
        <v>101.30393286</v>
      </c>
      <c r="DG358">
        <v>101.30393286</v>
      </c>
    </row>
    <row r="359" spans="1:111" x14ac:dyDescent="0.3">
      <c r="A359">
        <v>1</v>
      </c>
      <c r="B359">
        <v>27</v>
      </c>
      <c r="C359" t="s">
        <v>144</v>
      </c>
      <c r="D359" t="s">
        <v>789</v>
      </c>
      <c r="E359" t="s">
        <v>789</v>
      </c>
      <c r="F359" t="s">
        <v>144</v>
      </c>
      <c r="G359" t="s">
        <v>132</v>
      </c>
      <c r="H359" t="s">
        <v>784</v>
      </c>
      <c r="I359" t="s">
        <v>790</v>
      </c>
      <c r="J359" t="s">
        <v>7</v>
      </c>
      <c r="K359">
        <v>3</v>
      </c>
      <c r="L359" t="s">
        <v>8</v>
      </c>
      <c r="M359">
        <v>3</v>
      </c>
      <c r="N359" t="s">
        <v>8</v>
      </c>
      <c r="O359">
        <v>3</v>
      </c>
      <c r="P359" t="s">
        <v>8</v>
      </c>
      <c r="Q359" t="s">
        <v>133</v>
      </c>
      <c r="R359" t="s">
        <v>734</v>
      </c>
      <c r="S359" t="s">
        <v>136</v>
      </c>
      <c r="T359" t="s">
        <v>188</v>
      </c>
      <c r="U359" s="2">
        <v>45672</v>
      </c>
      <c r="V359">
        <v>27</v>
      </c>
      <c r="W359" t="s">
        <v>789</v>
      </c>
      <c r="X359" t="s">
        <v>144</v>
      </c>
      <c r="Y359" t="s">
        <v>132</v>
      </c>
      <c r="Z359" t="s">
        <v>786</v>
      </c>
      <c r="AA359" t="s">
        <v>790</v>
      </c>
      <c r="AB359" t="s">
        <v>7</v>
      </c>
      <c r="AC359">
        <v>3</v>
      </c>
      <c r="AD359" t="s">
        <v>8</v>
      </c>
      <c r="AE359">
        <v>3</v>
      </c>
      <c r="AF359" t="s">
        <v>8</v>
      </c>
      <c r="AG359">
        <v>3</v>
      </c>
      <c r="AH359" t="s">
        <v>8</v>
      </c>
      <c r="AI359" t="s">
        <v>133</v>
      </c>
      <c r="AJ359" t="s">
        <v>453</v>
      </c>
      <c r="AK359" t="s">
        <v>454</v>
      </c>
      <c r="AL359" t="s">
        <v>136</v>
      </c>
      <c r="AM359" t="s">
        <v>188</v>
      </c>
      <c r="AN359" s="2">
        <v>46133</v>
      </c>
      <c r="AO359" s="10">
        <v>40918</v>
      </c>
      <c r="AP359" s="2">
        <v>40918</v>
      </c>
      <c r="AQ359" s="3">
        <v>42744.25</v>
      </c>
      <c r="AR359" s="13">
        <v>158.76164383561644</v>
      </c>
      <c r="AS359" s="15">
        <v>2727.45</v>
      </c>
      <c r="AT359">
        <v>1</v>
      </c>
      <c r="AU359">
        <v>2726.45</v>
      </c>
      <c r="AX359">
        <v>120</v>
      </c>
      <c r="AY359">
        <v>22.720416666666665</v>
      </c>
      <c r="AZ359">
        <v>170.6776180698152</v>
      </c>
      <c r="BA359">
        <v>11.999999999999982</v>
      </c>
      <c r="BB359">
        <v>364.99999999999949</v>
      </c>
      <c r="BC359">
        <v>202.95925925925894</v>
      </c>
      <c r="BD359">
        <v>201.95925925925894</v>
      </c>
      <c r="BE359">
        <v>16.829938271604938</v>
      </c>
      <c r="BF359" t="s">
        <v>188</v>
      </c>
      <c r="BG359">
        <v>0</v>
      </c>
      <c r="BH359">
        <v>24</v>
      </c>
      <c r="BI359">
        <v>730</v>
      </c>
      <c r="BJ359">
        <v>182.76164383561644</v>
      </c>
      <c r="BK359" s="2">
        <v>46477</v>
      </c>
      <c r="BL359">
        <v>8.4149691358024565</v>
      </c>
      <c r="BM359" t="s">
        <v>319</v>
      </c>
      <c r="BN359">
        <v>2727.45</v>
      </c>
      <c r="BO359">
        <v>0</v>
      </c>
      <c r="BP359">
        <v>0</v>
      </c>
      <c r="BQ359">
        <v>0</v>
      </c>
      <c r="BR359">
        <v>2727.45</v>
      </c>
      <c r="BS359">
        <v>2726.45</v>
      </c>
      <c r="BT359">
        <v>-383.38243022136658</v>
      </c>
      <c r="BU359">
        <v>2343.0675697786332</v>
      </c>
      <c r="BV359">
        <v>0</v>
      </c>
      <c r="BW359">
        <v>181.42317096210749</v>
      </c>
      <c r="BX359">
        <v>181.42317096210749</v>
      </c>
      <c r="BY359">
        <v>0</v>
      </c>
      <c r="BZ359">
        <v>0</v>
      </c>
      <c r="CA359">
        <v>2524.4907407407409</v>
      </c>
      <c r="CB359">
        <v>202.95925925925894</v>
      </c>
      <c r="CC359">
        <v>11.999999999999982</v>
      </c>
      <c r="CD359">
        <v>2727.45</v>
      </c>
      <c r="CE359">
        <v>0</v>
      </c>
      <c r="CF359">
        <v>2727.45</v>
      </c>
      <c r="CG359">
        <v>0</v>
      </c>
      <c r="CH359">
        <v>0</v>
      </c>
      <c r="CI359">
        <v>0</v>
      </c>
      <c r="CJ359">
        <v>2727.45</v>
      </c>
      <c r="CK359">
        <v>2524.4907407407409</v>
      </c>
      <c r="CL359">
        <v>0</v>
      </c>
      <c r="CM359">
        <v>2524.4907407407409</v>
      </c>
      <c r="CN359">
        <v>201.95925925925926</v>
      </c>
      <c r="CO359">
        <v>-100.97962962962978</v>
      </c>
      <c r="CP359">
        <v>100.97962962962947</v>
      </c>
      <c r="CQ359">
        <v>0</v>
      </c>
      <c r="CR359">
        <v>0</v>
      </c>
      <c r="CS359">
        <v>2625.4703703703703</v>
      </c>
      <c r="CT359">
        <v>101.97962962962947</v>
      </c>
      <c r="CU359">
        <v>12</v>
      </c>
      <c r="CV359" t="s">
        <v>786</v>
      </c>
      <c r="CW359" t="s">
        <v>138</v>
      </c>
      <c r="CX359" s="2">
        <v>45747</v>
      </c>
      <c r="CY359" t="s">
        <v>786</v>
      </c>
      <c r="CZ359" t="s">
        <v>787</v>
      </c>
      <c r="DA359" t="s">
        <v>788</v>
      </c>
      <c r="DB359">
        <v>26.22</v>
      </c>
      <c r="DC359">
        <v>19.318065000000001</v>
      </c>
      <c r="DD359">
        <v>506.51966429999999</v>
      </c>
      <c r="DE359">
        <v>0.2</v>
      </c>
      <c r="DF359">
        <v>101.30393286</v>
      </c>
      <c r="DG359">
        <v>101.30393286</v>
      </c>
    </row>
    <row r="360" spans="1:111" hidden="1" x14ac:dyDescent="0.3">
      <c r="A360" s="20">
        <v>1</v>
      </c>
      <c r="B360" s="20" t="s">
        <v>278</v>
      </c>
      <c r="C360" s="20" t="s">
        <v>142</v>
      </c>
      <c r="D360" s="20" t="s">
        <v>279</v>
      </c>
      <c r="E360" s="20" t="s">
        <v>279</v>
      </c>
      <c r="F360" s="20" t="s">
        <v>144</v>
      </c>
      <c r="G360" s="20" t="s">
        <v>132</v>
      </c>
      <c r="H360" s="20" t="s">
        <v>280</v>
      </c>
      <c r="I360" s="20" t="s">
        <v>281</v>
      </c>
      <c r="J360" s="20" t="s">
        <v>17</v>
      </c>
      <c r="K360" s="20">
        <v>4</v>
      </c>
      <c r="L360" s="20" t="s">
        <v>18</v>
      </c>
      <c r="M360" s="20">
        <v>4</v>
      </c>
      <c r="N360" s="20" t="s">
        <v>18</v>
      </c>
      <c r="O360" s="20">
        <v>4</v>
      </c>
      <c r="P360" s="20" t="s">
        <v>18</v>
      </c>
      <c r="Q360" s="20" t="s">
        <v>147</v>
      </c>
      <c r="R360" s="20" t="s">
        <v>263</v>
      </c>
      <c r="S360" s="20" t="s">
        <v>231</v>
      </c>
      <c r="T360" s="20" t="s">
        <v>150</v>
      </c>
      <c r="U360" s="21">
        <v>45671</v>
      </c>
      <c r="V360" s="20" t="s">
        <v>278</v>
      </c>
      <c r="W360" s="20" t="s">
        <v>279</v>
      </c>
      <c r="X360" s="20" t="s">
        <v>144</v>
      </c>
      <c r="Y360" s="20" t="s">
        <v>132</v>
      </c>
      <c r="Z360" s="20" t="s">
        <v>282</v>
      </c>
      <c r="AA360" s="20" t="s">
        <v>281</v>
      </c>
      <c r="AB360" s="20" t="s">
        <v>17</v>
      </c>
      <c r="AC360" s="20">
        <v>4</v>
      </c>
      <c r="AD360" s="20" t="s">
        <v>18</v>
      </c>
      <c r="AE360" s="20">
        <v>4</v>
      </c>
      <c r="AF360" s="20" t="s">
        <v>18</v>
      </c>
      <c r="AG360" s="20">
        <v>4</v>
      </c>
      <c r="AH360" s="20" t="s">
        <v>18</v>
      </c>
      <c r="AI360" s="20" t="s">
        <v>151</v>
      </c>
      <c r="AJ360" s="20" t="s">
        <v>264</v>
      </c>
      <c r="AK360" s="20" t="s">
        <v>265</v>
      </c>
      <c r="AL360" s="20" t="s">
        <v>266</v>
      </c>
      <c r="AM360" s="20" t="s">
        <v>150</v>
      </c>
      <c r="AN360" s="21">
        <v>46134</v>
      </c>
      <c r="AO360" s="21">
        <v>45688</v>
      </c>
      <c r="AP360" s="21">
        <v>45689</v>
      </c>
      <c r="AQ360" s="25">
        <v>47515.25</v>
      </c>
      <c r="AR360" s="22">
        <v>1.9068493150684933</v>
      </c>
      <c r="AS360" s="23">
        <v>7440</v>
      </c>
      <c r="AT360" s="20">
        <v>1</v>
      </c>
      <c r="AU360" s="20">
        <v>7439</v>
      </c>
      <c r="AV360" s="20"/>
      <c r="AW360" s="20"/>
      <c r="AX360" s="20">
        <v>120</v>
      </c>
      <c r="AY360" s="20">
        <v>61.991666666666667</v>
      </c>
      <c r="AZ360" s="20">
        <v>30</v>
      </c>
      <c r="BA360" s="20">
        <v>28</v>
      </c>
      <c r="BB360" s="20">
        <v>851.66666666666674</v>
      </c>
      <c r="BC360" s="20">
        <v>0</v>
      </c>
      <c r="BD360" s="20">
        <v>-1</v>
      </c>
      <c r="BE360" s="20">
        <v>-3.5714285714285712E-2</v>
      </c>
      <c r="BF360" s="20" t="s">
        <v>150</v>
      </c>
      <c r="BG360" s="20">
        <v>0.5</v>
      </c>
      <c r="BH360" s="20">
        <v>28</v>
      </c>
      <c r="BI360" s="20">
        <v>851.66666666666674</v>
      </c>
      <c r="BJ360" s="20">
        <v>30</v>
      </c>
      <c r="BK360" s="25">
        <v>47515.25</v>
      </c>
      <c r="BL360" s="20">
        <v>-3.5714285714285712E-2</v>
      </c>
      <c r="BM360" s="20" t="s">
        <v>137</v>
      </c>
      <c r="BN360" s="20">
        <v>0</v>
      </c>
      <c r="BO360" s="20">
        <v>0</v>
      </c>
      <c r="BP360" s="20">
        <v>0</v>
      </c>
      <c r="BQ360" s="20">
        <v>0</v>
      </c>
      <c r="BR360" s="20">
        <v>0</v>
      </c>
      <c r="BS360" s="20">
        <v>0</v>
      </c>
      <c r="BT360" s="20">
        <v>0</v>
      </c>
      <c r="BU360" s="20">
        <v>0</v>
      </c>
      <c r="BV360" s="20">
        <v>0</v>
      </c>
      <c r="BW360" s="20">
        <v>0</v>
      </c>
      <c r="BX360" s="20">
        <v>0</v>
      </c>
      <c r="BY360" s="20">
        <v>0</v>
      </c>
      <c r="BZ360" s="20">
        <v>0</v>
      </c>
      <c r="CA360" s="20">
        <v>0</v>
      </c>
      <c r="CB360" s="20">
        <v>0</v>
      </c>
      <c r="CC360" s="20">
        <v>28</v>
      </c>
      <c r="CD360" s="20">
        <v>0</v>
      </c>
      <c r="CE360" s="20">
        <v>0</v>
      </c>
      <c r="CF360" s="20">
        <v>0</v>
      </c>
      <c r="CG360" s="20">
        <v>0</v>
      </c>
      <c r="CH360" s="20">
        <v>0</v>
      </c>
      <c r="CI360" s="20">
        <v>0</v>
      </c>
      <c r="CJ360" s="20">
        <v>0</v>
      </c>
      <c r="CK360" s="20">
        <v>0</v>
      </c>
      <c r="CL360" s="20">
        <v>0</v>
      </c>
      <c r="CM360" s="20">
        <v>0</v>
      </c>
      <c r="CN360" s="20">
        <v>-0.42857142857142855</v>
      </c>
      <c r="CO360" s="20">
        <v>0</v>
      </c>
      <c r="CP360" s="20">
        <v>-0.42857142857142855</v>
      </c>
      <c r="CQ360" s="20">
        <v>0</v>
      </c>
      <c r="CR360" s="20">
        <v>0</v>
      </c>
      <c r="CS360" s="20">
        <v>-0.42857142857142855</v>
      </c>
      <c r="CT360" s="20">
        <v>0.42857142857142855</v>
      </c>
      <c r="CU360" s="20">
        <v>16</v>
      </c>
      <c r="CV360" s="20" t="s">
        <v>282</v>
      </c>
      <c r="CW360" s="20" t="s">
        <v>138</v>
      </c>
      <c r="CX360" s="21">
        <v>45747</v>
      </c>
      <c r="CY360" s="20" t="s">
        <v>282</v>
      </c>
      <c r="CZ360" s="20" t="s">
        <v>283</v>
      </c>
      <c r="DA360" s="20" t="s">
        <v>139</v>
      </c>
      <c r="DB360" s="20">
        <v>14880</v>
      </c>
      <c r="DC360" s="20">
        <v>1</v>
      </c>
      <c r="DD360" s="20">
        <v>14880</v>
      </c>
      <c r="DE360" s="20">
        <v>0.5</v>
      </c>
      <c r="DF360" s="20">
        <v>7440</v>
      </c>
      <c r="DG360" s="20">
        <v>7440</v>
      </c>
    </row>
    <row r="361" spans="1:111" x14ac:dyDescent="0.3">
      <c r="A361">
        <v>1</v>
      </c>
      <c r="B361">
        <v>39</v>
      </c>
      <c r="C361" t="s">
        <v>144</v>
      </c>
      <c r="D361" t="s">
        <v>740</v>
      </c>
      <c r="E361" t="s">
        <v>740</v>
      </c>
      <c r="F361" t="s">
        <v>144</v>
      </c>
      <c r="G361" t="s">
        <v>132</v>
      </c>
      <c r="H361" t="s">
        <v>741</v>
      </c>
      <c r="I361" t="s">
        <v>742</v>
      </c>
      <c r="J361" t="s">
        <v>7</v>
      </c>
      <c r="K361">
        <v>3</v>
      </c>
      <c r="L361" t="s">
        <v>8</v>
      </c>
      <c r="M361">
        <v>3</v>
      </c>
      <c r="N361" t="s">
        <v>8</v>
      </c>
      <c r="O361">
        <v>3</v>
      </c>
      <c r="P361" t="s">
        <v>8</v>
      </c>
      <c r="Q361" t="s">
        <v>147</v>
      </c>
      <c r="R361" t="s">
        <v>594</v>
      </c>
      <c r="S361" t="s">
        <v>231</v>
      </c>
      <c r="T361" t="s">
        <v>166</v>
      </c>
      <c r="U361" s="2">
        <v>45671</v>
      </c>
      <c r="V361">
        <v>39</v>
      </c>
      <c r="W361" t="s">
        <v>740</v>
      </c>
      <c r="X361" t="s">
        <v>144</v>
      </c>
      <c r="Y361" t="s">
        <v>132</v>
      </c>
      <c r="Z361" t="s">
        <v>743</v>
      </c>
      <c r="AA361" t="s">
        <v>742</v>
      </c>
      <c r="AB361" t="s">
        <v>7</v>
      </c>
      <c r="AC361">
        <v>3</v>
      </c>
      <c r="AD361" t="s">
        <v>8</v>
      </c>
      <c r="AE361">
        <v>3</v>
      </c>
      <c r="AF361" t="s">
        <v>8</v>
      </c>
      <c r="AG361">
        <v>3</v>
      </c>
      <c r="AH361" t="s">
        <v>8</v>
      </c>
      <c r="AI361" t="s">
        <v>151</v>
      </c>
      <c r="AJ361" t="s">
        <v>595</v>
      </c>
      <c r="AK361" t="s">
        <v>744</v>
      </c>
      <c r="AL361" t="s">
        <v>266</v>
      </c>
      <c r="AM361" t="s">
        <v>166</v>
      </c>
      <c r="AN361" s="2">
        <v>46133</v>
      </c>
      <c r="AO361" s="10">
        <v>41585</v>
      </c>
      <c r="AP361" s="2">
        <v>41585</v>
      </c>
      <c r="AQ361" s="3">
        <v>43411.25</v>
      </c>
      <c r="AR361" s="13">
        <v>136.83287671232875</v>
      </c>
      <c r="AS361" s="15">
        <v>5084.32</v>
      </c>
      <c r="AT361">
        <v>1</v>
      </c>
      <c r="AU361">
        <v>5083.32</v>
      </c>
      <c r="AX361">
        <v>120</v>
      </c>
      <c r="AY361">
        <v>42.360999999999997</v>
      </c>
      <c r="AZ361">
        <v>232.73921971252568</v>
      </c>
      <c r="BA361">
        <v>95.999999999999986</v>
      </c>
      <c r="BB361">
        <v>2919.9999999999995</v>
      </c>
      <c r="BC361">
        <v>2077.5902978723407</v>
      </c>
      <c r="BD361">
        <v>2076.5902978723407</v>
      </c>
      <c r="BE361">
        <v>21.63114893617022</v>
      </c>
      <c r="BF361" t="s">
        <v>166</v>
      </c>
      <c r="BG361">
        <v>0.8</v>
      </c>
      <c r="BH361">
        <v>95.999999999999986</v>
      </c>
      <c r="BI361">
        <v>2919.9999999999995</v>
      </c>
      <c r="BJ361">
        <v>232.73921971252568</v>
      </c>
      <c r="BK361" s="3">
        <v>43411.25</v>
      </c>
      <c r="BL361">
        <v>21.63114893617022</v>
      </c>
      <c r="BM361" t="s">
        <v>137</v>
      </c>
      <c r="BN361">
        <v>5084.32</v>
      </c>
      <c r="BO361">
        <v>0</v>
      </c>
      <c r="BP361">
        <v>0</v>
      </c>
      <c r="BQ361">
        <v>0</v>
      </c>
      <c r="BR361">
        <v>5084.32</v>
      </c>
      <c r="BS361">
        <v>5083.32</v>
      </c>
      <c r="BT361">
        <v>-2358.8570962732915</v>
      </c>
      <c r="BU361">
        <v>2724.4629037267082</v>
      </c>
      <c r="BV361">
        <v>0</v>
      </c>
      <c r="BW361">
        <v>282.26679840095062</v>
      </c>
      <c r="BX361">
        <v>282.26679840095062</v>
      </c>
      <c r="BY361">
        <v>0</v>
      </c>
      <c r="BZ361">
        <v>0</v>
      </c>
      <c r="CA361">
        <v>3006.729702127659</v>
      </c>
      <c r="CB361">
        <v>2077.5902978723407</v>
      </c>
      <c r="CC361">
        <v>95.999999999999986</v>
      </c>
      <c r="CD361">
        <v>5084.32</v>
      </c>
      <c r="CE361">
        <v>0</v>
      </c>
      <c r="CF361">
        <v>5084.32</v>
      </c>
      <c r="CG361">
        <v>0</v>
      </c>
      <c r="CH361">
        <v>0</v>
      </c>
      <c r="CI361">
        <v>0</v>
      </c>
      <c r="CJ361">
        <v>5084.32</v>
      </c>
      <c r="CK361">
        <v>3006.729702127659</v>
      </c>
      <c r="CL361">
        <v>0</v>
      </c>
      <c r="CM361">
        <v>3006.729702127659</v>
      </c>
      <c r="CN361">
        <v>259.57378723404264</v>
      </c>
      <c r="CO361">
        <v>0</v>
      </c>
      <c r="CP361">
        <v>259.57378723404264</v>
      </c>
      <c r="CQ361">
        <v>0</v>
      </c>
      <c r="CR361">
        <v>0</v>
      </c>
      <c r="CS361">
        <v>3266.3034893617018</v>
      </c>
      <c r="CT361">
        <v>1818.0165106382979</v>
      </c>
      <c r="CU361">
        <v>83.999999999999972</v>
      </c>
      <c r="CV361" t="s">
        <v>743</v>
      </c>
      <c r="CW361" t="s">
        <v>138</v>
      </c>
      <c r="CX361" s="2">
        <v>45747</v>
      </c>
      <c r="CY361" t="s">
        <v>743</v>
      </c>
      <c r="CZ361" t="s">
        <v>745</v>
      </c>
      <c r="DA361" t="s">
        <v>139</v>
      </c>
      <c r="DB361">
        <v>2250</v>
      </c>
      <c r="DC361">
        <v>1</v>
      </c>
      <c r="DD361">
        <v>2250</v>
      </c>
      <c r="DE361">
        <v>0.8</v>
      </c>
      <c r="DF361">
        <v>1800</v>
      </c>
      <c r="DG361">
        <v>1800</v>
      </c>
    </row>
    <row r="362" spans="1:111" x14ac:dyDescent="0.3">
      <c r="A362" s="20">
        <v>1</v>
      </c>
      <c r="B362" s="20" t="s">
        <v>224</v>
      </c>
      <c r="C362" s="20" t="s">
        <v>142</v>
      </c>
      <c r="D362" s="20" t="s">
        <v>225</v>
      </c>
      <c r="E362" s="20" t="s">
        <v>225</v>
      </c>
      <c r="F362" s="20" t="s">
        <v>144</v>
      </c>
      <c r="G362" s="20" t="s">
        <v>132</v>
      </c>
      <c r="H362" s="20" t="s">
        <v>226</v>
      </c>
      <c r="I362" s="20" t="s">
        <v>227</v>
      </c>
      <c r="J362" s="20" t="s">
        <v>7</v>
      </c>
      <c r="K362" s="20">
        <v>3</v>
      </c>
      <c r="L362" s="20" t="s">
        <v>8</v>
      </c>
      <c r="M362" s="20">
        <v>3</v>
      </c>
      <c r="N362" s="20" t="s">
        <v>8</v>
      </c>
      <c r="O362" s="20">
        <v>3</v>
      </c>
      <c r="P362" s="20" t="s">
        <v>8</v>
      </c>
      <c r="Q362" s="20" t="s">
        <v>133</v>
      </c>
      <c r="R362" s="20" t="s">
        <v>195</v>
      </c>
      <c r="S362" s="20" t="s">
        <v>136</v>
      </c>
      <c r="T362" s="20" t="s">
        <v>166</v>
      </c>
      <c r="U362" s="21">
        <v>45672</v>
      </c>
      <c r="V362" s="20" t="s">
        <v>224</v>
      </c>
      <c r="W362" s="20" t="s">
        <v>225</v>
      </c>
      <c r="X362" s="20" t="s">
        <v>144</v>
      </c>
      <c r="Y362" s="20" t="s">
        <v>132</v>
      </c>
      <c r="Z362" s="20" t="s">
        <v>228</v>
      </c>
      <c r="AA362" s="20" t="s">
        <v>227</v>
      </c>
      <c r="AB362" s="20" t="s">
        <v>7</v>
      </c>
      <c r="AC362" s="20">
        <v>3</v>
      </c>
      <c r="AD362" s="20" t="s">
        <v>8</v>
      </c>
      <c r="AE362" s="20">
        <v>3</v>
      </c>
      <c r="AF362" s="20" t="s">
        <v>8</v>
      </c>
      <c r="AG362" s="20">
        <v>3</v>
      </c>
      <c r="AH362" s="20" t="s">
        <v>8</v>
      </c>
      <c r="AI362" s="20" t="s">
        <v>133</v>
      </c>
      <c r="AJ362" s="20" t="s">
        <v>208</v>
      </c>
      <c r="AK362" s="20" t="s">
        <v>209</v>
      </c>
      <c r="AL362" s="20" t="s">
        <v>136</v>
      </c>
      <c r="AM362" s="20" t="s">
        <v>150</v>
      </c>
      <c r="AN362" s="21">
        <v>46134</v>
      </c>
      <c r="AO362" s="21">
        <v>43861</v>
      </c>
      <c r="AP362" s="21">
        <f>Table1[[#This Row],[Purchase Date]]</f>
        <v>43861</v>
      </c>
      <c r="AQ362" s="25">
        <v>47515.25</v>
      </c>
      <c r="AR362" s="22">
        <v>1.9068493150684933</v>
      </c>
      <c r="AS362" s="23">
        <v>2199.2000000000003</v>
      </c>
      <c r="AT362" s="20">
        <v>1</v>
      </c>
      <c r="AU362" s="20">
        <v>2198.2000000000003</v>
      </c>
      <c r="AV362" s="20"/>
      <c r="AW362" s="20"/>
      <c r="AX362" s="20">
        <v>120</v>
      </c>
      <c r="AY362" s="20">
        <v>18.318333333333335</v>
      </c>
      <c r="AZ362" s="20">
        <v>48</v>
      </c>
      <c r="BA362" s="20">
        <v>46</v>
      </c>
      <c r="BB362" s="20">
        <v>1399.1666666666667</v>
      </c>
      <c r="BC362" s="20">
        <v>0</v>
      </c>
      <c r="BD362" s="20">
        <v>-1</v>
      </c>
      <c r="BE362" s="20">
        <v>-2.1739130434782608E-2</v>
      </c>
      <c r="BF362" s="20" t="s">
        <v>166</v>
      </c>
      <c r="BG362" s="20">
        <v>0.8</v>
      </c>
      <c r="BH362" s="20">
        <v>46</v>
      </c>
      <c r="BI362" s="20">
        <v>1399.1666666666667</v>
      </c>
      <c r="BJ362" s="20">
        <v>48</v>
      </c>
      <c r="BK362" s="25">
        <v>47515.25</v>
      </c>
      <c r="BL362" s="20">
        <v>-2.1739130434782608E-2</v>
      </c>
      <c r="BM362" s="20" t="s">
        <v>137</v>
      </c>
      <c r="BN362" s="20">
        <v>0</v>
      </c>
      <c r="BO362" s="20">
        <v>0</v>
      </c>
      <c r="BP362" s="20">
        <v>0</v>
      </c>
      <c r="BQ362" s="20">
        <v>0</v>
      </c>
      <c r="BR362" s="20">
        <v>0</v>
      </c>
      <c r="BS362" s="20">
        <v>0</v>
      </c>
      <c r="BT362" s="20">
        <v>0</v>
      </c>
      <c r="BU362" s="20">
        <v>0</v>
      </c>
      <c r="BV362" s="20">
        <v>0</v>
      </c>
      <c r="BW362" s="20">
        <v>0</v>
      </c>
      <c r="BX362" s="20">
        <v>0</v>
      </c>
      <c r="BY362" s="20">
        <v>0</v>
      </c>
      <c r="BZ362" s="20">
        <v>0</v>
      </c>
      <c r="CA362" s="20">
        <v>0</v>
      </c>
      <c r="CB362" s="20">
        <v>0</v>
      </c>
      <c r="CC362" s="20">
        <v>46</v>
      </c>
      <c r="CD362" s="20">
        <v>0</v>
      </c>
      <c r="CE362" s="20">
        <v>0</v>
      </c>
      <c r="CF362" s="20">
        <v>0</v>
      </c>
      <c r="CG362" s="20">
        <v>0</v>
      </c>
      <c r="CH362" s="20">
        <v>0</v>
      </c>
      <c r="CI362" s="20">
        <v>0</v>
      </c>
      <c r="CJ362" s="20">
        <v>0</v>
      </c>
      <c r="CK362" s="20">
        <v>0</v>
      </c>
      <c r="CL362" s="20">
        <v>0</v>
      </c>
      <c r="CM362" s="20">
        <v>0</v>
      </c>
      <c r="CN362" s="20">
        <v>-0.2608695652173913</v>
      </c>
      <c r="CO362" s="20">
        <v>0</v>
      </c>
      <c r="CP362" s="20">
        <v>-0.2608695652173913</v>
      </c>
      <c r="CQ362" s="20">
        <v>0</v>
      </c>
      <c r="CR362" s="20">
        <v>0</v>
      </c>
      <c r="CS362" s="20">
        <v>-0.2608695652173913</v>
      </c>
      <c r="CT362" s="20">
        <v>0.2608695652173913</v>
      </c>
      <c r="CU362" s="20">
        <v>34</v>
      </c>
      <c r="CV362" s="20" t="s">
        <v>228</v>
      </c>
      <c r="CW362" s="20" t="s">
        <v>138</v>
      </c>
      <c r="CX362" s="21">
        <v>45747</v>
      </c>
      <c r="CY362" s="20" t="s">
        <v>228</v>
      </c>
      <c r="CZ362" s="20" t="s">
        <v>229</v>
      </c>
      <c r="DA362" s="20" t="s">
        <v>139</v>
      </c>
      <c r="DB362" s="20">
        <v>2749</v>
      </c>
      <c r="DC362" s="20">
        <v>1</v>
      </c>
      <c r="DD362" s="20">
        <v>2749</v>
      </c>
      <c r="DE362" s="20">
        <v>0.8</v>
      </c>
      <c r="DF362" s="20">
        <v>2199.2000000000003</v>
      </c>
      <c r="DG362" s="20">
        <v>2199.2000000000003</v>
      </c>
    </row>
    <row r="363" spans="1:111" x14ac:dyDescent="0.3">
      <c r="A363">
        <v>1</v>
      </c>
      <c r="B363">
        <v>139</v>
      </c>
      <c r="C363" t="s">
        <v>144</v>
      </c>
      <c r="D363" t="s">
        <v>750</v>
      </c>
      <c r="E363" t="s">
        <v>750</v>
      </c>
      <c r="F363" t="s">
        <v>144</v>
      </c>
      <c r="G363" t="s">
        <v>132</v>
      </c>
      <c r="H363" t="s">
        <v>226</v>
      </c>
      <c r="I363" t="s">
        <v>751</v>
      </c>
      <c r="J363" t="s">
        <v>7</v>
      </c>
      <c r="K363">
        <v>6</v>
      </c>
      <c r="L363" t="s">
        <v>9</v>
      </c>
      <c r="M363">
        <v>6</v>
      </c>
      <c r="N363" t="s">
        <v>9</v>
      </c>
      <c r="O363">
        <v>6</v>
      </c>
      <c r="P363" t="s">
        <v>9</v>
      </c>
      <c r="Q363" t="s">
        <v>133</v>
      </c>
      <c r="R363" t="s">
        <v>195</v>
      </c>
      <c r="S363" t="s">
        <v>136</v>
      </c>
      <c r="T363" t="s">
        <v>166</v>
      </c>
      <c r="U363" s="2">
        <v>45672</v>
      </c>
      <c r="V363">
        <v>139</v>
      </c>
      <c r="W363" t="s">
        <v>750</v>
      </c>
      <c r="X363" t="s">
        <v>144</v>
      </c>
      <c r="Y363" t="s">
        <v>132</v>
      </c>
      <c r="Z363" t="s">
        <v>228</v>
      </c>
      <c r="AA363" t="s">
        <v>751</v>
      </c>
      <c r="AB363" t="s">
        <v>7</v>
      </c>
      <c r="AC363">
        <v>6</v>
      </c>
      <c r="AD363" t="s">
        <v>9</v>
      </c>
      <c r="AE363">
        <v>6</v>
      </c>
      <c r="AF363" t="s">
        <v>9</v>
      </c>
      <c r="AG363">
        <v>6</v>
      </c>
      <c r="AH363" t="s">
        <v>9</v>
      </c>
      <c r="AI363" t="s">
        <v>133</v>
      </c>
      <c r="AJ363" t="s">
        <v>208</v>
      </c>
      <c r="AK363" t="s">
        <v>209</v>
      </c>
      <c r="AL363" t="s">
        <v>136</v>
      </c>
      <c r="AM363" t="s">
        <v>166</v>
      </c>
      <c r="AN363" s="2">
        <v>46134</v>
      </c>
      <c r="AO363" s="10">
        <v>41565</v>
      </c>
      <c r="AP363" s="2">
        <v>41565</v>
      </c>
      <c r="AQ363" s="3">
        <v>43391.25</v>
      </c>
      <c r="AR363" s="13">
        <v>-1366.5205479452056</v>
      </c>
      <c r="AS363" s="15">
        <v>6270</v>
      </c>
      <c r="AT363">
        <v>1</v>
      </c>
      <c r="AU363">
        <v>6269</v>
      </c>
      <c r="AX363">
        <v>120</v>
      </c>
      <c r="AY363">
        <v>52.241666666666667</v>
      </c>
      <c r="AZ363">
        <v>233.39630390143736</v>
      </c>
      <c r="BA363">
        <v>96.000000000000028</v>
      </c>
      <c r="BB363">
        <v>2920.0000000000005</v>
      </c>
      <c r="BC363">
        <v>2583.9356223175969</v>
      </c>
      <c r="BD363">
        <v>2582.9356223175969</v>
      </c>
      <c r="BE363">
        <v>26.905579399141626</v>
      </c>
      <c r="BF363" t="s">
        <v>166</v>
      </c>
      <c r="BG363">
        <v>0.8</v>
      </c>
      <c r="BH363">
        <v>96.000000000000028</v>
      </c>
      <c r="BI363">
        <v>2920.0000000000005</v>
      </c>
      <c r="BJ363">
        <v>233.39630390143736</v>
      </c>
      <c r="BK363" s="3">
        <v>43391.25</v>
      </c>
      <c r="BL363">
        <v>26.905579399141626</v>
      </c>
      <c r="BM363" t="s">
        <v>137</v>
      </c>
      <c r="BN363">
        <v>6270</v>
      </c>
      <c r="BO363">
        <v>0</v>
      </c>
      <c r="BP363">
        <v>0</v>
      </c>
      <c r="BQ363">
        <v>0</v>
      </c>
      <c r="BR363">
        <v>6270</v>
      </c>
      <c r="BS363">
        <v>3363.1974248927036</v>
      </c>
      <c r="BT363">
        <v>0</v>
      </c>
      <c r="BU363">
        <v>3363.1974248927036</v>
      </c>
      <c r="BV363">
        <v>0</v>
      </c>
      <c r="BW363">
        <v>322.86695278969955</v>
      </c>
      <c r="BX363">
        <v>322.86695278969955</v>
      </c>
      <c r="BY363">
        <v>0</v>
      </c>
      <c r="BZ363">
        <v>0</v>
      </c>
      <c r="CA363">
        <v>3686.0643776824031</v>
      </c>
      <c r="CB363">
        <v>2583.9356223175969</v>
      </c>
      <c r="CC363">
        <v>96.000000000000028</v>
      </c>
      <c r="CD363">
        <v>6270</v>
      </c>
      <c r="CE363">
        <v>0</v>
      </c>
      <c r="CF363">
        <v>6270</v>
      </c>
      <c r="CG363">
        <v>0</v>
      </c>
      <c r="CH363">
        <v>0</v>
      </c>
      <c r="CI363">
        <v>0</v>
      </c>
      <c r="CJ363">
        <v>6270</v>
      </c>
      <c r="CK363">
        <v>3686.0643776824031</v>
      </c>
      <c r="CL363">
        <v>0</v>
      </c>
      <c r="CM363">
        <v>3686.0643776824031</v>
      </c>
      <c r="CN363">
        <v>322.8669527896995</v>
      </c>
      <c r="CO363">
        <v>0</v>
      </c>
      <c r="CP363">
        <v>322.8669527896995</v>
      </c>
      <c r="CQ363">
        <v>0</v>
      </c>
      <c r="CR363">
        <v>0</v>
      </c>
      <c r="CS363">
        <v>4008.9313304721027</v>
      </c>
      <c r="CT363">
        <v>2261.0686695278973</v>
      </c>
      <c r="CU363">
        <v>84.000000000000028</v>
      </c>
      <c r="CV363">
        <v>2199.2000000000003</v>
      </c>
      <c r="DG363">
        <v>2199.2000000000003</v>
      </c>
    </row>
    <row r="364" spans="1:111" x14ac:dyDescent="0.3">
      <c r="A364">
        <v>1</v>
      </c>
      <c r="B364">
        <v>140</v>
      </c>
      <c r="C364" t="s">
        <v>144</v>
      </c>
      <c r="D364" t="s">
        <v>752</v>
      </c>
      <c r="E364" t="s">
        <v>752</v>
      </c>
      <c r="F364" t="s">
        <v>144</v>
      </c>
      <c r="G364" t="s">
        <v>132</v>
      </c>
      <c r="H364" t="s">
        <v>226</v>
      </c>
      <c r="I364" t="s">
        <v>753</v>
      </c>
      <c r="J364" t="s">
        <v>7</v>
      </c>
      <c r="K364">
        <v>6</v>
      </c>
      <c r="L364" t="s">
        <v>9</v>
      </c>
      <c r="M364">
        <v>6</v>
      </c>
      <c r="N364" t="s">
        <v>9</v>
      </c>
      <c r="O364">
        <v>6</v>
      </c>
      <c r="P364" t="s">
        <v>9</v>
      </c>
      <c r="Q364" t="s">
        <v>133</v>
      </c>
      <c r="R364" t="s">
        <v>195</v>
      </c>
      <c r="S364" t="s">
        <v>136</v>
      </c>
      <c r="T364" t="s">
        <v>166</v>
      </c>
      <c r="U364" s="2">
        <v>45672</v>
      </c>
      <c r="V364">
        <v>140</v>
      </c>
      <c r="W364" t="s">
        <v>752</v>
      </c>
      <c r="X364" t="s">
        <v>144</v>
      </c>
      <c r="Y364" t="s">
        <v>132</v>
      </c>
      <c r="Z364" t="s">
        <v>228</v>
      </c>
      <c r="AA364" t="s">
        <v>753</v>
      </c>
      <c r="AB364" t="s">
        <v>7</v>
      </c>
      <c r="AC364">
        <v>6</v>
      </c>
      <c r="AD364" t="s">
        <v>9</v>
      </c>
      <c r="AE364">
        <v>6</v>
      </c>
      <c r="AF364" t="s">
        <v>9</v>
      </c>
      <c r="AG364">
        <v>6</v>
      </c>
      <c r="AH364" t="s">
        <v>9</v>
      </c>
      <c r="AI364" t="s">
        <v>133</v>
      </c>
      <c r="AJ364" t="s">
        <v>208</v>
      </c>
      <c r="AK364" t="s">
        <v>209</v>
      </c>
      <c r="AL364" t="s">
        <v>136</v>
      </c>
      <c r="AM364" t="s">
        <v>166</v>
      </c>
      <c r="AN364" s="2">
        <v>46134</v>
      </c>
      <c r="AO364" s="10">
        <v>41565</v>
      </c>
      <c r="AP364" s="2">
        <v>41565</v>
      </c>
      <c r="AQ364" s="3">
        <v>43391.25</v>
      </c>
      <c r="AR364" s="13">
        <v>-1366.5205479452056</v>
      </c>
      <c r="AS364" s="15">
        <v>6270</v>
      </c>
      <c r="AT364">
        <v>1</v>
      </c>
      <c r="AU364">
        <v>6269</v>
      </c>
      <c r="AX364">
        <v>120</v>
      </c>
      <c r="AY364">
        <v>52.241666666666667</v>
      </c>
      <c r="AZ364">
        <v>233.39630390143736</v>
      </c>
      <c r="BA364">
        <v>96.000000000000028</v>
      </c>
      <c r="BB364">
        <v>2920.0000000000005</v>
      </c>
      <c r="BC364">
        <v>2583.9356223175969</v>
      </c>
      <c r="BD364">
        <v>2582.9356223175969</v>
      </c>
      <c r="BE364">
        <v>26.905579399141626</v>
      </c>
      <c r="BF364" t="s">
        <v>166</v>
      </c>
      <c r="BG364">
        <v>0.8</v>
      </c>
      <c r="BH364">
        <v>96.000000000000028</v>
      </c>
      <c r="BI364">
        <v>2920.0000000000005</v>
      </c>
      <c r="BJ364">
        <v>233.39630390143736</v>
      </c>
      <c r="BK364" s="3">
        <v>43391.25</v>
      </c>
      <c r="BL364">
        <v>26.905579399141626</v>
      </c>
      <c r="BM364" t="s">
        <v>137</v>
      </c>
      <c r="BN364">
        <v>6270</v>
      </c>
      <c r="BO364">
        <v>0</v>
      </c>
      <c r="BP364">
        <v>0</v>
      </c>
      <c r="BQ364">
        <v>0</v>
      </c>
      <c r="BR364">
        <v>6270</v>
      </c>
      <c r="BS364">
        <v>3363.1974248927036</v>
      </c>
      <c r="BT364">
        <v>0</v>
      </c>
      <c r="BU364">
        <v>3363.1974248927036</v>
      </c>
      <c r="BV364">
        <v>0</v>
      </c>
      <c r="BW364">
        <v>322.86695278969955</v>
      </c>
      <c r="BX364">
        <v>322.86695278969955</v>
      </c>
      <c r="BY364">
        <v>0</v>
      </c>
      <c r="BZ364">
        <v>0</v>
      </c>
      <c r="CA364">
        <v>3686.0643776824031</v>
      </c>
      <c r="CB364">
        <v>2583.9356223175969</v>
      </c>
      <c r="CC364">
        <v>96.000000000000028</v>
      </c>
      <c r="CD364">
        <v>6270</v>
      </c>
      <c r="CE364">
        <v>0</v>
      </c>
      <c r="CF364">
        <v>6270</v>
      </c>
      <c r="CG364">
        <v>0</v>
      </c>
      <c r="CH364">
        <v>0</v>
      </c>
      <c r="CI364">
        <v>0</v>
      </c>
      <c r="CJ364">
        <v>6270</v>
      </c>
      <c r="CK364">
        <v>3686.0643776824031</v>
      </c>
      <c r="CL364">
        <v>0</v>
      </c>
      <c r="CM364">
        <v>3686.0643776824031</v>
      </c>
      <c r="CN364">
        <v>322.8669527896995</v>
      </c>
      <c r="CO364">
        <v>0</v>
      </c>
      <c r="CP364">
        <v>322.8669527896995</v>
      </c>
      <c r="CQ364">
        <v>0</v>
      </c>
      <c r="CR364">
        <v>0</v>
      </c>
      <c r="CS364">
        <v>4008.9313304721027</v>
      </c>
      <c r="CT364">
        <v>2261.0686695278973</v>
      </c>
      <c r="CU364">
        <v>84.000000000000028</v>
      </c>
      <c r="CV364">
        <v>2199.2000000000003</v>
      </c>
      <c r="DG364">
        <v>2199.2000000000003</v>
      </c>
    </row>
    <row r="365" spans="1:111" x14ac:dyDescent="0.3">
      <c r="A365">
        <v>1</v>
      </c>
      <c r="B365">
        <v>24</v>
      </c>
      <c r="C365" t="s">
        <v>387</v>
      </c>
      <c r="D365" t="s">
        <v>791</v>
      </c>
      <c r="F365" t="s">
        <v>174</v>
      </c>
      <c r="G365" t="s">
        <v>175</v>
      </c>
      <c r="H365" t="s">
        <v>792</v>
      </c>
      <c r="I365" t="s">
        <v>140</v>
      </c>
      <c r="J365" t="s">
        <v>7</v>
      </c>
      <c r="K365">
        <v>3</v>
      </c>
      <c r="L365" t="s">
        <v>8</v>
      </c>
      <c r="M365">
        <v>3</v>
      </c>
      <c r="N365" t="s">
        <v>8</v>
      </c>
      <c r="O365">
        <v>3</v>
      </c>
      <c r="P365" t="s">
        <v>8</v>
      </c>
      <c r="Q365" t="s">
        <v>328</v>
      </c>
      <c r="R365" t="s">
        <v>793</v>
      </c>
      <c r="S365" t="s">
        <v>794</v>
      </c>
      <c r="T365" t="s">
        <v>188</v>
      </c>
      <c r="U365" t="s">
        <v>140</v>
      </c>
      <c r="V365">
        <v>24</v>
      </c>
      <c r="W365" t="s">
        <v>791</v>
      </c>
      <c r="X365" t="s">
        <v>174</v>
      </c>
      <c r="Y365" t="s">
        <v>175</v>
      </c>
      <c r="Z365" t="s">
        <v>792</v>
      </c>
      <c r="AA365" t="s">
        <v>140</v>
      </c>
      <c r="AB365" t="s">
        <v>7</v>
      </c>
      <c r="AC365">
        <v>3</v>
      </c>
      <c r="AD365" t="s">
        <v>8</v>
      </c>
      <c r="AE365">
        <v>3</v>
      </c>
      <c r="AF365" t="s">
        <v>8</v>
      </c>
      <c r="AG365">
        <v>3</v>
      </c>
      <c r="AH365" t="s">
        <v>8</v>
      </c>
      <c r="AI365" t="s">
        <v>328</v>
      </c>
      <c r="AJ365" t="s">
        <v>795</v>
      </c>
      <c r="AL365" t="s">
        <v>794</v>
      </c>
      <c r="AM365" t="s">
        <v>188</v>
      </c>
      <c r="AN365" t="s">
        <v>140</v>
      </c>
      <c r="AO365" s="10">
        <v>40918</v>
      </c>
      <c r="AP365" s="2">
        <v>40918</v>
      </c>
      <c r="AQ365" s="3">
        <v>42744.25</v>
      </c>
      <c r="AR365" s="13">
        <v>158.76164383561644</v>
      </c>
      <c r="AS365" s="15">
        <v>23479.71</v>
      </c>
      <c r="AT365">
        <v>1</v>
      </c>
      <c r="AU365">
        <v>23478.71</v>
      </c>
      <c r="AX365">
        <v>120</v>
      </c>
      <c r="AY365">
        <v>195.65591666666666</v>
      </c>
      <c r="AZ365">
        <v>170.6776180698152</v>
      </c>
      <c r="BA365">
        <v>12.000000000000004</v>
      </c>
      <c r="BB365">
        <v>365.00000000000006</v>
      </c>
      <c r="BC365">
        <v>1750.9659627329202</v>
      </c>
      <c r="BD365">
        <v>1749.9659627329202</v>
      </c>
      <c r="BE365">
        <v>145.83049689440998</v>
      </c>
      <c r="BF365" t="s">
        <v>188</v>
      </c>
      <c r="BG365">
        <v>0</v>
      </c>
      <c r="BH365">
        <v>24</v>
      </c>
      <c r="BI365">
        <v>730</v>
      </c>
      <c r="BJ365">
        <v>182.76164383561644</v>
      </c>
      <c r="BK365" s="2">
        <v>46477</v>
      </c>
      <c r="BL365">
        <v>72.915248447205002</v>
      </c>
      <c r="BM365" t="s">
        <v>319</v>
      </c>
      <c r="BN365">
        <v>23479.71</v>
      </c>
      <c r="BO365">
        <v>0</v>
      </c>
      <c r="BP365">
        <v>0</v>
      </c>
      <c r="BQ365">
        <v>0</v>
      </c>
      <c r="BR365">
        <v>23479.71</v>
      </c>
      <c r="BS365">
        <v>23478.71</v>
      </c>
      <c r="BT365">
        <v>-3301.4817430221374</v>
      </c>
      <c r="BU365">
        <v>20177.228256977862</v>
      </c>
      <c r="BV365">
        <v>0</v>
      </c>
      <c r="BW365">
        <v>1551.5157802892161</v>
      </c>
      <c r="BX365">
        <v>1551.5157802892161</v>
      </c>
      <c r="BY365">
        <v>0</v>
      </c>
      <c r="BZ365">
        <v>0</v>
      </c>
      <c r="CA365">
        <v>21728.744037267079</v>
      </c>
      <c r="CB365">
        <v>1750.9659627329202</v>
      </c>
      <c r="CC365">
        <v>12.000000000000004</v>
      </c>
      <c r="CD365">
        <v>23479.71</v>
      </c>
      <c r="CE365">
        <v>0</v>
      </c>
      <c r="CF365">
        <v>23479.71</v>
      </c>
      <c r="CG365">
        <v>0</v>
      </c>
      <c r="CH365">
        <v>0</v>
      </c>
      <c r="CI365">
        <v>0</v>
      </c>
      <c r="CJ365">
        <v>23479.71</v>
      </c>
      <c r="CK365">
        <v>21728.744037267079</v>
      </c>
      <c r="CL365">
        <v>0</v>
      </c>
      <c r="CM365">
        <v>21728.744037267079</v>
      </c>
      <c r="CN365">
        <v>1749.9659627329197</v>
      </c>
      <c r="CO365">
        <v>-874.98298136645963</v>
      </c>
      <c r="CP365">
        <v>874.98298136646008</v>
      </c>
      <c r="CQ365">
        <v>0</v>
      </c>
      <c r="CR365">
        <v>0</v>
      </c>
      <c r="CS365">
        <v>22603.727018633537</v>
      </c>
      <c r="CT365">
        <v>875.9829813664619</v>
      </c>
      <c r="CU365">
        <v>12.000000000000025</v>
      </c>
      <c r="CV365" t="s">
        <v>792</v>
      </c>
      <c r="CW365" t="s">
        <v>138</v>
      </c>
      <c r="CX365" s="2">
        <v>45747</v>
      </c>
      <c r="CY365" t="s">
        <v>792</v>
      </c>
      <c r="CZ365" t="s">
        <v>796</v>
      </c>
      <c r="DA365" t="s">
        <v>139</v>
      </c>
      <c r="DB365">
        <v>30999</v>
      </c>
      <c r="DC365">
        <v>1</v>
      </c>
      <c r="DD365">
        <v>30999</v>
      </c>
      <c r="DE365">
        <v>0.2</v>
      </c>
      <c r="DF365">
        <v>6199.8</v>
      </c>
      <c r="DG365">
        <v>6199.8</v>
      </c>
    </row>
    <row r="366" spans="1:111" x14ac:dyDescent="0.3">
      <c r="A366">
        <v>1</v>
      </c>
      <c r="B366">
        <v>25</v>
      </c>
      <c r="C366" t="s">
        <v>387</v>
      </c>
      <c r="D366" t="s">
        <v>797</v>
      </c>
      <c r="F366" t="s">
        <v>174</v>
      </c>
      <c r="G366" t="s">
        <v>175</v>
      </c>
      <c r="H366" t="s">
        <v>792</v>
      </c>
      <c r="I366" t="s">
        <v>140</v>
      </c>
      <c r="J366" t="s">
        <v>7</v>
      </c>
      <c r="K366">
        <v>3</v>
      </c>
      <c r="L366" t="s">
        <v>8</v>
      </c>
      <c r="M366">
        <v>3</v>
      </c>
      <c r="N366" t="s">
        <v>8</v>
      </c>
      <c r="O366">
        <v>3</v>
      </c>
      <c r="P366" t="s">
        <v>8</v>
      </c>
      <c r="Q366" t="s">
        <v>328</v>
      </c>
      <c r="R366" t="s">
        <v>793</v>
      </c>
      <c r="S366" t="s">
        <v>794</v>
      </c>
      <c r="T366" t="s">
        <v>188</v>
      </c>
      <c r="U366" t="s">
        <v>140</v>
      </c>
      <c r="V366">
        <v>25</v>
      </c>
      <c r="W366" t="s">
        <v>797</v>
      </c>
      <c r="X366" t="s">
        <v>174</v>
      </c>
      <c r="Y366" t="s">
        <v>175</v>
      </c>
      <c r="Z366" t="s">
        <v>792</v>
      </c>
      <c r="AA366" t="s">
        <v>140</v>
      </c>
      <c r="AB366" t="s">
        <v>7</v>
      </c>
      <c r="AC366">
        <v>3</v>
      </c>
      <c r="AD366" t="s">
        <v>8</v>
      </c>
      <c r="AE366">
        <v>3</v>
      </c>
      <c r="AF366" t="s">
        <v>8</v>
      </c>
      <c r="AG366">
        <v>3</v>
      </c>
      <c r="AH366" t="s">
        <v>8</v>
      </c>
      <c r="AI366" t="s">
        <v>328</v>
      </c>
      <c r="AJ366" t="s">
        <v>795</v>
      </c>
      <c r="AL366" t="s">
        <v>794</v>
      </c>
      <c r="AM366" t="s">
        <v>188</v>
      </c>
      <c r="AN366" t="s">
        <v>140</v>
      </c>
      <c r="AO366" s="10">
        <v>40918</v>
      </c>
      <c r="AP366" s="2">
        <v>40918</v>
      </c>
      <c r="AQ366" s="3">
        <v>42744.25</v>
      </c>
      <c r="AR366" s="13">
        <v>158.76164383561644</v>
      </c>
      <c r="AS366" s="15">
        <v>23479.71</v>
      </c>
      <c r="AT366">
        <v>1</v>
      </c>
      <c r="AU366">
        <v>23478.71</v>
      </c>
      <c r="AX366">
        <v>120</v>
      </c>
      <c r="AY366">
        <v>195.65591666666666</v>
      </c>
      <c r="AZ366">
        <v>170.6776180698152</v>
      </c>
      <c r="BA366">
        <v>12.000000000000004</v>
      </c>
      <c r="BB366">
        <v>365.00000000000006</v>
      </c>
      <c r="BC366">
        <v>1740.1637037037035</v>
      </c>
      <c r="BD366">
        <v>1739.1637037037035</v>
      </c>
      <c r="BE366">
        <v>144.93030864197524</v>
      </c>
      <c r="BF366" t="s">
        <v>188</v>
      </c>
      <c r="BG366">
        <v>0</v>
      </c>
      <c r="BH366">
        <v>24</v>
      </c>
      <c r="BI366">
        <v>730</v>
      </c>
      <c r="BJ366">
        <v>182.76164383561644</v>
      </c>
      <c r="BK366" s="2">
        <v>46477</v>
      </c>
      <c r="BL366">
        <v>72.465154320987651</v>
      </c>
      <c r="BM366" t="s">
        <v>319</v>
      </c>
      <c r="BN366">
        <v>23479.71</v>
      </c>
      <c r="BO366">
        <v>0</v>
      </c>
      <c r="BP366">
        <v>0</v>
      </c>
      <c r="BQ366">
        <v>0</v>
      </c>
      <c r="BR366">
        <v>23479.71</v>
      </c>
      <c r="BS366">
        <v>23478.71</v>
      </c>
      <c r="BT366">
        <v>-3301.4817430221374</v>
      </c>
      <c r="BU366">
        <v>20177.228256977862</v>
      </c>
      <c r="BV366">
        <v>0</v>
      </c>
      <c r="BW366">
        <v>1562.3180393184339</v>
      </c>
      <c r="BX366">
        <v>1562.3180393184339</v>
      </c>
      <c r="BY366">
        <v>0</v>
      </c>
      <c r="BZ366">
        <v>0</v>
      </c>
      <c r="CA366">
        <v>21739.546296296296</v>
      </c>
      <c r="CB366">
        <v>1740.1637037037035</v>
      </c>
      <c r="CC366">
        <v>12.000000000000004</v>
      </c>
      <c r="CD366">
        <v>23479.71</v>
      </c>
      <c r="CE366">
        <v>0</v>
      </c>
      <c r="CF366">
        <v>23479.71</v>
      </c>
      <c r="CG366">
        <v>0</v>
      </c>
      <c r="CH366">
        <v>0</v>
      </c>
      <c r="CI366">
        <v>0</v>
      </c>
      <c r="CJ366">
        <v>23479.71</v>
      </c>
      <c r="CK366">
        <v>21739.546296296296</v>
      </c>
      <c r="CL366">
        <v>0</v>
      </c>
      <c r="CM366">
        <v>21739.546296296296</v>
      </c>
      <c r="CN366">
        <v>1739.163703703703</v>
      </c>
      <c r="CO366">
        <v>-869.5818518518513</v>
      </c>
      <c r="CP366">
        <v>869.58185185185175</v>
      </c>
      <c r="CQ366">
        <v>0</v>
      </c>
      <c r="CR366">
        <v>0</v>
      </c>
      <c r="CS366">
        <v>22609.128148148149</v>
      </c>
      <c r="CT366">
        <v>870.58185185184993</v>
      </c>
      <c r="CU366">
        <v>11.999999999999973</v>
      </c>
      <c r="CV366" t="s">
        <v>792</v>
      </c>
      <c r="CW366" t="s">
        <v>138</v>
      </c>
      <c r="CX366" s="2">
        <v>45747</v>
      </c>
      <c r="CY366" t="s">
        <v>792</v>
      </c>
      <c r="CZ366" t="s">
        <v>796</v>
      </c>
      <c r="DA366" t="s">
        <v>139</v>
      </c>
      <c r="DB366">
        <v>30999</v>
      </c>
      <c r="DC366">
        <v>1</v>
      </c>
      <c r="DD366">
        <v>30999</v>
      </c>
      <c r="DE366">
        <v>0.2</v>
      </c>
      <c r="DF366">
        <v>6199.8</v>
      </c>
      <c r="DG366">
        <v>6199.8</v>
      </c>
    </row>
    <row r="367" spans="1:111" s="9" customFormat="1" x14ac:dyDescent="0.3">
      <c r="A367">
        <v>1</v>
      </c>
      <c r="B367">
        <v>838</v>
      </c>
      <c r="C367" t="s">
        <v>144</v>
      </c>
      <c r="D367" t="s">
        <v>802</v>
      </c>
      <c r="E367" t="s">
        <v>802</v>
      </c>
      <c r="F367" t="s">
        <v>144</v>
      </c>
      <c r="G367" t="s">
        <v>132</v>
      </c>
      <c r="H367" t="s">
        <v>803</v>
      </c>
      <c r="I367" t="s">
        <v>804</v>
      </c>
      <c r="J367" t="s">
        <v>7</v>
      </c>
      <c r="K367">
        <v>3</v>
      </c>
      <c r="L367" t="s">
        <v>8</v>
      </c>
      <c r="M367">
        <v>3</v>
      </c>
      <c r="N367" t="s">
        <v>8</v>
      </c>
      <c r="O367">
        <v>3</v>
      </c>
      <c r="P367" t="s">
        <v>8</v>
      </c>
      <c r="Q367" t="s">
        <v>147</v>
      </c>
      <c r="R367" t="s">
        <v>195</v>
      </c>
      <c r="S367" t="s">
        <v>231</v>
      </c>
      <c r="T367" t="s">
        <v>166</v>
      </c>
      <c r="U367" s="2">
        <v>45679</v>
      </c>
      <c r="V367">
        <v>838</v>
      </c>
      <c r="W367" t="s">
        <v>802</v>
      </c>
      <c r="X367" t="s">
        <v>144</v>
      </c>
      <c r="Y367" t="s">
        <v>132</v>
      </c>
      <c r="Z367" t="s">
        <v>805</v>
      </c>
      <c r="AA367" t="s">
        <v>804</v>
      </c>
      <c r="AB367" t="s">
        <v>7</v>
      </c>
      <c r="AC367">
        <v>3</v>
      </c>
      <c r="AD367" t="s">
        <v>8</v>
      </c>
      <c r="AE367">
        <v>3</v>
      </c>
      <c r="AF367" t="s">
        <v>8</v>
      </c>
      <c r="AG367">
        <v>3</v>
      </c>
      <c r="AH367" t="s">
        <v>8</v>
      </c>
      <c r="AI367" t="s">
        <v>133</v>
      </c>
      <c r="AJ367" t="s">
        <v>208</v>
      </c>
      <c r="AK367" t="s">
        <v>209</v>
      </c>
      <c r="AL367" t="s">
        <v>357</v>
      </c>
      <c r="AM367" t="s">
        <v>188</v>
      </c>
      <c r="AN367" s="2">
        <v>46132</v>
      </c>
      <c r="AO367" s="10">
        <v>40706</v>
      </c>
      <c r="AP367" s="2">
        <v>40706</v>
      </c>
      <c r="AQ367" s="3">
        <v>42532.25</v>
      </c>
      <c r="AR367" s="13">
        <v>-1338.2794520547945</v>
      </c>
      <c r="AS367" s="15">
        <v>3192</v>
      </c>
      <c r="AT367">
        <v>1</v>
      </c>
      <c r="AU367">
        <v>3191</v>
      </c>
      <c r="AV367"/>
      <c r="AW367"/>
      <c r="AX367">
        <v>120</v>
      </c>
      <c r="AY367">
        <v>26.591666666666665</v>
      </c>
      <c r="AZ367">
        <v>261.6180698151951</v>
      </c>
      <c r="BA367">
        <v>96</v>
      </c>
      <c r="BB367">
        <v>2920</v>
      </c>
      <c r="BC367">
        <v>1197.625</v>
      </c>
      <c r="BD367">
        <v>1196.625</v>
      </c>
      <c r="BE367">
        <v>12.46484375</v>
      </c>
      <c r="BF367" t="s">
        <v>188</v>
      </c>
      <c r="BG367">
        <v>0</v>
      </c>
      <c r="BH367">
        <v>24</v>
      </c>
      <c r="BI367">
        <v>730</v>
      </c>
      <c r="BJ367">
        <v>-1314.2794520547945</v>
      </c>
      <c r="BK367" s="2">
        <v>730</v>
      </c>
      <c r="BL367">
        <v>49.859375</v>
      </c>
      <c r="BM367" t="s">
        <v>202</v>
      </c>
      <c r="BN367">
        <v>3192</v>
      </c>
      <c r="BO367">
        <v>0</v>
      </c>
      <c r="BP367">
        <v>0</v>
      </c>
      <c r="BQ367">
        <v>0</v>
      </c>
      <c r="BR367">
        <v>3192</v>
      </c>
      <c r="BS367">
        <v>1844.796875</v>
      </c>
      <c r="BT367">
        <v>0</v>
      </c>
      <c r="BU367">
        <v>1844.796875</v>
      </c>
      <c r="BV367">
        <v>0</v>
      </c>
      <c r="BW367">
        <v>149.578125</v>
      </c>
      <c r="BX367">
        <v>149.578125</v>
      </c>
      <c r="BY367">
        <v>0</v>
      </c>
      <c r="BZ367">
        <v>0</v>
      </c>
      <c r="CA367">
        <v>1994.375</v>
      </c>
      <c r="CB367">
        <v>1197.625</v>
      </c>
      <c r="CC367">
        <v>96</v>
      </c>
      <c r="CD367">
        <v>3192</v>
      </c>
      <c r="CE367">
        <v>0</v>
      </c>
      <c r="CF367">
        <v>3192</v>
      </c>
      <c r="CG367">
        <v>0</v>
      </c>
      <c r="CH367">
        <v>0</v>
      </c>
      <c r="CI367">
        <v>0</v>
      </c>
      <c r="CJ367">
        <v>3192</v>
      </c>
      <c r="CK367">
        <v>1994.375</v>
      </c>
      <c r="CL367">
        <v>0</v>
      </c>
      <c r="CM367">
        <v>1994.375</v>
      </c>
      <c r="CN367">
        <v>149.578125</v>
      </c>
      <c r="CO367">
        <v>448.734375</v>
      </c>
      <c r="CP367">
        <v>598.3125</v>
      </c>
      <c r="CQ367">
        <v>0</v>
      </c>
      <c r="CR367">
        <v>0</v>
      </c>
      <c r="CS367">
        <v>2592.6875</v>
      </c>
      <c r="CT367">
        <v>599.3125</v>
      </c>
      <c r="CU367">
        <v>12</v>
      </c>
      <c r="CV367">
        <v>757.40000000000009</v>
      </c>
      <c r="CW367"/>
      <c r="CX367"/>
      <c r="CY367"/>
      <c r="CZ367"/>
      <c r="DA367"/>
      <c r="DB367"/>
      <c r="DC367"/>
      <c r="DD367"/>
      <c r="DE367"/>
      <c r="DF367"/>
      <c r="DG367">
        <v>757.40000000000009</v>
      </c>
    </row>
    <row r="368" spans="1:111" s="9" customFormat="1" hidden="1" x14ac:dyDescent="0.3">
      <c r="A368">
        <v>1</v>
      </c>
      <c r="B368">
        <v>607</v>
      </c>
      <c r="C368" t="s">
        <v>144</v>
      </c>
      <c r="D368" t="s">
        <v>1314</v>
      </c>
      <c r="E368" t="s">
        <v>1314</v>
      </c>
      <c r="F368" t="s">
        <v>286</v>
      </c>
      <c r="G368" t="s">
        <v>287</v>
      </c>
      <c r="H368" t="s">
        <v>1315</v>
      </c>
      <c r="I368" t="s">
        <v>1316</v>
      </c>
      <c r="J368" t="s">
        <v>10</v>
      </c>
      <c r="K368">
        <v>12</v>
      </c>
      <c r="L368" t="s">
        <v>14</v>
      </c>
      <c r="M368">
        <v>12</v>
      </c>
      <c r="N368" t="s">
        <v>14</v>
      </c>
      <c r="O368">
        <v>12</v>
      </c>
      <c r="P368" t="s">
        <v>14</v>
      </c>
      <c r="Q368" t="s">
        <v>133</v>
      </c>
      <c r="R368" t="s">
        <v>158</v>
      </c>
      <c r="S368" t="s">
        <v>136</v>
      </c>
      <c r="T368" t="s">
        <v>289</v>
      </c>
      <c r="U368" s="2">
        <v>45672</v>
      </c>
      <c r="V368">
        <v>607</v>
      </c>
      <c r="W368" t="s">
        <v>1314</v>
      </c>
      <c r="X368" t="s">
        <v>286</v>
      </c>
      <c r="Y368" t="s">
        <v>287</v>
      </c>
      <c r="Z368" t="s">
        <v>1317</v>
      </c>
      <c r="AA368" t="s">
        <v>1316</v>
      </c>
      <c r="AB368" t="s">
        <v>10</v>
      </c>
      <c r="AC368">
        <v>12</v>
      </c>
      <c r="AD368" t="s">
        <v>14</v>
      </c>
      <c r="AE368">
        <v>12</v>
      </c>
      <c r="AF368" t="s">
        <v>14</v>
      </c>
      <c r="AG368">
        <v>12</v>
      </c>
      <c r="AH368" t="s">
        <v>14</v>
      </c>
      <c r="AI368" t="s">
        <v>133</v>
      </c>
      <c r="AJ368" t="s">
        <v>134</v>
      </c>
      <c r="AK368" t="s">
        <v>135</v>
      </c>
      <c r="AL368" t="s">
        <v>136</v>
      </c>
      <c r="AM368" t="s">
        <v>289</v>
      </c>
      <c r="AN368" s="2">
        <v>46132</v>
      </c>
      <c r="AO368" s="10">
        <v>42521</v>
      </c>
      <c r="AP368" s="2">
        <v>42521</v>
      </c>
      <c r="AQ368" s="3">
        <v>46173.5</v>
      </c>
      <c r="AR368" s="13">
        <v>106.06027397260274</v>
      </c>
      <c r="AS368" s="15">
        <v>4208.88</v>
      </c>
      <c r="AT368">
        <v>1</v>
      </c>
      <c r="AU368">
        <v>4207.88</v>
      </c>
      <c r="AV368"/>
      <c r="AW368"/>
      <c r="AX368">
        <v>120</v>
      </c>
      <c r="AY368">
        <v>35.065666666666665</v>
      </c>
      <c r="AZ368">
        <v>120</v>
      </c>
      <c r="BA368">
        <v>0</v>
      </c>
      <c r="BB368">
        <v>0</v>
      </c>
      <c r="BC368">
        <v>492.08000000000038</v>
      </c>
      <c r="BD368">
        <v>491.08000000000038</v>
      </c>
      <c r="BE368">
        <v>0</v>
      </c>
      <c r="BF368" t="s">
        <v>289</v>
      </c>
      <c r="BG368">
        <v>0</v>
      </c>
      <c r="BH368">
        <v>0</v>
      </c>
      <c r="BI368">
        <v>0</v>
      </c>
      <c r="BJ368">
        <v>120</v>
      </c>
      <c r="BK368" s="3">
        <v>46173.5</v>
      </c>
      <c r="BL368">
        <v>0</v>
      </c>
      <c r="BM368" t="s">
        <v>290</v>
      </c>
      <c r="BN368">
        <v>4208.88</v>
      </c>
      <c r="BO368">
        <v>0</v>
      </c>
      <c r="BP368">
        <v>0</v>
      </c>
      <c r="BQ368">
        <v>0</v>
      </c>
      <c r="BR368">
        <v>4208.88</v>
      </c>
      <c r="BS368">
        <v>3296.18</v>
      </c>
      <c r="BT368">
        <v>0</v>
      </c>
      <c r="BU368">
        <v>3296.18</v>
      </c>
      <c r="BV368">
        <v>420.16477272727286</v>
      </c>
      <c r="BW368">
        <v>0.45522727272714292</v>
      </c>
      <c r="BX368">
        <v>420.62</v>
      </c>
      <c r="BY368">
        <v>0</v>
      </c>
      <c r="BZ368">
        <v>0</v>
      </c>
      <c r="CA368">
        <v>3716.7999999999997</v>
      </c>
      <c r="CB368">
        <v>492.08000000000038</v>
      </c>
      <c r="CC368">
        <v>0</v>
      </c>
      <c r="CD368">
        <v>4208.88</v>
      </c>
      <c r="CE368">
        <v>0</v>
      </c>
      <c r="CF368">
        <v>4208.88</v>
      </c>
      <c r="CG368">
        <v>0</v>
      </c>
      <c r="CH368">
        <v>0</v>
      </c>
      <c r="CI368">
        <v>0</v>
      </c>
      <c r="CJ368">
        <v>4208.88</v>
      </c>
      <c r="CK368">
        <v>3716.7999999999997</v>
      </c>
      <c r="CL368">
        <v>0</v>
      </c>
      <c r="CM368">
        <v>3716.7999999999997</v>
      </c>
      <c r="CN368">
        <v>0</v>
      </c>
      <c r="CO368">
        <v>0</v>
      </c>
      <c r="CP368">
        <v>0</v>
      </c>
      <c r="CQ368">
        <v>491.08000000000038</v>
      </c>
      <c r="CR368">
        <v>0</v>
      </c>
      <c r="CS368">
        <v>4207.88</v>
      </c>
      <c r="CT368">
        <v>1</v>
      </c>
      <c r="CU368">
        <v>0</v>
      </c>
      <c r="CV368" t="s">
        <v>1317</v>
      </c>
      <c r="CW368" t="s">
        <v>138</v>
      </c>
      <c r="CX368" s="2">
        <v>45747</v>
      </c>
      <c r="CY368" t="s">
        <v>1317</v>
      </c>
      <c r="CZ368" t="s">
        <v>1318</v>
      </c>
      <c r="DA368" t="s">
        <v>139</v>
      </c>
      <c r="DB368">
        <v>2499</v>
      </c>
      <c r="DC368">
        <v>1</v>
      </c>
      <c r="DD368">
        <v>2499</v>
      </c>
      <c r="DE368">
        <v>0</v>
      </c>
      <c r="DF368">
        <v>0</v>
      </c>
      <c r="DG368">
        <v>0</v>
      </c>
    </row>
    <row r="369" spans="1:111" s="9" customFormat="1" hidden="1" x14ac:dyDescent="0.3">
      <c r="A369">
        <v>1</v>
      </c>
      <c r="B369">
        <v>34</v>
      </c>
      <c r="C369" t="s">
        <v>144</v>
      </c>
      <c r="D369" t="s">
        <v>1965</v>
      </c>
      <c r="E369" t="s">
        <v>1965</v>
      </c>
      <c r="F369" t="s">
        <v>144</v>
      </c>
      <c r="G369" t="s">
        <v>132</v>
      </c>
      <c r="H369" t="s">
        <v>1966</v>
      </c>
      <c r="I369" t="s">
        <v>248</v>
      </c>
      <c r="J369" t="s">
        <v>17</v>
      </c>
      <c r="K369">
        <v>4</v>
      </c>
      <c r="L369" t="s">
        <v>18</v>
      </c>
      <c r="M369">
        <v>4</v>
      </c>
      <c r="N369" t="s">
        <v>18</v>
      </c>
      <c r="O369">
        <v>4</v>
      </c>
      <c r="P369" t="s">
        <v>18</v>
      </c>
      <c r="Q369" t="s">
        <v>133</v>
      </c>
      <c r="R369" t="s">
        <v>734</v>
      </c>
      <c r="S369" t="s">
        <v>136</v>
      </c>
      <c r="T369" t="s">
        <v>188</v>
      </c>
      <c r="U369" s="2">
        <v>45673</v>
      </c>
      <c r="V369">
        <v>34</v>
      </c>
      <c r="W369" t="s">
        <v>1965</v>
      </c>
      <c r="X369" t="s">
        <v>144</v>
      </c>
      <c r="Y369" t="s">
        <v>132</v>
      </c>
      <c r="Z369" t="s">
        <v>1967</v>
      </c>
      <c r="AA369" t="s">
        <v>248</v>
      </c>
      <c r="AB369" t="s">
        <v>17</v>
      </c>
      <c r="AC369">
        <v>4</v>
      </c>
      <c r="AD369" t="s">
        <v>18</v>
      </c>
      <c r="AE369">
        <v>4</v>
      </c>
      <c r="AF369" t="s">
        <v>18</v>
      </c>
      <c r="AG369">
        <v>4</v>
      </c>
      <c r="AH369" t="s">
        <v>18</v>
      </c>
      <c r="AI369" t="s">
        <v>133</v>
      </c>
      <c r="AJ369" t="s">
        <v>453</v>
      </c>
      <c r="AK369" t="s">
        <v>454</v>
      </c>
      <c r="AL369" t="s">
        <v>136</v>
      </c>
      <c r="AM369" t="s">
        <v>188</v>
      </c>
      <c r="AN369" s="2">
        <v>46133</v>
      </c>
      <c r="AO369" s="10">
        <v>41282</v>
      </c>
      <c r="AP369" s="2">
        <v>41282</v>
      </c>
      <c r="AQ369" s="3">
        <v>43108.25</v>
      </c>
      <c r="AR369" s="13">
        <v>146.79452054794521</v>
      </c>
      <c r="AS369" s="15">
        <v>59647.05</v>
      </c>
      <c r="AT369">
        <v>1</v>
      </c>
      <c r="AU369">
        <v>59646.05</v>
      </c>
      <c r="AV369"/>
      <c r="AW369"/>
      <c r="AX369">
        <v>120</v>
      </c>
      <c r="AY369">
        <v>497.05041666666671</v>
      </c>
      <c r="AZ369">
        <v>158.71868583162217</v>
      </c>
      <c r="BA369">
        <v>12.000000000000016</v>
      </c>
      <c r="BB369">
        <v>365.00000000000051</v>
      </c>
      <c r="BC369">
        <v>4710.8986842105223</v>
      </c>
      <c r="BD369">
        <v>4709.8986842105223</v>
      </c>
      <c r="BE369">
        <v>392.49155701754302</v>
      </c>
      <c r="BF369" t="s">
        <v>188</v>
      </c>
      <c r="BG369">
        <v>0</v>
      </c>
      <c r="BH369">
        <v>24</v>
      </c>
      <c r="BI369">
        <v>730</v>
      </c>
      <c r="BJ369">
        <v>170.79452054794521</v>
      </c>
      <c r="BK369" s="2">
        <v>46477</v>
      </c>
      <c r="BL369">
        <v>196.24577850877176</v>
      </c>
      <c r="BM369" t="s">
        <v>319</v>
      </c>
      <c r="BN369">
        <v>59647.05</v>
      </c>
      <c r="BO369">
        <v>0</v>
      </c>
      <c r="BP369">
        <v>0</v>
      </c>
      <c r="BQ369">
        <v>0</v>
      </c>
      <c r="BR369">
        <v>59647.05</v>
      </c>
      <c r="BS369">
        <v>59646.05</v>
      </c>
      <c r="BT369">
        <v>-9019.134656385846</v>
      </c>
      <c r="BU369">
        <v>50626.915343614157</v>
      </c>
      <c r="BV369">
        <v>0</v>
      </c>
      <c r="BW369">
        <v>4309.235972175321</v>
      </c>
      <c r="BX369">
        <v>4309.235972175321</v>
      </c>
      <c r="BY369">
        <v>0</v>
      </c>
      <c r="BZ369">
        <v>0</v>
      </c>
      <c r="CA369">
        <v>54936.151315789481</v>
      </c>
      <c r="CB369">
        <v>4710.8986842105223</v>
      </c>
      <c r="CC369">
        <v>12.000000000000016</v>
      </c>
      <c r="CD369">
        <v>59647.05</v>
      </c>
      <c r="CE369">
        <v>0</v>
      </c>
      <c r="CF369">
        <v>59647.05</v>
      </c>
      <c r="CG369">
        <v>0</v>
      </c>
      <c r="CH369">
        <v>0</v>
      </c>
      <c r="CI369">
        <v>0</v>
      </c>
      <c r="CJ369">
        <v>59647.05</v>
      </c>
      <c r="CK369">
        <v>54936.151315789481</v>
      </c>
      <c r="CL369">
        <v>0</v>
      </c>
      <c r="CM369">
        <v>54936.151315789481</v>
      </c>
      <c r="CN369">
        <v>4709.898684210516</v>
      </c>
      <c r="CO369">
        <v>-2354.9493421052548</v>
      </c>
      <c r="CP369">
        <v>2354.9493421052612</v>
      </c>
      <c r="CQ369">
        <v>0</v>
      </c>
      <c r="CR369">
        <v>0</v>
      </c>
      <c r="CS369">
        <v>57291.100657894742</v>
      </c>
      <c r="CT369">
        <v>2355.9493421052612</v>
      </c>
      <c r="CU369">
        <v>12</v>
      </c>
      <c r="CV369" t="s">
        <v>1967</v>
      </c>
      <c r="CW369" t="s">
        <v>138</v>
      </c>
      <c r="CX369" s="2">
        <v>45747</v>
      </c>
      <c r="CY369" t="s">
        <v>1967</v>
      </c>
      <c r="CZ369" t="s">
        <v>1968</v>
      </c>
      <c r="DA369" t="s">
        <v>139</v>
      </c>
      <c r="DB369">
        <v>4731</v>
      </c>
      <c r="DC369">
        <v>1</v>
      </c>
      <c r="DD369">
        <v>4731</v>
      </c>
      <c r="DE369">
        <v>0.2</v>
      </c>
      <c r="DF369">
        <v>946.2</v>
      </c>
      <c r="DG369">
        <v>946.2</v>
      </c>
    </row>
    <row r="370" spans="1:111" x14ac:dyDescent="0.3">
      <c r="A370">
        <v>1</v>
      </c>
      <c r="B370">
        <v>36</v>
      </c>
      <c r="C370" t="s">
        <v>387</v>
      </c>
      <c r="D370" t="s">
        <v>754</v>
      </c>
      <c r="F370" t="s">
        <v>174</v>
      </c>
      <c r="G370" t="s">
        <v>175</v>
      </c>
      <c r="H370" t="s">
        <v>755</v>
      </c>
      <c r="I370" t="s">
        <v>140</v>
      </c>
      <c r="J370" t="s">
        <v>7</v>
      </c>
      <c r="K370">
        <v>3</v>
      </c>
      <c r="L370" t="s">
        <v>8</v>
      </c>
      <c r="M370">
        <v>3</v>
      </c>
      <c r="N370" t="s">
        <v>8</v>
      </c>
      <c r="O370">
        <v>3</v>
      </c>
      <c r="P370" t="s">
        <v>8</v>
      </c>
      <c r="Q370" t="s">
        <v>328</v>
      </c>
      <c r="R370" t="s">
        <v>736</v>
      </c>
      <c r="S370" t="s">
        <v>682</v>
      </c>
      <c r="T370" t="s">
        <v>393</v>
      </c>
      <c r="U370" t="s">
        <v>140</v>
      </c>
      <c r="V370">
        <v>36</v>
      </c>
      <c r="W370" t="s">
        <v>754</v>
      </c>
      <c r="X370" t="s">
        <v>174</v>
      </c>
      <c r="Y370" t="s">
        <v>175</v>
      </c>
      <c r="Z370" t="s">
        <v>755</v>
      </c>
      <c r="AA370" t="s">
        <v>140</v>
      </c>
      <c r="AB370" t="s">
        <v>7</v>
      </c>
      <c r="AC370">
        <v>3</v>
      </c>
      <c r="AD370" t="s">
        <v>8</v>
      </c>
      <c r="AE370">
        <v>3</v>
      </c>
      <c r="AF370" t="s">
        <v>8</v>
      </c>
      <c r="AG370">
        <v>3</v>
      </c>
      <c r="AH370" t="s">
        <v>8</v>
      </c>
      <c r="AI370" t="s">
        <v>328</v>
      </c>
      <c r="AJ370" t="s">
        <v>756</v>
      </c>
      <c r="AL370" t="s">
        <v>656</v>
      </c>
      <c r="AM370" t="s">
        <v>140</v>
      </c>
      <c r="AN370" t="s">
        <v>140</v>
      </c>
      <c r="AO370" s="10">
        <v>41515</v>
      </c>
      <c r="AP370" s="2">
        <v>41515</v>
      </c>
      <c r="AQ370" s="3">
        <v>43341.25</v>
      </c>
      <c r="AR370" s="13">
        <v>139.13424657534244</v>
      </c>
      <c r="AS370" s="15">
        <v>6386.53</v>
      </c>
      <c r="AT370">
        <v>1</v>
      </c>
      <c r="AU370">
        <v>6385.53</v>
      </c>
      <c r="AX370">
        <v>120</v>
      </c>
      <c r="AY370">
        <v>53.21275</v>
      </c>
      <c r="AZ370">
        <v>199.06365503080082</v>
      </c>
      <c r="BA370">
        <v>59.999999999999986</v>
      </c>
      <c r="BB370">
        <v>1824.9999999999998</v>
      </c>
      <c r="BC370">
        <v>1926.2854271356782</v>
      </c>
      <c r="BD370">
        <v>1925.2854271356782</v>
      </c>
      <c r="BE370">
        <v>32.088090452261312</v>
      </c>
      <c r="BF370" t="s">
        <v>140</v>
      </c>
      <c r="BG370">
        <v>0</v>
      </c>
      <c r="BH370">
        <v>59.999999999999986</v>
      </c>
      <c r="BI370">
        <v>1824.9999999999998</v>
      </c>
      <c r="BJ370">
        <v>199.06365503080082</v>
      </c>
      <c r="BK370" s="3">
        <v>43341.25</v>
      </c>
      <c r="BL370">
        <v>32.088090452261312</v>
      </c>
      <c r="BM370" t="s">
        <v>137</v>
      </c>
      <c r="BN370">
        <v>6386.53</v>
      </c>
      <c r="BO370">
        <v>0</v>
      </c>
      <c r="BP370">
        <v>0</v>
      </c>
      <c r="BQ370">
        <v>0</v>
      </c>
      <c r="BR370">
        <v>6386.53</v>
      </c>
      <c r="BS370">
        <v>6385.53</v>
      </c>
      <c r="BT370">
        <v>-2309.6037291632279</v>
      </c>
      <c r="BU370">
        <v>4075.9262708367719</v>
      </c>
      <c r="BV370">
        <v>0</v>
      </c>
      <c r="BW370">
        <v>384.31830202754941</v>
      </c>
      <c r="BX370">
        <v>384.31830202754941</v>
      </c>
      <c r="BY370">
        <v>0</v>
      </c>
      <c r="BZ370">
        <v>0</v>
      </c>
      <c r="CA370">
        <v>4460.2445728643215</v>
      </c>
      <c r="CB370">
        <v>1926.2854271356782</v>
      </c>
      <c r="CC370">
        <v>59.999999999999986</v>
      </c>
      <c r="CD370">
        <v>6386.53</v>
      </c>
      <c r="CE370">
        <v>0</v>
      </c>
      <c r="CF370">
        <v>6386.53</v>
      </c>
      <c r="CG370">
        <v>0</v>
      </c>
      <c r="CH370">
        <v>0</v>
      </c>
      <c r="CI370">
        <v>0</v>
      </c>
      <c r="CJ370">
        <v>6386.53</v>
      </c>
      <c r="CK370">
        <v>4460.2445728643215</v>
      </c>
      <c r="CL370">
        <v>0</v>
      </c>
      <c r="CM370">
        <v>4460.2445728643215</v>
      </c>
      <c r="CN370">
        <v>385.05708542713575</v>
      </c>
      <c r="CO370">
        <v>0</v>
      </c>
      <c r="CP370">
        <v>385.05708542713575</v>
      </c>
      <c r="CQ370">
        <v>0</v>
      </c>
      <c r="CR370">
        <v>0</v>
      </c>
      <c r="CS370">
        <v>4845.301658291457</v>
      </c>
      <c r="CT370">
        <v>1541.2283417085428</v>
      </c>
      <c r="CU370">
        <v>47.999999999999993</v>
      </c>
      <c r="CV370" t="s">
        <v>755</v>
      </c>
      <c r="CW370" t="s">
        <v>138</v>
      </c>
      <c r="CX370" s="2">
        <v>45747</v>
      </c>
      <c r="CY370" t="s">
        <v>755</v>
      </c>
      <c r="CZ370" t="s">
        <v>757</v>
      </c>
      <c r="DA370" t="s">
        <v>139</v>
      </c>
      <c r="DB370">
        <v>59302</v>
      </c>
      <c r="DC370">
        <v>1</v>
      </c>
      <c r="DD370">
        <v>59302</v>
      </c>
      <c r="DE370">
        <v>0</v>
      </c>
      <c r="DF370">
        <v>0</v>
      </c>
      <c r="DG370">
        <v>0</v>
      </c>
    </row>
    <row r="371" spans="1:111" s="9" customFormat="1" x14ac:dyDescent="0.3">
      <c r="A371">
        <v>1</v>
      </c>
      <c r="B371">
        <v>37</v>
      </c>
      <c r="C371" t="s">
        <v>387</v>
      </c>
      <c r="D371" t="s">
        <v>758</v>
      </c>
      <c r="E371"/>
      <c r="F371" t="s">
        <v>174</v>
      </c>
      <c r="G371" t="s">
        <v>175</v>
      </c>
      <c r="H371" t="s">
        <v>755</v>
      </c>
      <c r="I371" t="s">
        <v>140</v>
      </c>
      <c r="J371" t="s">
        <v>7</v>
      </c>
      <c r="K371">
        <v>3</v>
      </c>
      <c r="L371" t="s">
        <v>8</v>
      </c>
      <c r="M371">
        <v>3</v>
      </c>
      <c r="N371" t="s">
        <v>8</v>
      </c>
      <c r="O371">
        <v>3</v>
      </c>
      <c r="P371" t="s">
        <v>8</v>
      </c>
      <c r="Q371" t="s">
        <v>328</v>
      </c>
      <c r="R371" t="s">
        <v>736</v>
      </c>
      <c r="S371" t="s">
        <v>682</v>
      </c>
      <c r="T371" t="s">
        <v>393</v>
      </c>
      <c r="U371" t="s">
        <v>140</v>
      </c>
      <c r="V371">
        <v>37</v>
      </c>
      <c r="W371" t="s">
        <v>758</v>
      </c>
      <c r="X371" t="s">
        <v>174</v>
      </c>
      <c r="Y371" t="s">
        <v>175</v>
      </c>
      <c r="Z371" t="s">
        <v>755</v>
      </c>
      <c r="AA371" t="s">
        <v>140</v>
      </c>
      <c r="AB371" t="s">
        <v>7</v>
      </c>
      <c r="AC371">
        <v>3</v>
      </c>
      <c r="AD371" t="s">
        <v>8</v>
      </c>
      <c r="AE371">
        <v>3</v>
      </c>
      <c r="AF371" t="s">
        <v>8</v>
      </c>
      <c r="AG371">
        <v>3</v>
      </c>
      <c r="AH371" t="s">
        <v>8</v>
      </c>
      <c r="AI371" t="s">
        <v>328</v>
      </c>
      <c r="AJ371" t="s">
        <v>756</v>
      </c>
      <c r="AK371"/>
      <c r="AL371" t="s">
        <v>656</v>
      </c>
      <c r="AM371" t="s">
        <v>140</v>
      </c>
      <c r="AN371" t="s">
        <v>140</v>
      </c>
      <c r="AO371" s="10">
        <v>41515</v>
      </c>
      <c r="AP371" s="2">
        <v>41515</v>
      </c>
      <c r="AQ371" s="3">
        <v>43341.25</v>
      </c>
      <c r="AR371" s="13">
        <v>139.13424657534244</v>
      </c>
      <c r="AS371" s="15">
        <v>6386.53</v>
      </c>
      <c r="AT371">
        <v>1</v>
      </c>
      <c r="AU371">
        <v>6385.53</v>
      </c>
      <c r="AV371"/>
      <c r="AW371"/>
      <c r="AX371">
        <v>120</v>
      </c>
      <c r="AY371">
        <v>53.21275</v>
      </c>
      <c r="AZ371">
        <v>199.06365503080082</v>
      </c>
      <c r="BA371">
        <v>59.999999999999986</v>
      </c>
      <c r="BB371">
        <v>1824.9999999999998</v>
      </c>
      <c r="BC371">
        <v>1926.2854271356782</v>
      </c>
      <c r="BD371">
        <v>1925.2854271356782</v>
      </c>
      <c r="BE371">
        <v>32.088090452261312</v>
      </c>
      <c r="BF371" t="s">
        <v>140</v>
      </c>
      <c r="BG371">
        <v>0</v>
      </c>
      <c r="BH371">
        <v>59.999999999999986</v>
      </c>
      <c r="BI371">
        <v>1824.9999999999998</v>
      </c>
      <c r="BJ371">
        <v>199.06365503080082</v>
      </c>
      <c r="BK371" s="3">
        <v>43341.25</v>
      </c>
      <c r="BL371">
        <v>32.088090452261312</v>
      </c>
      <c r="BM371" t="s">
        <v>137</v>
      </c>
      <c r="BN371">
        <v>6386.53</v>
      </c>
      <c r="BO371">
        <v>0</v>
      </c>
      <c r="BP371">
        <v>0</v>
      </c>
      <c r="BQ371">
        <v>0</v>
      </c>
      <c r="BR371">
        <v>6386.53</v>
      </c>
      <c r="BS371">
        <v>6385.53</v>
      </c>
      <c r="BT371">
        <v>-2309.6037291632279</v>
      </c>
      <c r="BU371">
        <v>4075.9262708367719</v>
      </c>
      <c r="BV371">
        <v>0</v>
      </c>
      <c r="BW371">
        <v>384.31830202754941</v>
      </c>
      <c r="BX371">
        <v>384.31830202754941</v>
      </c>
      <c r="BY371">
        <v>0</v>
      </c>
      <c r="BZ371">
        <v>0</v>
      </c>
      <c r="CA371">
        <v>4460.2445728643215</v>
      </c>
      <c r="CB371">
        <v>1926.2854271356782</v>
      </c>
      <c r="CC371">
        <v>59.999999999999986</v>
      </c>
      <c r="CD371">
        <v>6386.53</v>
      </c>
      <c r="CE371">
        <v>0</v>
      </c>
      <c r="CF371">
        <v>6386.53</v>
      </c>
      <c r="CG371">
        <v>0</v>
      </c>
      <c r="CH371">
        <v>0</v>
      </c>
      <c r="CI371">
        <v>0</v>
      </c>
      <c r="CJ371">
        <v>6386.53</v>
      </c>
      <c r="CK371">
        <v>4460.2445728643215</v>
      </c>
      <c r="CL371">
        <v>0</v>
      </c>
      <c r="CM371">
        <v>4460.2445728643215</v>
      </c>
      <c r="CN371">
        <v>385.05708542713575</v>
      </c>
      <c r="CO371">
        <v>0</v>
      </c>
      <c r="CP371">
        <v>385.05708542713575</v>
      </c>
      <c r="CQ371">
        <v>0</v>
      </c>
      <c r="CR371">
        <v>0</v>
      </c>
      <c r="CS371">
        <v>4845.301658291457</v>
      </c>
      <c r="CT371">
        <v>1541.2283417085428</v>
      </c>
      <c r="CU371">
        <v>47.999999999999993</v>
      </c>
      <c r="CV371" t="s">
        <v>755</v>
      </c>
      <c r="CW371" t="s">
        <v>138</v>
      </c>
      <c r="CX371" s="2">
        <v>45747</v>
      </c>
      <c r="CY371" t="s">
        <v>755</v>
      </c>
      <c r="CZ371" t="s">
        <v>757</v>
      </c>
      <c r="DA371" t="s">
        <v>139</v>
      </c>
      <c r="DB371">
        <v>59302</v>
      </c>
      <c r="DC371">
        <v>1</v>
      </c>
      <c r="DD371">
        <v>59302</v>
      </c>
      <c r="DE371">
        <v>0</v>
      </c>
      <c r="DF371">
        <v>0</v>
      </c>
      <c r="DG371">
        <v>0</v>
      </c>
    </row>
    <row r="372" spans="1:111" x14ac:dyDescent="0.3">
      <c r="A372">
        <v>1</v>
      </c>
      <c r="B372">
        <v>38</v>
      </c>
      <c r="C372" t="s">
        <v>387</v>
      </c>
      <c r="D372" t="s">
        <v>759</v>
      </c>
      <c r="F372" t="s">
        <v>174</v>
      </c>
      <c r="G372" t="s">
        <v>175</v>
      </c>
      <c r="H372" t="s">
        <v>755</v>
      </c>
      <c r="I372" t="s">
        <v>140</v>
      </c>
      <c r="J372" t="s">
        <v>7</v>
      </c>
      <c r="K372">
        <v>3</v>
      </c>
      <c r="L372" t="s">
        <v>8</v>
      </c>
      <c r="M372">
        <v>3</v>
      </c>
      <c r="N372" t="s">
        <v>8</v>
      </c>
      <c r="O372">
        <v>3</v>
      </c>
      <c r="P372" t="s">
        <v>8</v>
      </c>
      <c r="Q372" t="s">
        <v>328</v>
      </c>
      <c r="R372" t="s">
        <v>736</v>
      </c>
      <c r="S372" t="s">
        <v>682</v>
      </c>
      <c r="T372" t="s">
        <v>393</v>
      </c>
      <c r="U372" t="s">
        <v>140</v>
      </c>
      <c r="V372">
        <v>38</v>
      </c>
      <c r="W372" t="s">
        <v>759</v>
      </c>
      <c r="X372" t="s">
        <v>174</v>
      </c>
      <c r="Y372" t="s">
        <v>175</v>
      </c>
      <c r="Z372" t="s">
        <v>755</v>
      </c>
      <c r="AA372" t="s">
        <v>140</v>
      </c>
      <c r="AB372" t="s">
        <v>7</v>
      </c>
      <c r="AC372">
        <v>3</v>
      </c>
      <c r="AD372" t="s">
        <v>8</v>
      </c>
      <c r="AE372">
        <v>3</v>
      </c>
      <c r="AF372" t="s">
        <v>8</v>
      </c>
      <c r="AG372">
        <v>3</v>
      </c>
      <c r="AH372" t="s">
        <v>8</v>
      </c>
      <c r="AI372" t="s">
        <v>328</v>
      </c>
      <c r="AJ372" t="s">
        <v>756</v>
      </c>
      <c r="AL372" t="s">
        <v>656</v>
      </c>
      <c r="AM372" t="s">
        <v>140</v>
      </c>
      <c r="AN372" t="s">
        <v>140</v>
      </c>
      <c r="AO372" s="10">
        <v>41515</v>
      </c>
      <c r="AP372" s="2">
        <v>41515</v>
      </c>
      <c r="AQ372" s="3">
        <v>43341.25</v>
      </c>
      <c r="AR372" s="13">
        <v>139.13424657534244</v>
      </c>
      <c r="AS372" s="15">
        <v>6386.53</v>
      </c>
      <c r="AT372">
        <v>1</v>
      </c>
      <c r="AU372">
        <v>6385.53</v>
      </c>
      <c r="AX372">
        <v>120</v>
      </c>
      <c r="AY372">
        <v>53.21275</v>
      </c>
      <c r="AZ372">
        <v>199.06365503080082</v>
      </c>
      <c r="BA372">
        <v>59.999999999999986</v>
      </c>
      <c r="BB372">
        <v>1824.9999999999998</v>
      </c>
      <c r="BC372">
        <v>1926.2854271356782</v>
      </c>
      <c r="BD372">
        <v>1925.2854271356782</v>
      </c>
      <c r="BE372">
        <v>32.088090452261312</v>
      </c>
      <c r="BF372" t="s">
        <v>140</v>
      </c>
      <c r="BG372">
        <v>0</v>
      </c>
      <c r="BH372">
        <v>59.999999999999986</v>
      </c>
      <c r="BI372">
        <v>1824.9999999999998</v>
      </c>
      <c r="BJ372">
        <v>199.06365503080082</v>
      </c>
      <c r="BK372" s="3">
        <v>43341.25</v>
      </c>
      <c r="BL372">
        <v>32.088090452261312</v>
      </c>
      <c r="BM372" t="s">
        <v>137</v>
      </c>
      <c r="BN372">
        <v>6386.53</v>
      </c>
      <c r="BO372">
        <v>0</v>
      </c>
      <c r="BP372">
        <v>0</v>
      </c>
      <c r="BQ372">
        <v>0</v>
      </c>
      <c r="BR372">
        <v>6386.53</v>
      </c>
      <c r="BS372">
        <v>6385.53</v>
      </c>
      <c r="BT372">
        <v>-2309.6037291632279</v>
      </c>
      <c r="BU372">
        <v>4075.9262708367719</v>
      </c>
      <c r="BV372">
        <v>0</v>
      </c>
      <c r="BW372">
        <v>384.31830202754941</v>
      </c>
      <c r="BX372">
        <v>384.31830202754941</v>
      </c>
      <c r="BY372">
        <v>0</v>
      </c>
      <c r="BZ372">
        <v>0</v>
      </c>
      <c r="CA372">
        <v>4460.2445728643215</v>
      </c>
      <c r="CB372">
        <v>1926.2854271356782</v>
      </c>
      <c r="CC372">
        <v>59.999999999999986</v>
      </c>
      <c r="CD372">
        <v>6386.53</v>
      </c>
      <c r="CE372">
        <v>0</v>
      </c>
      <c r="CF372">
        <v>6386.53</v>
      </c>
      <c r="CG372">
        <v>0</v>
      </c>
      <c r="CH372">
        <v>0</v>
      </c>
      <c r="CI372">
        <v>0</v>
      </c>
      <c r="CJ372">
        <v>6386.53</v>
      </c>
      <c r="CK372">
        <v>4460.2445728643215</v>
      </c>
      <c r="CL372">
        <v>0</v>
      </c>
      <c r="CM372">
        <v>4460.2445728643215</v>
      </c>
      <c r="CN372">
        <v>385.05708542713575</v>
      </c>
      <c r="CO372">
        <v>0</v>
      </c>
      <c r="CP372">
        <v>385.05708542713575</v>
      </c>
      <c r="CQ372">
        <v>0</v>
      </c>
      <c r="CR372">
        <v>0</v>
      </c>
      <c r="CS372">
        <v>4845.301658291457</v>
      </c>
      <c r="CT372">
        <v>1541.2283417085428</v>
      </c>
      <c r="CU372">
        <v>47.999999999999993</v>
      </c>
      <c r="CV372" t="s">
        <v>755</v>
      </c>
      <c r="CW372" t="s">
        <v>138</v>
      </c>
      <c r="CX372" s="2">
        <v>45747</v>
      </c>
      <c r="CY372" t="s">
        <v>755</v>
      </c>
      <c r="CZ372" t="s">
        <v>757</v>
      </c>
      <c r="DA372" t="s">
        <v>139</v>
      </c>
      <c r="DB372">
        <v>59302</v>
      </c>
      <c r="DC372">
        <v>1</v>
      </c>
      <c r="DD372">
        <v>59302</v>
      </c>
      <c r="DE372">
        <v>0</v>
      </c>
      <c r="DF372">
        <v>0</v>
      </c>
      <c r="DG372">
        <v>0</v>
      </c>
    </row>
    <row r="373" spans="1:111" hidden="1" x14ac:dyDescent="0.3">
      <c r="A373">
        <v>1</v>
      </c>
      <c r="B373">
        <v>218</v>
      </c>
      <c r="C373" t="s">
        <v>131</v>
      </c>
      <c r="D373" s="20" t="s">
        <v>1870</v>
      </c>
      <c r="E373" t="s">
        <v>1870</v>
      </c>
      <c r="F373" t="s">
        <v>144</v>
      </c>
      <c r="G373" s="20" t="s">
        <v>132</v>
      </c>
      <c r="H373" s="20" t="s">
        <v>1871</v>
      </c>
      <c r="I373" t="s">
        <v>1872</v>
      </c>
      <c r="J373" s="20" t="s">
        <v>15</v>
      </c>
      <c r="K373">
        <v>9</v>
      </c>
      <c r="L373" t="s">
        <v>16</v>
      </c>
      <c r="M373">
        <v>9</v>
      </c>
      <c r="N373" t="s">
        <v>16</v>
      </c>
      <c r="O373">
        <v>9</v>
      </c>
      <c r="P373" t="s">
        <v>16</v>
      </c>
      <c r="Q373" s="20" t="s">
        <v>147</v>
      </c>
      <c r="R373" t="s">
        <v>1873</v>
      </c>
      <c r="S373" s="20" t="s">
        <v>231</v>
      </c>
      <c r="T373" s="20" t="s">
        <v>166</v>
      </c>
      <c r="U373" s="2">
        <v>45673</v>
      </c>
      <c r="V373">
        <v>218</v>
      </c>
      <c r="W373" t="s">
        <v>1870</v>
      </c>
      <c r="X373" t="s">
        <v>144</v>
      </c>
      <c r="Y373" t="s">
        <v>132</v>
      </c>
      <c r="Z373" s="20" t="s">
        <v>1871</v>
      </c>
      <c r="AA373" s="20" t="s">
        <v>1872</v>
      </c>
      <c r="AB373" t="s">
        <v>15</v>
      </c>
      <c r="AC373">
        <v>9</v>
      </c>
      <c r="AD373" t="s">
        <v>16</v>
      </c>
      <c r="AE373">
        <v>9</v>
      </c>
      <c r="AF373" t="s">
        <v>16</v>
      </c>
      <c r="AG373">
        <v>9</v>
      </c>
      <c r="AH373" t="s">
        <v>16</v>
      </c>
      <c r="AI373" s="20" t="s">
        <v>151</v>
      </c>
      <c r="AJ373" t="s">
        <v>1874</v>
      </c>
      <c r="AK373" s="20" t="s">
        <v>1875</v>
      </c>
      <c r="AL373" s="20" t="s">
        <v>266</v>
      </c>
      <c r="AM373" s="20" t="s">
        <v>166</v>
      </c>
      <c r="AN373" s="2">
        <v>46133</v>
      </c>
      <c r="AO373" s="21">
        <v>43668</v>
      </c>
      <c r="AP373" s="2">
        <v>43668</v>
      </c>
      <c r="AQ373" s="3">
        <v>45494.25</v>
      </c>
      <c r="AR373" s="22">
        <v>68.350684931506848</v>
      </c>
      <c r="AS373" s="23">
        <v>305131.56</v>
      </c>
      <c r="AT373">
        <v>1</v>
      </c>
      <c r="AU373">
        <v>305130.56</v>
      </c>
      <c r="AX373">
        <v>60</v>
      </c>
      <c r="AY373">
        <v>5085.5093333333334</v>
      </c>
      <c r="AZ373">
        <v>116.33675564681724</v>
      </c>
      <c r="BA373">
        <v>47.999999999999929</v>
      </c>
      <c r="BB373" s="20">
        <v>1459.999999999998</v>
      </c>
      <c r="BC373">
        <v>16407.072000000044</v>
      </c>
      <c r="BD373">
        <v>16406.072000000044</v>
      </c>
      <c r="BE373">
        <v>341.79316666666807</v>
      </c>
      <c r="BF373" s="20" t="s">
        <v>166</v>
      </c>
      <c r="BG373">
        <v>0.8</v>
      </c>
      <c r="BH373">
        <v>47.999999999999929</v>
      </c>
      <c r="BI373">
        <v>1459.999999999998</v>
      </c>
      <c r="BJ373">
        <v>116.33675564681724</v>
      </c>
      <c r="BK373" s="3">
        <v>45494.25</v>
      </c>
      <c r="BL373">
        <v>341.79316666666807</v>
      </c>
      <c r="BM373" t="s">
        <v>137</v>
      </c>
      <c r="BN373">
        <v>305131.56</v>
      </c>
      <c r="BO373">
        <v>0</v>
      </c>
      <c r="BP373">
        <v>0</v>
      </c>
      <c r="BQ373">
        <v>0</v>
      </c>
      <c r="BR373">
        <v>305131.56</v>
      </c>
      <c r="BS373">
        <v>284622.71999999997</v>
      </c>
      <c r="BT373">
        <v>0</v>
      </c>
      <c r="BU373">
        <v>284622.71999999997</v>
      </c>
      <c r="BV373">
        <v>60856.598373983819</v>
      </c>
      <c r="BW373">
        <v>-56754.830373983816</v>
      </c>
      <c r="BX373">
        <v>4101.7680000000055</v>
      </c>
      <c r="BY373">
        <v>0</v>
      </c>
      <c r="BZ373">
        <v>0</v>
      </c>
      <c r="CA373">
        <v>288724.48799999995</v>
      </c>
      <c r="CB373">
        <v>16407.072000000044</v>
      </c>
      <c r="CC373">
        <v>47.999999999999929</v>
      </c>
      <c r="CD373">
        <v>305131.56</v>
      </c>
      <c r="CE373">
        <v>0</v>
      </c>
      <c r="CF373">
        <v>305131.56</v>
      </c>
      <c r="CG373">
        <v>0</v>
      </c>
      <c r="CH373">
        <v>0</v>
      </c>
      <c r="CI373">
        <v>0</v>
      </c>
      <c r="CJ373">
        <v>305131.56</v>
      </c>
      <c r="CK373">
        <v>288724.48799999995</v>
      </c>
      <c r="CL373">
        <v>0</v>
      </c>
      <c r="CM373">
        <v>288724.48799999995</v>
      </c>
      <c r="CN373">
        <v>4101.5180000000164</v>
      </c>
      <c r="CO373">
        <v>0</v>
      </c>
      <c r="CP373">
        <v>4101.5180000000164</v>
      </c>
      <c r="CQ373">
        <v>0</v>
      </c>
      <c r="CR373">
        <v>0</v>
      </c>
      <c r="CS373">
        <v>292826.00599999999</v>
      </c>
      <c r="CT373">
        <v>12305.554000000004</v>
      </c>
      <c r="CU373">
        <v>35.999999999999865</v>
      </c>
      <c r="CV373" t="s">
        <v>1871</v>
      </c>
      <c r="CW373" t="s">
        <v>138</v>
      </c>
      <c r="CX373" s="2">
        <v>45747</v>
      </c>
      <c r="CY373" t="s">
        <v>1871</v>
      </c>
      <c r="CZ373" t="s">
        <v>1876</v>
      </c>
      <c r="DA373" t="s">
        <v>139</v>
      </c>
      <c r="DB373">
        <v>129950</v>
      </c>
      <c r="DC373">
        <v>1</v>
      </c>
      <c r="DD373">
        <v>129950</v>
      </c>
      <c r="DE373">
        <v>0.8</v>
      </c>
      <c r="DF373">
        <v>103960</v>
      </c>
      <c r="DG373">
        <v>103960</v>
      </c>
    </row>
    <row r="374" spans="1:111" hidden="1" x14ac:dyDescent="0.3">
      <c r="A374">
        <v>1</v>
      </c>
      <c r="B374">
        <v>220</v>
      </c>
      <c r="C374" t="s">
        <v>131</v>
      </c>
      <c r="D374" t="s">
        <v>1877</v>
      </c>
      <c r="E374" t="s">
        <v>1877</v>
      </c>
      <c r="F374" t="s">
        <v>144</v>
      </c>
      <c r="G374" t="s">
        <v>132</v>
      </c>
      <c r="H374" t="s">
        <v>1878</v>
      </c>
      <c r="I374" t="s">
        <v>1879</v>
      </c>
      <c r="J374" t="s">
        <v>15</v>
      </c>
      <c r="K374">
        <v>9</v>
      </c>
      <c r="L374" t="s">
        <v>16</v>
      </c>
      <c r="M374">
        <v>9</v>
      </c>
      <c r="N374" t="s">
        <v>16</v>
      </c>
      <c r="O374">
        <v>9</v>
      </c>
      <c r="P374" t="s">
        <v>16</v>
      </c>
      <c r="Q374" t="s">
        <v>147</v>
      </c>
      <c r="R374" t="s">
        <v>1873</v>
      </c>
      <c r="S374" t="s">
        <v>231</v>
      </c>
      <c r="T374" t="s">
        <v>166</v>
      </c>
      <c r="U374" s="2">
        <v>45673</v>
      </c>
      <c r="V374">
        <v>220</v>
      </c>
      <c r="W374" t="s">
        <v>1877</v>
      </c>
      <c r="X374" t="s">
        <v>144</v>
      </c>
      <c r="Y374" t="s">
        <v>132</v>
      </c>
      <c r="Z374" t="s">
        <v>1878</v>
      </c>
      <c r="AA374" t="s">
        <v>1879</v>
      </c>
      <c r="AB374" t="s">
        <v>15</v>
      </c>
      <c r="AC374">
        <v>9</v>
      </c>
      <c r="AD374" t="s">
        <v>16</v>
      </c>
      <c r="AE374">
        <v>9</v>
      </c>
      <c r="AF374" t="s">
        <v>16</v>
      </c>
      <c r="AG374">
        <v>9</v>
      </c>
      <c r="AH374" t="s">
        <v>16</v>
      </c>
      <c r="AI374" t="s">
        <v>151</v>
      </c>
      <c r="AJ374" t="s">
        <v>1874</v>
      </c>
      <c r="AK374" t="s">
        <v>1875</v>
      </c>
      <c r="AL374" t="s">
        <v>266</v>
      </c>
      <c r="AM374" t="s">
        <v>166</v>
      </c>
      <c r="AN374" s="2">
        <v>46133</v>
      </c>
      <c r="AO374" s="2">
        <v>43668</v>
      </c>
      <c r="AP374" s="2">
        <v>43668</v>
      </c>
      <c r="AQ374" s="3">
        <v>45494.25</v>
      </c>
      <c r="AR374" s="13">
        <v>68.350684931506848</v>
      </c>
      <c r="AS374" s="15">
        <v>411832.99</v>
      </c>
      <c r="AT374">
        <v>1</v>
      </c>
      <c r="AU374">
        <v>411831.99</v>
      </c>
      <c r="AX374">
        <v>60</v>
      </c>
      <c r="AY374">
        <v>6863.8665000000001</v>
      </c>
      <c r="AZ374">
        <v>116.33675564681724</v>
      </c>
      <c r="BA374">
        <v>48.000000000000028</v>
      </c>
      <c r="BB374">
        <v>1460.0000000000009</v>
      </c>
      <c r="BC374">
        <v>22144.456000000006</v>
      </c>
      <c r="BD374">
        <v>22143.456000000006</v>
      </c>
      <c r="BE374">
        <v>461.32199999999983</v>
      </c>
      <c r="BF374" t="s">
        <v>166</v>
      </c>
      <c r="BG374">
        <v>0.8</v>
      </c>
      <c r="BH374">
        <v>48.000000000000028</v>
      </c>
      <c r="BI374">
        <v>1460.0000000000009</v>
      </c>
      <c r="BJ374">
        <v>116.33675564681724</v>
      </c>
      <c r="BK374" s="3">
        <v>45494.25</v>
      </c>
      <c r="BL374">
        <v>461.32199999999983</v>
      </c>
      <c r="BM374" t="s">
        <v>137</v>
      </c>
      <c r="BN374">
        <v>411832.99</v>
      </c>
      <c r="BO374">
        <v>0</v>
      </c>
      <c r="BP374">
        <v>0</v>
      </c>
      <c r="BQ374">
        <v>0</v>
      </c>
      <c r="BR374">
        <v>411832.99</v>
      </c>
      <c r="BS374">
        <v>384152.42</v>
      </c>
      <c r="BT374">
        <v>0</v>
      </c>
      <c r="BU374">
        <v>384152.42</v>
      </c>
      <c r="BV374">
        <v>82138.561382113839</v>
      </c>
      <c r="BW374">
        <v>-76602.447382113838</v>
      </c>
      <c r="BX374">
        <v>5536.1139999999968</v>
      </c>
      <c r="BY374">
        <v>0</v>
      </c>
      <c r="BZ374">
        <v>0</v>
      </c>
      <c r="CA374">
        <v>389688.53399999999</v>
      </c>
      <c r="CB374">
        <v>22144.456000000006</v>
      </c>
      <c r="CC374">
        <v>48.000000000000028</v>
      </c>
      <c r="CD374">
        <v>411832.99</v>
      </c>
      <c r="CE374">
        <v>0</v>
      </c>
      <c r="CF374">
        <v>411832.99</v>
      </c>
      <c r="CG374">
        <v>0</v>
      </c>
      <c r="CH374">
        <v>0</v>
      </c>
      <c r="CI374">
        <v>0</v>
      </c>
      <c r="CJ374">
        <v>411832.99</v>
      </c>
      <c r="CK374">
        <v>389688.53399999999</v>
      </c>
      <c r="CL374">
        <v>0</v>
      </c>
      <c r="CM374">
        <v>389688.53399999999</v>
      </c>
      <c r="CN374">
        <v>5535.8639999999978</v>
      </c>
      <c r="CO374">
        <v>0</v>
      </c>
      <c r="CP374">
        <v>5535.8639999999978</v>
      </c>
      <c r="CQ374">
        <v>0</v>
      </c>
      <c r="CR374">
        <v>0</v>
      </c>
      <c r="CS374">
        <v>395224.39799999999</v>
      </c>
      <c r="CT374">
        <v>16608.592000000004</v>
      </c>
      <c r="CU374">
        <v>36.000000000000021</v>
      </c>
      <c r="CV374" t="s">
        <v>1878</v>
      </c>
      <c r="CW374" t="s">
        <v>138</v>
      </c>
      <c r="CX374" s="2">
        <v>45747</v>
      </c>
      <c r="CY374" t="s">
        <v>1878</v>
      </c>
      <c r="CZ374" t="s">
        <v>1880</v>
      </c>
      <c r="DA374" t="s">
        <v>139</v>
      </c>
      <c r="DB374">
        <v>349900</v>
      </c>
      <c r="DC374">
        <v>1</v>
      </c>
      <c r="DD374">
        <v>349900</v>
      </c>
      <c r="DE374">
        <v>0.8</v>
      </c>
      <c r="DF374">
        <v>279920</v>
      </c>
      <c r="DG374">
        <v>279920</v>
      </c>
    </row>
    <row r="375" spans="1:111" hidden="1" x14ac:dyDescent="0.3">
      <c r="A375">
        <v>1</v>
      </c>
      <c r="B375">
        <v>260</v>
      </c>
      <c r="C375" t="s">
        <v>144</v>
      </c>
      <c r="D375" t="s">
        <v>1901</v>
      </c>
      <c r="E375" t="s">
        <v>1901</v>
      </c>
      <c r="F375" t="s">
        <v>144</v>
      </c>
      <c r="G375" t="s">
        <v>132</v>
      </c>
      <c r="H375" t="s">
        <v>1902</v>
      </c>
      <c r="I375" t="s">
        <v>268</v>
      </c>
      <c r="J375" t="s">
        <v>17</v>
      </c>
      <c r="K375">
        <v>4</v>
      </c>
      <c r="L375" t="s">
        <v>18</v>
      </c>
      <c r="M375">
        <v>4</v>
      </c>
      <c r="N375" t="s">
        <v>18</v>
      </c>
      <c r="O375">
        <v>4</v>
      </c>
      <c r="P375" t="s">
        <v>18</v>
      </c>
      <c r="Q375" t="s">
        <v>147</v>
      </c>
      <c r="R375" t="s">
        <v>300</v>
      </c>
      <c r="S375" t="s">
        <v>301</v>
      </c>
      <c r="T375" t="s">
        <v>166</v>
      </c>
      <c r="U375" s="2">
        <v>45672</v>
      </c>
      <c r="V375">
        <v>260</v>
      </c>
      <c r="W375" t="s">
        <v>1901</v>
      </c>
      <c r="X375" t="s">
        <v>144</v>
      </c>
      <c r="Y375" t="s">
        <v>132</v>
      </c>
      <c r="Z375" t="s">
        <v>1902</v>
      </c>
      <c r="AA375" t="s">
        <v>268</v>
      </c>
      <c r="AB375" t="s">
        <v>17</v>
      </c>
      <c r="AC375">
        <v>4</v>
      </c>
      <c r="AD375" t="s">
        <v>18</v>
      </c>
      <c r="AE375">
        <v>4</v>
      </c>
      <c r="AF375" t="s">
        <v>18</v>
      </c>
      <c r="AG375">
        <v>4</v>
      </c>
      <c r="AH375" t="s">
        <v>18</v>
      </c>
      <c r="AI375" t="s">
        <v>151</v>
      </c>
      <c r="AJ375" t="s">
        <v>302</v>
      </c>
      <c r="AK375" t="s">
        <v>303</v>
      </c>
      <c r="AL375" t="s">
        <v>304</v>
      </c>
      <c r="AM375" t="s">
        <v>166</v>
      </c>
      <c r="AN375" s="2">
        <v>46134</v>
      </c>
      <c r="AO375" s="10">
        <v>43051</v>
      </c>
      <c r="AP375" s="2">
        <v>43051</v>
      </c>
      <c r="AQ375" s="3">
        <v>43781.5</v>
      </c>
      <c r="AR375" s="13">
        <v>88.635616438356166</v>
      </c>
      <c r="AS375" s="15">
        <v>44471.4</v>
      </c>
      <c r="AT375">
        <v>1</v>
      </c>
      <c r="AU375">
        <v>44470.400000000001</v>
      </c>
      <c r="AX375">
        <v>120</v>
      </c>
      <c r="AY375">
        <v>370.5866666666667</v>
      </c>
      <c r="AZ375">
        <v>184.60780287474333</v>
      </c>
      <c r="BA375">
        <v>95.999999999999758</v>
      </c>
      <c r="BB375">
        <v>2919.9999999999927</v>
      </c>
      <c r="BC375">
        <v>647.05777777777985</v>
      </c>
      <c r="BD375">
        <v>646.05777777777985</v>
      </c>
      <c r="BE375">
        <v>6.729768518518557</v>
      </c>
      <c r="BF375" t="s">
        <v>166</v>
      </c>
      <c r="BG375">
        <v>0.8</v>
      </c>
      <c r="BH375">
        <v>95.999999999999758</v>
      </c>
      <c r="BI375">
        <v>2919.9999999999927</v>
      </c>
      <c r="BJ375">
        <v>184.60780287474333</v>
      </c>
      <c r="BK375" s="3">
        <v>43781.5</v>
      </c>
      <c r="BL375">
        <v>6.729768518518557</v>
      </c>
      <c r="BM375" t="s">
        <v>137</v>
      </c>
      <c r="BN375">
        <v>44471.4</v>
      </c>
      <c r="BO375">
        <v>0</v>
      </c>
      <c r="BP375">
        <v>0</v>
      </c>
      <c r="BQ375">
        <v>0</v>
      </c>
      <c r="BR375">
        <v>44471.4</v>
      </c>
      <c r="BS375">
        <v>43743.46</v>
      </c>
      <c r="BT375">
        <v>0</v>
      </c>
      <c r="BU375">
        <v>43743.46</v>
      </c>
      <c r="BV375">
        <v>726.94000000000233</v>
      </c>
      <c r="BW375">
        <v>-646.05777777777996</v>
      </c>
      <c r="BX375">
        <v>80.88222222222241</v>
      </c>
      <c r="BY375">
        <v>0</v>
      </c>
      <c r="BZ375">
        <v>0</v>
      </c>
      <c r="CA375">
        <v>43824.342222222222</v>
      </c>
      <c r="CB375">
        <v>647.05777777777985</v>
      </c>
      <c r="CC375">
        <v>95.999999999999758</v>
      </c>
      <c r="CD375">
        <v>44471.4</v>
      </c>
      <c r="CE375">
        <v>0</v>
      </c>
      <c r="CF375">
        <v>44471.4</v>
      </c>
      <c r="CG375">
        <v>0</v>
      </c>
      <c r="CH375">
        <v>0</v>
      </c>
      <c r="CI375">
        <v>0</v>
      </c>
      <c r="CJ375">
        <v>44471.4</v>
      </c>
      <c r="CK375">
        <v>43824.342222222222</v>
      </c>
      <c r="CL375">
        <v>0</v>
      </c>
      <c r="CM375">
        <v>43824.342222222222</v>
      </c>
      <c r="CN375">
        <v>80.75722222222268</v>
      </c>
      <c r="CO375">
        <v>0</v>
      </c>
      <c r="CP375">
        <v>80.75722222222268</v>
      </c>
      <c r="CQ375">
        <v>0</v>
      </c>
      <c r="CR375">
        <v>0</v>
      </c>
      <c r="CS375">
        <v>43905.099444444444</v>
      </c>
      <c r="CT375">
        <v>566.30055555555737</v>
      </c>
      <c r="CU375">
        <v>83.999999999999787</v>
      </c>
      <c r="CV375" t="s">
        <v>1902</v>
      </c>
      <c r="CW375" t="s">
        <v>138</v>
      </c>
      <c r="CX375" s="2">
        <v>45747</v>
      </c>
      <c r="CY375" t="s">
        <v>1902</v>
      </c>
      <c r="CZ375" t="s">
        <v>1903</v>
      </c>
      <c r="DA375" t="s">
        <v>139</v>
      </c>
      <c r="DB375">
        <v>15400</v>
      </c>
      <c r="DC375">
        <v>1</v>
      </c>
      <c r="DD375">
        <v>15400</v>
      </c>
      <c r="DE375">
        <v>0.8</v>
      </c>
      <c r="DF375">
        <v>12320</v>
      </c>
      <c r="DG375">
        <v>12320</v>
      </c>
    </row>
    <row r="376" spans="1:111" hidden="1" x14ac:dyDescent="0.3">
      <c r="A376">
        <v>1</v>
      </c>
      <c r="B376">
        <v>284</v>
      </c>
      <c r="C376" t="s">
        <v>144</v>
      </c>
      <c r="D376" t="s">
        <v>1891</v>
      </c>
      <c r="E376" t="s">
        <v>1891</v>
      </c>
      <c r="F376" t="s">
        <v>144</v>
      </c>
      <c r="G376" t="s">
        <v>132</v>
      </c>
      <c r="H376" t="s">
        <v>1892</v>
      </c>
      <c r="I376" t="s">
        <v>268</v>
      </c>
      <c r="J376" t="s">
        <v>17</v>
      </c>
      <c r="K376">
        <v>4</v>
      </c>
      <c r="L376" t="s">
        <v>18</v>
      </c>
      <c r="M376">
        <v>4</v>
      </c>
      <c r="N376" t="s">
        <v>18</v>
      </c>
      <c r="O376">
        <v>4</v>
      </c>
      <c r="P376" t="s">
        <v>18</v>
      </c>
      <c r="Q376" t="s">
        <v>147</v>
      </c>
      <c r="R376" t="s">
        <v>594</v>
      </c>
      <c r="S376" t="s">
        <v>231</v>
      </c>
      <c r="T376" t="s">
        <v>150</v>
      </c>
      <c r="U376" s="2">
        <v>45670</v>
      </c>
      <c r="V376">
        <v>284</v>
      </c>
      <c r="W376" t="s">
        <v>1891</v>
      </c>
      <c r="X376" t="s">
        <v>144</v>
      </c>
      <c r="Y376" t="s">
        <v>132</v>
      </c>
      <c r="Z376" t="s">
        <v>1892</v>
      </c>
      <c r="AA376" t="s">
        <v>268</v>
      </c>
      <c r="AB376" t="s">
        <v>17</v>
      </c>
      <c r="AC376">
        <v>4</v>
      </c>
      <c r="AD376" t="s">
        <v>18</v>
      </c>
      <c r="AE376">
        <v>4</v>
      </c>
      <c r="AF376" t="s">
        <v>18</v>
      </c>
      <c r="AG376">
        <v>4</v>
      </c>
      <c r="AH376" t="s">
        <v>18</v>
      </c>
      <c r="AI376" t="s">
        <v>151</v>
      </c>
      <c r="AJ376" t="s">
        <v>595</v>
      </c>
      <c r="AK376" t="s">
        <v>1052</v>
      </c>
      <c r="AL376" t="s">
        <v>266</v>
      </c>
      <c r="AM376" t="s">
        <v>150</v>
      </c>
      <c r="AN376" s="2">
        <v>46133</v>
      </c>
      <c r="AO376" s="10">
        <v>44651</v>
      </c>
      <c r="AP376" s="2">
        <v>44651</v>
      </c>
      <c r="AQ376" s="3">
        <v>46477.25</v>
      </c>
      <c r="AR376" s="13">
        <v>36.032876712328772</v>
      </c>
      <c r="AS376" s="15">
        <v>900</v>
      </c>
      <c r="AT376">
        <v>1</v>
      </c>
      <c r="AU376">
        <v>899</v>
      </c>
      <c r="AX376">
        <v>120</v>
      </c>
      <c r="AY376">
        <v>7.4916666666666663</v>
      </c>
      <c r="AZ376">
        <v>60</v>
      </c>
      <c r="BA376">
        <v>24.032876712328779</v>
      </c>
      <c r="BB376">
        <v>731.00000000000034</v>
      </c>
      <c r="BC376">
        <v>360.4</v>
      </c>
      <c r="BD376">
        <v>359.4</v>
      </c>
      <c r="BE376">
        <v>14.95451436388508</v>
      </c>
      <c r="BF376" t="s">
        <v>150</v>
      </c>
      <c r="BG376">
        <v>0.5</v>
      </c>
      <c r="BH376">
        <v>24.032876712328779</v>
      </c>
      <c r="BI376">
        <v>731.00000000000034</v>
      </c>
      <c r="BJ376">
        <v>60</v>
      </c>
      <c r="BK376" s="3">
        <v>46477.25</v>
      </c>
      <c r="BL376">
        <v>14.95451436388508</v>
      </c>
      <c r="BM376" t="s">
        <v>137</v>
      </c>
      <c r="BN376">
        <v>900</v>
      </c>
      <c r="BO376">
        <v>0</v>
      </c>
      <c r="BP376">
        <v>0</v>
      </c>
      <c r="BQ376">
        <v>0</v>
      </c>
      <c r="BR376">
        <v>900</v>
      </c>
      <c r="BS376">
        <v>359.68</v>
      </c>
      <c r="BT376">
        <v>0</v>
      </c>
      <c r="BU376">
        <v>359.68</v>
      </c>
      <c r="BV376">
        <v>179.609306569343</v>
      </c>
      <c r="BW376">
        <v>0.31069343065698263</v>
      </c>
      <c r="BX376">
        <v>179.92</v>
      </c>
      <c r="BY376">
        <v>0</v>
      </c>
      <c r="BZ376">
        <v>0</v>
      </c>
      <c r="CA376">
        <v>539.6</v>
      </c>
      <c r="CB376">
        <v>360.4</v>
      </c>
      <c r="CC376">
        <v>24.032876712328779</v>
      </c>
      <c r="CD376">
        <v>900</v>
      </c>
      <c r="CE376">
        <v>0</v>
      </c>
      <c r="CF376">
        <v>900</v>
      </c>
      <c r="CG376">
        <v>0</v>
      </c>
      <c r="CH376">
        <v>0</v>
      </c>
      <c r="CI376">
        <v>0</v>
      </c>
      <c r="CJ376">
        <v>900</v>
      </c>
      <c r="CK376">
        <v>539.6</v>
      </c>
      <c r="CL376">
        <v>0</v>
      </c>
      <c r="CM376">
        <v>539.6</v>
      </c>
      <c r="CN376">
        <v>179.45417236662095</v>
      </c>
      <c r="CO376">
        <v>0</v>
      </c>
      <c r="CP376">
        <v>179.45417236662095</v>
      </c>
      <c r="CQ376">
        <v>0</v>
      </c>
      <c r="CR376">
        <v>0</v>
      </c>
      <c r="CS376">
        <v>719.05417236662095</v>
      </c>
      <c r="CT376">
        <v>180.94582763337905</v>
      </c>
      <c r="CU376">
        <v>12.032876712328783</v>
      </c>
      <c r="CV376" t="s">
        <v>1892</v>
      </c>
      <c r="CW376" t="s">
        <v>138</v>
      </c>
      <c r="CX376" s="2">
        <v>45747</v>
      </c>
      <c r="CY376" t="s">
        <v>1892</v>
      </c>
      <c r="CZ376" t="s">
        <v>1893</v>
      </c>
      <c r="DA376" t="s">
        <v>139</v>
      </c>
      <c r="DB376">
        <v>13782.6</v>
      </c>
      <c r="DC376">
        <v>1</v>
      </c>
      <c r="DD376">
        <v>13782.6</v>
      </c>
      <c r="DE376">
        <v>0.5</v>
      </c>
      <c r="DF376">
        <v>6891.3</v>
      </c>
      <c r="DG376">
        <v>6891.3</v>
      </c>
    </row>
    <row r="377" spans="1:111" hidden="1" x14ac:dyDescent="0.3">
      <c r="A377">
        <v>1</v>
      </c>
      <c r="B377">
        <v>250</v>
      </c>
      <c r="C377" t="s">
        <v>144</v>
      </c>
      <c r="D377" t="s">
        <v>1904</v>
      </c>
      <c r="E377" t="s">
        <v>1904</v>
      </c>
      <c r="F377" t="s">
        <v>144</v>
      </c>
      <c r="G377" t="s">
        <v>132</v>
      </c>
      <c r="H377" t="s">
        <v>1892</v>
      </c>
      <c r="I377" t="s">
        <v>268</v>
      </c>
      <c r="J377" t="s">
        <v>17</v>
      </c>
      <c r="K377">
        <v>4</v>
      </c>
      <c r="L377" t="s">
        <v>18</v>
      </c>
      <c r="M377">
        <v>4</v>
      </c>
      <c r="N377" t="s">
        <v>18</v>
      </c>
      <c r="O377">
        <v>4</v>
      </c>
      <c r="P377" t="s">
        <v>18</v>
      </c>
      <c r="Q377" t="s">
        <v>147</v>
      </c>
      <c r="R377" t="s">
        <v>594</v>
      </c>
      <c r="S377" t="s">
        <v>231</v>
      </c>
      <c r="T377" t="s">
        <v>166</v>
      </c>
      <c r="U377" s="2">
        <v>45671</v>
      </c>
      <c r="V377">
        <v>250</v>
      </c>
      <c r="W377" t="s">
        <v>1904</v>
      </c>
      <c r="X377" t="s">
        <v>144</v>
      </c>
      <c r="Y377" t="s">
        <v>132</v>
      </c>
      <c r="Z377" t="s">
        <v>1892</v>
      </c>
      <c r="AA377" t="s">
        <v>268</v>
      </c>
      <c r="AB377" t="s">
        <v>17</v>
      </c>
      <c r="AC377">
        <v>4</v>
      </c>
      <c r="AD377" t="s">
        <v>18</v>
      </c>
      <c r="AE377">
        <v>4</v>
      </c>
      <c r="AF377" t="s">
        <v>18</v>
      </c>
      <c r="AG377">
        <v>4</v>
      </c>
      <c r="AH377" t="s">
        <v>18</v>
      </c>
      <c r="AI377" t="s">
        <v>151</v>
      </c>
      <c r="AJ377" t="s">
        <v>595</v>
      </c>
      <c r="AK377" t="s">
        <v>744</v>
      </c>
      <c r="AL377" t="s">
        <v>266</v>
      </c>
      <c r="AM377" t="s">
        <v>166</v>
      </c>
      <c r="AN377" s="2">
        <v>46134</v>
      </c>
      <c r="AO377" s="10">
        <v>43051</v>
      </c>
      <c r="AP377" s="2">
        <v>43051</v>
      </c>
      <c r="AQ377" s="3">
        <v>43781.5</v>
      </c>
      <c r="AR377" s="13">
        <v>88.635616438356166</v>
      </c>
      <c r="AS377" s="15">
        <v>44471.4</v>
      </c>
      <c r="AT377">
        <v>1</v>
      </c>
      <c r="AU377">
        <v>44470.400000000001</v>
      </c>
      <c r="AX377">
        <v>120</v>
      </c>
      <c r="AY377">
        <v>370.5866666666667</v>
      </c>
      <c r="AZ377">
        <v>184.60780287474333</v>
      </c>
      <c r="BA377">
        <v>95.999999999999758</v>
      </c>
      <c r="BB377">
        <v>2919.9999999999927</v>
      </c>
      <c r="BC377">
        <v>647.05777777777985</v>
      </c>
      <c r="BD377">
        <v>646.05777777777985</v>
      </c>
      <c r="BE377">
        <v>6.729768518518557</v>
      </c>
      <c r="BF377" t="s">
        <v>166</v>
      </c>
      <c r="BG377">
        <v>0.8</v>
      </c>
      <c r="BH377">
        <v>95.999999999999758</v>
      </c>
      <c r="BI377">
        <v>2919.9999999999927</v>
      </c>
      <c r="BJ377">
        <v>184.60780287474333</v>
      </c>
      <c r="BK377" s="3">
        <v>43781.5</v>
      </c>
      <c r="BL377">
        <v>6.729768518518557</v>
      </c>
      <c r="BM377" t="s">
        <v>137</v>
      </c>
      <c r="BN377">
        <v>44471.4</v>
      </c>
      <c r="BO377">
        <v>0</v>
      </c>
      <c r="BP377">
        <v>0</v>
      </c>
      <c r="BQ377">
        <v>0</v>
      </c>
      <c r="BR377">
        <v>44471.4</v>
      </c>
      <c r="BS377">
        <v>43743.46</v>
      </c>
      <c r="BT377">
        <v>0</v>
      </c>
      <c r="BU377">
        <v>43743.46</v>
      </c>
      <c r="BV377">
        <v>726.94000000000233</v>
      </c>
      <c r="BW377">
        <v>-646.05777777777996</v>
      </c>
      <c r="BX377">
        <v>80.88222222222241</v>
      </c>
      <c r="BY377">
        <v>0</v>
      </c>
      <c r="BZ377">
        <v>0</v>
      </c>
      <c r="CA377">
        <v>43824.342222222222</v>
      </c>
      <c r="CB377">
        <v>647.05777777777985</v>
      </c>
      <c r="CC377">
        <v>95.999999999999758</v>
      </c>
      <c r="CD377">
        <v>44471.4</v>
      </c>
      <c r="CE377">
        <v>0</v>
      </c>
      <c r="CF377">
        <v>44471.4</v>
      </c>
      <c r="CG377">
        <v>0</v>
      </c>
      <c r="CH377">
        <v>0</v>
      </c>
      <c r="CI377">
        <v>0</v>
      </c>
      <c r="CJ377">
        <v>44471.4</v>
      </c>
      <c r="CK377">
        <v>43824.342222222222</v>
      </c>
      <c r="CL377">
        <v>0</v>
      </c>
      <c r="CM377">
        <v>43824.342222222222</v>
      </c>
      <c r="CN377">
        <v>80.75722222222268</v>
      </c>
      <c r="CO377">
        <v>0</v>
      </c>
      <c r="CP377">
        <v>80.75722222222268</v>
      </c>
      <c r="CQ377">
        <v>0</v>
      </c>
      <c r="CR377">
        <v>0</v>
      </c>
      <c r="CS377">
        <v>43905.099444444444</v>
      </c>
      <c r="CT377">
        <v>566.30055555555737</v>
      </c>
      <c r="CU377">
        <v>83.999999999999787</v>
      </c>
      <c r="CV377" t="s">
        <v>1892</v>
      </c>
      <c r="CW377" t="s">
        <v>138</v>
      </c>
      <c r="CX377" s="2">
        <v>45747</v>
      </c>
      <c r="CY377" t="s">
        <v>1892</v>
      </c>
      <c r="CZ377" t="s">
        <v>1893</v>
      </c>
      <c r="DA377" t="s">
        <v>139</v>
      </c>
      <c r="DB377">
        <v>13782.6</v>
      </c>
      <c r="DC377">
        <v>1</v>
      </c>
      <c r="DD377">
        <v>13782.6</v>
      </c>
      <c r="DE377">
        <v>0.8</v>
      </c>
      <c r="DF377">
        <v>11026.080000000002</v>
      </c>
      <c r="DG377">
        <v>11026.080000000002</v>
      </c>
    </row>
    <row r="378" spans="1:111" hidden="1" x14ac:dyDescent="0.3">
      <c r="A378">
        <v>1</v>
      </c>
      <c r="B378">
        <v>251</v>
      </c>
      <c r="C378" t="s">
        <v>144</v>
      </c>
      <c r="D378" t="s">
        <v>1905</v>
      </c>
      <c r="E378" t="s">
        <v>1905</v>
      </c>
      <c r="F378" t="s">
        <v>144</v>
      </c>
      <c r="G378" t="s">
        <v>132</v>
      </c>
      <c r="H378" t="s">
        <v>1892</v>
      </c>
      <c r="I378" t="s">
        <v>268</v>
      </c>
      <c r="J378" t="s">
        <v>17</v>
      </c>
      <c r="K378">
        <v>4</v>
      </c>
      <c r="L378" t="s">
        <v>18</v>
      </c>
      <c r="M378">
        <v>4</v>
      </c>
      <c r="N378" t="s">
        <v>18</v>
      </c>
      <c r="O378">
        <v>4</v>
      </c>
      <c r="P378" t="s">
        <v>18</v>
      </c>
      <c r="Q378" t="s">
        <v>147</v>
      </c>
      <c r="R378" t="s">
        <v>594</v>
      </c>
      <c r="S378" t="s">
        <v>231</v>
      </c>
      <c r="T378" t="s">
        <v>150</v>
      </c>
      <c r="U378" s="2">
        <v>45670</v>
      </c>
      <c r="V378">
        <v>251</v>
      </c>
      <c r="W378" t="s">
        <v>1905</v>
      </c>
      <c r="X378" t="s">
        <v>144</v>
      </c>
      <c r="Y378" t="s">
        <v>132</v>
      </c>
      <c r="Z378" t="s">
        <v>1892</v>
      </c>
      <c r="AA378" t="s">
        <v>268</v>
      </c>
      <c r="AB378" t="s">
        <v>17</v>
      </c>
      <c r="AC378">
        <v>4</v>
      </c>
      <c r="AD378" t="s">
        <v>18</v>
      </c>
      <c r="AE378">
        <v>4</v>
      </c>
      <c r="AF378" t="s">
        <v>18</v>
      </c>
      <c r="AG378">
        <v>4</v>
      </c>
      <c r="AH378" t="s">
        <v>18</v>
      </c>
      <c r="AI378" t="s">
        <v>151</v>
      </c>
      <c r="AJ378" t="s">
        <v>595</v>
      </c>
      <c r="AK378" t="s">
        <v>1052</v>
      </c>
      <c r="AL378" t="s">
        <v>266</v>
      </c>
      <c r="AM378" t="s">
        <v>150</v>
      </c>
      <c r="AN378" s="2">
        <v>46133</v>
      </c>
      <c r="AO378" s="10">
        <v>43051</v>
      </c>
      <c r="AP378" s="2">
        <v>43051</v>
      </c>
      <c r="AQ378" s="3">
        <v>43781.5</v>
      </c>
      <c r="AR378" s="13">
        <v>88.635616438356166</v>
      </c>
      <c r="AS378" s="15">
        <v>52451.4</v>
      </c>
      <c r="AT378">
        <v>1</v>
      </c>
      <c r="AU378">
        <v>52450.400000000001</v>
      </c>
      <c r="AX378">
        <v>120</v>
      </c>
      <c r="AY378">
        <v>437.0866666666667</v>
      </c>
      <c r="AZ378">
        <v>148.63244353182751</v>
      </c>
      <c r="BA378">
        <v>60.000000000000099</v>
      </c>
      <c r="BB378">
        <v>1825.000000000003</v>
      </c>
      <c r="BC378">
        <v>715.46666666667443</v>
      </c>
      <c r="BD378">
        <v>714.46666666667443</v>
      </c>
      <c r="BE378">
        <v>11.907777777777888</v>
      </c>
      <c r="BF378" t="s">
        <v>150</v>
      </c>
      <c r="BG378">
        <v>0.5</v>
      </c>
      <c r="BH378">
        <v>60.000000000000099</v>
      </c>
      <c r="BI378">
        <v>1825.000000000003</v>
      </c>
      <c r="BJ378">
        <v>148.63244353182751</v>
      </c>
      <c r="BK378" s="3">
        <v>43781.5</v>
      </c>
      <c r="BL378">
        <v>11.907777777777888</v>
      </c>
      <c r="BM378" t="s">
        <v>137</v>
      </c>
      <c r="BN378">
        <v>52451.4</v>
      </c>
      <c r="BO378">
        <v>0</v>
      </c>
      <c r="BP378">
        <v>0</v>
      </c>
      <c r="BQ378">
        <v>0</v>
      </c>
      <c r="BR378">
        <v>52451.4</v>
      </c>
      <c r="BS378">
        <v>51592.84</v>
      </c>
      <c r="BT378">
        <v>0</v>
      </c>
      <c r="BU378">
        <v>51592.84</v>
      </c>
      <c r="BV378">
        <v>857.56000000000495</v>
      </c>
      <c r="BW378">
        <v>-714.46666666667181</v>
      </c>
      <c r="BX378">
        <v>143.09333333333313</v>
      </c>
      <c r="BY378">
        <v>0</v>
      </c>
      <c r="BZ378">
        <v>0</v>
      </c>
      <c r="CA378">
        <v>51735.933333333327</v>
      </c>
      <c r="CB378">
        <v>715.46666666667443</v>
      </c>
      <c r="CC378">
        <v>60.000000000000099</v>
      </c>
      <c r="CD378">
        <v>52451.4</v>
      </c>
      <c r="CE378">
        <v>0</v>
      </c>
      <c r="CF378">
        <v>52451.4</v>
      </c>
      <c r="CG378">
        <v>0</v>
      </c>
      <c r="CH378">
        <v>0</v>
      </c>
      <c r="CI378">
        <v>0</v>
      </c>
      <c r="CJ378">
        <v>52451.4</v>
      </c>
      <c r="CK378">
        <v>51735.933333333327</v>
      </c>
      <c r="CL378">
        <v>0</v>
      </c>
      <c r="CM378">
        <v>51735.933333333327</v>
      </c>
      <c r="CN378">
        <v>142.89333333333465</v>
      </c>
      <c r="CO378">
        <v>0</v>
      </c>
      <c r="CP378">
        <v>142.89333333333465</v>
      </c>
      <c r="CQ378">
        <v>0</v>
      </c>
      <c r="CR378">
        <v>0</v>
      </c>
      <c r="CS378">
        <v>51878.82666666666</v>
      </c>
      <c r="CT378">
        <v>572.573333333341</v>
      </c>
      <c r="CU378">
        <v>48.000000000000199</v>
      </c>
      <c r="CV378" t="s">
        <v>1892</v>
      </c>
      <c r="CW378" t="s">
        <v>138</v>
      </c>
      <c r="CX378" s="2">
        <v>45747</v>
      </c>
      <c r="CY378" t="s">
        <v>1892</v>
      </c>
      <c r="CZ378" t="s">
        <v>1893</v>
      </c>
      <c r="DA378" t="s">
        <v>139</v>
      </c>
      <c r="DB378">
        <v>13782.6</v>
      </c>
      <c r="DC378">
        <v>1</v>
      </c>
      <c r="DD378">
        <v>13782.6</v>
      </c>
      <c r="DE378">
        <v>0.5</v>
      </c>
      <c r="DF378">
        <v>6891.3</v>
      </c>
      <c r="DG378">
        <v>6891.3</v>
      </c>
    </row>
    <row r="379" spans="1:111" s="9" customFormat="1" hidden="1" x14ac:dyDescent="0.3">
      <c r="A379">
        <v>1</v>
      </c>
      <c r="B379">
        <v>252</v>
      </c>
      <c r="C379" t="s">
        <v>144</v>
      </c>
      <c r="D379" t="s">
        <v>1906</v>
      </c>
      <c r="E379" t="s">
        <v>1906</v>
      </c>
      <c r="F379" t="s">
        <v>144</v>
      </c>
      <c r="G379" t="s">
        <v>132</v>
      </c>
      <c r="H379" t="s">
        <v>1892</v>
      </c>
      <c r="I379" t="s">
        <v>268</v>
      </c>
      <c r="J379" t="s">
        <v>17</v>
      </c>
      <c r="K379">
        <v>4</v>
      </c>
      <c r="L379" t="s">
        <v>18</v>
      </c>
      <c r="M379">
        <v>4</v>
      </c>
      <c r="N379" t="s">
        <v>18</v>
      </c>
      <c r="O379">
        <v>4</v>
      </c>
      <c r="P379" t="s">
        <v>18</v>
      </c>
      <c r="Q379" t="s">
        <v>147</v>
      </c>
      <c r="R379" t="s">
        <v>295</v>
      </c>
      <c r="S379" t="s">
        <v>231</v>
      </c>
      <c r="T379" t="s">
        <v>166</v>
      </c>
      <c r="U379" s="2">
        <v>45671</v>
      </c>
      <c r="V379">
        <v>252</v>
      </c>
      <c r="W379" t="s">
        <v>1906</v>
      </c>
      <c r="X379" t="s">
        <v>144</v>
      </c>
      <c r="Y379" t="s">
        <v>132</v>
      </c>
      <c r="Z379" t="s">
        <v>1892</v>
      </c>
      <c r="AA379" t="s">
        <v>268</v>
      </c>
      <c r="AB379" t="s">
        <v>17</v>
      </c>
      <c r="AC379">
        <v>4</v>
      </c>
      <c r="AD379" t="s">
        <v>18</v>
      </c>
      <c r="AE379">
        <v>4</v>
      </c>
      <c r="AF379" t="s">
        <v>18</v>
      </c>
      <c r="AG379">
        <v>4</v>
      </c>
      <c r="AH379" t="s">
        <v>18</v>
      </c>
      <c r="AI379" t="s">
        <v>151</v>
      </c>
      <c r="AJ379" t="s">
        <v>297</v>
      </c>
      <c r="AK379" t="s">
        <v>298</v>
      </c>
      <c r="AL379" t="s">
        <v>266</v>
      </c>
      <c r="AM379" t="s">
        <v>166</v>
      </c>
      <c r="AN379" s="2">
        <v>46133</v>
      </c>
      <c r="AO379" s="10">
        <v>43051</v>
      </c>
      <c r="AP379" s="2">
        <v>43051</v>
      </c>
      <c r="AQ379" s="3">
        <v>43781.5</v>
      </c>
      <c r="AR379" s="13">
        <v>88.635616438356166</v>
      </c>
      <c r="AS379" s="15">
        <v>44471.4</v>
      </c>
      <c r="AT379">
        <v>1</v>
      </c>
      <c r="AU379">
        <v>44470.400000000001</v>
      </c>
      <c r="AV379"/>
      <c r="AW379"/>
      <c r="AX379">
        <v>120</v>
      </c>
      <c r="AY379">
        <v>370.5866666666667</v>
      </c>
      <c r="AZ379">
        <v>184.60780287474333</v>
      </c>
      <c r="BA379">
        <v>95.999999999999758</v>
      </c>
      <c r="BB379">
        <v>2919.9999999999927</v>
      </c>
      <c r="BC379">
        <v>647.05777777777985</v>
      </c>
      <c r="BD379">
        <v>646.05777777777985</v>
      </c>
      <c r="BE379">
        <v>6.729768518518557</v>
      </c>
      <c r="BF379" t="s">
        <v>166</v>
      </c>
      <c r="BG379">
        <v>0.8</v>
      </c>
      <c r="BH379">
        <v>95.999999999999758</v>
      </c>
      <c r="BI379">
        <v>2919.9999999999927</v>
      </c>
      <c r="BJ379">
        <v>184.60780287474333</v>
      </c>
      <c r="BK379" s="3">
        <v>43781.5</v>
      </c>
      <c r="BL379">
        <v>6.729768518518557</v>
      </c>
      <c r="BM379" t="s">
        <v>137</v>
      </c>
      <c r="BN379">
        <v>44471.4</v>
      </c>
      <c r="BO379">
        <v>0</v>
      </c>
      <c r="BP379">
        <v>0</v>
      </c>
      <c r="BQ379">
        <v>0</v>
      </c>
      <c r="BR379">
        <v>44471.4</v>
      </c>
      <c r="BS379">
        <v>43743.46</v>
      </c>
      <c r="BT379">
        <v>0</v>
      </c>
      <c r="BU379">
        <v>43743.46</v>
      </c>
      <c r="BV379">
        <v>726.94000000000233</v>
      </c>
      <c r="BW379">
        <v>-646.05777777777996</v>
      </c>
      <c r="BX379">
        <v>80.88222222222241</v>
      </c>
      <c r="BY379">
        <v>0</v>
      </c>
      <c r="BZ379">
        <v>0</v>
      </c>
      <c r="CA379">
        <v>43824.342222222222</v>
      </c>
      <c r="CB379">
        <v>647.05777777777985</v>
      </c>
      <c r="CC379">
        <v>95.999999999999758</v>
      </c>
      <c r="CD379">
        <v>44471.4</v>
      </c>
      <c r="CE379">
        <v>0</v>
      </c>
      <c r="CF379">
        <v>44471.4</v>
      </c>
      <c r="CG379">
        <v>0</v>
      </c>
      <c r="CH379">
        <v>0</v>
      </c>
      <c r="CI379">
        <v>0</v>
      </c>
      <c r="CJ379">
        <v>44471.4</v>
      </c>
      <c r="CK379">
        <v>43824.342222222222</v>
      </c>
      <c r="CL379">
        <v>0</v>
      </c>
      <c r="CM379">
        <v>43824.342222222222</v>
      </c>
      <c r="CN379">
        <v>80.75722222222268</v>
      </c>
      <c r="CO379">
        <v>0</v>
      </c>
      <c r="CP379">
        <v>80.75722222222268</v>
      </c>
      <c r="CQ379">
        <v>0</v>
      </c>
      <c r="CR379">
        <v>0</v>
      </c>
      <c r="CS379">
        <v>43905.099444444444</v>
      </c>
      <c r="CT379">
        <v>566.30055555555737</v>
      </c>
      <c r="CU379">
        <v>83.999999999999787</v>
      </c>
      <c r="CV379" t="s">
        <v>1892</v>
      </c>
      <c r="CW379" t="s">
        <v>138</v>
      </c>
      <c r="CX379" s="2">
        <v>45747</v>
      </c>
      <c r="CY379" t="s">
        <v>1892</v>
      </c>
      <c r="CZ379" t="s">
        <v>1893</v>
      </c>
      <c r="DA379" t="s">
        <v>139</v>
      </c>
      <c r="DB379">
        <v>13782.6</v>
      </c>
      <c r="DC379">
        <v>1</v>
      </c>
      <c r="DD379">
        <v>13782.6</v>
      </c>
      <c r="DE379">
        <v>0.8</v>
      </c>
      <c r="DF379">
        <v>11026.080000000002</v>
      </c>
      <c r="DG379">
        <v>11026.080000000002</v>
      </c>
    </row>
    <row r="380" spans="1:111" hidden="1" x14ac:dyDescent="0.3">
      <c r="A380">
        <v>1</v>
      </c>
      <c r="B380">
        <v>253</v>
      </c>
      <c r="C380" t="s">
        <v>144</v>
      </c>
      <c r="D380" t="s">
        <v>1907</v>
      </c>
      <c r="E380" t="s">
        <v>1907</v>
      </c>
      <c r="F380" t="s">
        <v>144</v>
      </c>
      <c r="G380" t="s">
        <v>132</v>
      </c>
      <c r="H380" t="s">
        <v>1892</v>
      </c>
      <c r="I380" t="s">
        <v>268</v>
      </c>
      <c r="J380" t="s">
        <v>17</v>
      </c>
      <c r="K380">
        <v>4</v>
      </c>
      <c r="L380" t="s">
        <v>18</v>
      </c>
      <c r="M380">
        <v>4</v>
      </c>
      <c r="N380" t="s">
        <v>18</v>
      </c>
      <c r="O380">
        <v>4</v>
      </c>
      <c r="P380" t="s">
        <v>18</v>
      </c>
      <c r="Q380" t="s">
        <v>147</v>
      </c>
      <c r="R380" t="s">
        <v>295</v>
      </c>
      <c r="S380" t="s">
        <v>231</v>
      </c>
      <c r="T380" t="s">
        <v>166</v>
      </c>
      <c r="U380" s="2">
        <v>45671</v>
      </c>
      <c r="V380">
        <v>253</v>
      </c>
      <c r="W380" t="s">
        <v>1907</v>
      </c>
      <c r="X380" t="s">
        <v>144</v>
      </c>
      <c r="Y380" t="s">
        <v>132</v>
      </c>
      <c r="Z380" t="s">
        <v>1892</v>
      </c>
      <c r="AA380" t="s">
        <v>268</v>
      </c>
      <c r="AB380" t="s">
        <v>17</v>
      </c>
      <c r="AC380">
        <v>4</v>
      </c>
      <c r="AD380" t="s">
        <v>18</v>
      </c>
      <c r="AE380">
        <v>4</v>
      </c>
      <c r="AF380" t="s">
        <v>18</v>
      </c>
      <c r="AG380">
        <v>4</v>
      </c>
      <c r="AH380" t="s">
        <v>18</v>
      </c>
      <c r="AI380" t="s">
        <v>151</v>
      </c>
      <c r="AJ380" t="s">
        <v>297</v>
      </c>
      <c r="AK380" t="s">
        <v>298</v>
      </c>
      <c r="AL380" t="s">
        <v>266</v>
      </c>
      <c r="AM380" t="s">
        <v>166</v>
      </c>
      <c r="AN380" s="2">
        <v>46133</v>
      </c>
      <c r="AO380" s="10">
        <v>43051</v>
      </c>
      <c r="AP380" s="2">
        <v>43051</v>
      </c>
      <c r="AQ380" s="3">
        <v>43781.5</v>
      </c>
      <c r="AR380" s="13">
        <v>88.635616438356166</v>
      </c>
      <c r="AS380" s="15">
        <v>44471.4</v>
      </c>
      <c r="AT380">
        <v>1</v>
      </c>
      <c r="AU380">
        <v>44470.400000000001</v>
      </c>
      <c r="AX380">
        <v>120</v>
      </c>
      <c r="AY380">
        <v>370.5866666666667</v>
      </c>
      <c r="AZ380">
        <v>184.60780287474333</v>
      </c>
      <c r="BA380">
        <v>95.999999999999758</v>
      </c>
      <c r="BB380">
        <v>2919.9999999999927</v>
      </c>
      <c r="BC380">
        <v>647.05777777777985</v>
      </c>
      <c r="BD380">
        <v>646.05777777777985</v>
      </c>
      <c r="BE380">
        <v>6.729768518518557</v>
      </c>
      <c r="BF380" t="s">
        <v>166</v>
      </c>
      <c r="BG380">
        <v>0.8</v>
      </c>
      <c r="BH380">
        <v>95.999999999999758</v>
      </c>
      <c r="BI380">
        <v>2919.9999999999927</v>
      </c>
      <c r="BJ380">
        <v>184.60780287474333</v>
      </c>
      <c r="BK380" s="3">
        <v>43781.5</v>
      </c>
      <c r="BL380">
        <v>6.729768518518557</v>
      </c>
      <c r="BM380" t="s">
        <v>137</v>
      </c>
      <c r="BN380">
        <v>44471.4</v>
      </c>
      <c r="BO380">
        <v>0</v>
      </c>
      <c r="BP380">
        <v>0</v>
      </c>
      <c r="BQ380">
        <v>0</v>
      </c>
      <c r="BR380">
        <v>44471.4</v>
      </c>
      <c r="BS380">
        <v>43743.46</v>
      </c>
      <c r="BT380">
        <v>0</v>
      </c>
      <c r="BU380">
        <v>43743.46</v>
      </c>
      <c r="BV380">
        <v>726.94000000000233</v>
      </c>
      <c r="BW380">
        <v>-646.05777777777996</v>
      </c>
      <c r="BX380">
        <v>80.88222222222241</v>
      </c>
      <c r="BY380">
        <v>0</v>
      </c>
      <c r="BZ380">
        <v>0</v>
      </c>
      <c r="CA380">
        <v>43824.342222222222</v>
      </c>
      <c r="CB380">
        <v>647.05777777777985</v>
      </c>
      <c r="CC380">
        <v>95.999999999999758</v>
      </c>
      <c r="CD380">
        <v>44471.4</v>
      </c>
      <c r="CE380">
        <v>0</v>
      </c>
      <c r="CF380">
        <v>44471.4</v>
      </c>
      <c r="CG380">
        <v>0</v>
      </c>
      <c r="CH380">
        <v>0</v>
      </c>
      <c r="CI380">
        <v>0</v>
      </c>
      <c r="CJ380">
        <v>44471.4</v>
      </c>
      <c r="CK380">
        <v>43824.342222222222</v>
      </c>
      <c r="CL380">
        <v>0</v>
      </c>
      <c r="CM380">
        <v>43824.342222222222</v>
      </c>
      <c r="CN380">
        <v>80.75722222222268</v>
      </c>
      <c r="CO380">
        <v>0</v>
      </c>
      <c r="CP380">
        <v>80.75722222222268</v>
      </c>
      <c r="CQ380">
        <v>0</v>
      </c>
      <c r="CR380">
        <v>0</v>
      </c>
      <c r="CS380">
        <v>43905.099444444444</v>
      </c>
      <c r="CT380">
        <v>566.30055555555737</v>
      </c>
      <c r="CU380">
        <v>83.999999999999787</v>
      </c>
      <c r="CV380" t="s">
        <v>1892</v>
      </c>
      <c r="CW380" t="s">
        <v>138</v>
      </c>
      <c r="CX380" s="2">
        <v>45747</v>
      </c>
      <c r="CY380" t="s">
        <v>1892</v>
      </c>
      <c r="CZ380" t="s">
        <v>1893</v>
      </c>
      <c r="DA380" t="s">
        <v>139</v>
      </c>
      <c r="DB380">
        <v>13782.6</v>
      </c>
      <c r="DC380">
        <v>1</v>
      </c>
      <c r="DD380">
        <v>13782.6</v>
      </c>
      <c r="DE380">
        <v>0.8</v>
      </c>
      <c r="DF380">
        <v>11026.080000000002</v>
      </c>
      <c r="DG380">
        <v>11026.080000000002</v>
      </c>
    </row>
    <row r="381" spans="1:111" hidden="1" x14ac:dyDescent="0.3">
      <c r="A381">
        <v>1</v>
      </c>
      <c r="B381">
        <v>254</v>
      </c>
      <c r="C381" t="s">
        <v>144</v>
      </c>
      <c r="D381" t="s">
        <v>1908</v>
      </c>
      <c r="E381" t="s">
        <v>1908</v>
      </c>
      <c r="F381" t="s">
        <v>144</v>
      </c>
      <c r="G381" t="s">
        <v>132</v>
      </c>
      <c r="H381" t="s">
        <v>1892</v>
      </c>
      <c r="I381" t="s">
        <v>268</v>
      </c>
      <c r="J381" t="s">
        <v>17</v>
      </c>
      <c r="K381">
        <v>4</v>
      </c>
      <c r="L381" t="s">
        <v>18</v>
      </c>
      <c r="M381">
        <v>4</v>
      </c>
      <c r="N381" t="s">
        <v>18</v>
      </c>
      <c r="O381">
        <v>4</v>
      </c>
      <c r="P381" t="s">
        <v>18</v>
      </c>
      <c r="Q381" t="s">
        <v>147</v>
      </c>
      <c r="R381" t="s">
        <v>646</v>
      </c>
      <c r="S381" t="s">
        <v>231</v>
      </c>
      <c r="T381" t="s">
        <v>166</v>
      </c>
      <c r="U381" s="2">
        <v>45671</v>
      </c>
      <c r="V381">
        <v>254</v>
      </c>
      <c r="W381" t="s">
        <v>1908</v>
      </c>
      <c r="X381" t="s">
        <v>144</v>
      </c>
      <c r="Y381" t="s">
        <v>132</v>
      </c>
      <c r="Z381" t="s">
        <v>1892</v>
      </c>
      <c r="AA381" t="s">
        <v>268</v>
      </c>
      <c r="AB381" t="s">
        <v>17</v>
      </c>
      <c r="AC381">
        <v>4</v>
      </c>
      <c r="AD381" t="s">
        <v>18</v>
      </c>
      <c r="AE381">
        <v>4</v>
      </c>
      <c r="AF381" t="s">
        <v>18</v>
      </c>
      <c r="AG381">
        <v>4</v>
      </c>
      <c r="AH381" t="s">
        <v>18</v>
      </c>
      <c r="AI381" t="s">
        <v>151</v>
      </c>
      <c r="AJ381" t="s">
        <v>647</v>
      </c>
      <c r="AK381" t="s">
        <v>648</v>
      </c>
      <c r="AL381" t="s">
        <v>266</v>
      </c>
      <c r="AM381" t="s">
        <v>166</v>
      </c>
      <c r="AN381" s="2">
        <v>46133</v>
      </c>
      <c r="AO381" s="10">
        <v>43051</v>
      </c>
      <c r="AP381" s="2">
        <v>43051</v>
      </c>
      <c r="AQ381" s="3">
        <v>43781.5</v>
      </c>
      <c r="AR381" s="13">
        <v>88.635616438356166</v>
      </c>
      <c r="AS381" s="15">
        <v>40859.879999999997</v>
      </c>
      <c r="AT381">
        <v>1</v>
      </c>
      <c r="AU381">
        <v>40858.879999999997</v>
      </c>
      <c r="AX381">
        <v>120</v>
      </c>
      <c r="AY381">
        <v>340.49066666666664</v>
      </c>
      <c r="AZ381">
        <v>184.60780287474333</v>
      </c>
      <c r="BA381">
        <v>96</v>
      </c>
      <c r="BB381">
        <v>2920</v>
      </c>
      <c r="BC381">
        <v>594.50666666666802</v>
      </c>
      <c r="BD381">
        <v>593.50666666666802</v>
      </c>
      <c r="BE381">
        <v>6.182361111111125</v>
      </c>
      <c r="BF381" t="s">
        <v>166</v>
      </c>
      <c r="BG381">
        <v>0.8</v>
      </c>
      <c r="BH381">
        <v>96</v>
      </c>
      <c r="BI381">
        <v>2920</v>
      </c>
      <c r="BJ381">
        <v>184.60780287474333</v>
      </c>
      <c r="BK381" s="3">
        <v>43781.5</v>
      </c>
      <c r="BL381">
        <v>6.182361111111125</v>
      </c>
      <c r="BM381" t="s">
        <v>137</v>
      </c>
      <c r="BN381">
        <v>40859.879999999997</v>
      </c>
      <c r="BO381">
        <v>0</v>
      </c>
      <c r="BP381">
        <v>0</v>
      </c>
      <c r="BQ381">
        <v>0</v>
      </c>
      <c r="BR381">
        <v>40859.879999999997</v>
      </c>
      <c r="BS381">
        <v>40191.06</v>
      </c>
      <c r="BT381">
        <v>0</v>
      </c>
      <c r="BU381">
        <v>40191.06</v>
      </c>
      <c r="BV381">
        <v>667.81999999999971</v>
      </c>
      <c r="BW381">
        <v>-593.50666666666632</v>
      </c>
      <c r="BX381">
        <v>74.313333333333347</v>
      </c>
      <c r="BY381">
        <v>0</v>
      </c>
      <c r="BZ381">
        <v>0</v>
      </c>
      <c r="CA381">
        <v>40265.373333333329</v>
      </c>
      <c r="CB381">
        <v>594.50666666666802</v>
      </c>
      <c r="CC381">
        <v>96</v>
      </c>
      <c r="CD381">
        <v>40859.879999999997</v>
      </c>
      <c r="CE381">
        <v>0</v>
      </c>
      <c r="CF381">
        <v>40859.879999999997</v>
      </c>
      <c r="CG381">
        <v>0</v>
      </c>
      <c r="CH381">
        <v>0</v>
      </c>
      <c r="CI381">
        <v>0</v>
      </c>
      <c r="CJ381">
        <v>40859.879999999997</v>
      </c>
      <c r="CK381">
        <v>40265.373333333329</v>
      </c>
      <c r="CL381">
        <v>0</v>
      </c>
      <c r="CM381">
        <v>40265.373333333329</v>
      </c>
      <c r="CN381">
        <v>74.188333333333503</v>
      </c>
      <c r="CO381">
        <v>0</v>
      </c>
      <c r="CP381">
        <v>74.188333333333503</v>
      </c>
      <c r="CQ381">
        <v>0</v>
      </c>
      <c r="CR381">
        <v>0</v>
      </c>
      <c r="CS381">
        <v>40339.561666666661</v>
      </c>
      <c r="CT381">
        <v>520.31833333333634</v>
      </c>
      <c r="CU381">
        <v>84.000000000000298</v>
      </c>
      <c r="CV381" t="s">
        <v>1892</v>
      </c>
      <c r="CW381" t="s">
        <v>138</v>
      </c>
      <c r="CX381" s="2">
        <v>45747</v>
      </c>
      <c r="CY381" t="s">
        <v>1892</v>
      </c>
      <c r="CZ381" t="s">
        <v>1893</v>
      </c>
      <c r="DA381" t="s">
        <v>139</v>
      </c>
      <c r="DB381">
        <v>13782.6</v>
      </c>
      <c r="DC381">
        <v>1</v>
      </c>
      <c r="DD381">
        <v>13782.6</v>
      </c>
      <c r="DE381">
        <v>0.8</v>
      </c>
      <c r="DF381">
        <v>11026.080000000002</v>
      </c>
      <c r="DG381">
        <v>11026.080000000002</v>
      </c>
    </row>
    <row r="382" spans="1:111" hidden="1" x14ac:dyDescent="0.3">
      <c r="A382">
        <v>1</v>
      </c>
      <c r="B382">
        <v>255</v>
      </c>
      <c r="C382" t="s">
        <v>144</v>
      </c>
      <c r="D382" t="s">
        <v>1909</v>
      </c>
      <c r="E382" t="s">
        <v>1909</v>
      </c>
      <c r="F382" t="s">
        <v>144</v>
      </c>
      <c r="G382" t="s">
        <v>132</v>
      </c>
      <c r="H382" t="s">
        <v>1892</v>
      </c>
      <c r="I382" t="s">
        <v>268</v>
      </c>
      <c r="J382" t="s">
        <v>17</v>
      </c>
      <c r="K382">
        <v>4</v>
      </c>
      <c r="L382" t="s">
        <v>18</v>
      </c>
      <c r="M382">
        <v>4</v>
      </c>
      <c r="N382" t="s">
        <v>18</v>
      </c>
      <c r="O382">
        <v>4</v>
      </c>
      <c r="P382" t="s">
        <v>18</v>
      </c>
      <c r="Q382" t="s">
        <v>147</v>
      </c>
      <c r="R382" t="s">
        <v>641</v>
      </c>
      <c r="S382" t="s">
        <v>231</v>
      </c>
      <c r="T382" t="s">
        <v>166</v>
      </c>
      <c r="U382" s="2">
        <v>45671</v>
      </c>
      <c r="V382">
        <v>255</v>
      </c>
      <c r="W382" t="s">
        <v>1909</v>
      </c>
      <c r="X382" t="s">
        <v>144</v>
      </c>
      <c r="Y382" t="s">
        <v>132</v>
      </c>
      <c r="Z382" t="s">
        <v>1892</v>
      </c>
      <c r="AA382" t="s">
        <v>268</v>
      </c>
      <c r="AB382" t="s">
        <v>17</v>
      </c>
      <c r="AC382">
        <v>4</v>
      </c>
      <c r="AD382" t="s">
        <v>18</v>
      </c>
      <c r="AE382">
        <v>4</v>
      </c>
      <c r="AF382" t="s">
        <v>18</v>
      </c>
      <c r="AG382">
        <v>4</v>
      </c>
      <c r="AH382" t="s">
        <v>18</v>
      </c>
      <c r="AI382" t="s">
        <v>151</v>
      </c>
      <c r="AJ382" t="s">
        <v>642</v>
      </c>
      <c r="AK382" t="s">
        <v>643</v>
      </c>
      <c r="AL382" t="s">
        <v>266</v>
      </c>
      <c r="AM382" t="s">
        <v>166</v>
      </c>
      <c r="AN382" s="2">
        <v>46133</v>
      </c>
      <c r="AO382" s="10">
        <v>43051</v>
      </c>
      <c r="AP382" s="2">
        <v>43051</v>
      </c>
      <c r="AQ382" s="3">
        <v>43781.5</v>
      </c>
      <c r="AR382" s="13">
        <v>88.635616438356166</v>
      </c>
      <c r="AS382" s="15">
        <v>40859.879999999997</v>
      </c>
      <c r="AT382">
        <v>1</v>
      </c>
      <c r="AU382">
        <v>40858.879999999997</v>
      </c>
      <c r="AX382">
        <v>120</v>
      </c>
      <c r="AY382">
        <v>340.49066666666664</v>
      </c>
      <c r="AZ382">
        <v>184.60780287474333</v>
      </c>
      <c r="BA382">
        <v>96</v>
      </c>
      <c r="BB382">
        <v>2920</v>
      </c>
      <c r="BC382">
        <v>594.50666666666802</v>
      </c>
      <c r="BD382">
        <v>593.50666666666802</v>
      </c>
      <c r="BE382">
        <v>6.182361111111125</v>
      </c>
      <c r="BF382" t="s">
        <v>166</v>
      </c>
      <c r="BG382">
        <v>0.8</v>
      </c>
      <c r="BH382">
        <v>96</v>
      </c>
      <c r="BI382">
        <v>2920</v>
      </c>
      <c r="BJ382">
        <v>184.60780287474333</v>
      </c>
      <c r="BK382" s="3">
        <v>43781.5</v>
      </c>
      <c r="BL382">
        <v>6.182361111111125</v>
      </c>
      <c r="BM382" t="s">
        <v>137</v>
      </c>
      <c r="BN382">
        <v>40859.879999999997</v>
      </c>
      <c r="BO382">
        <v>0</v>
      </c>
      <c r="BP382">
        <v>0</v>
      </c>
      <c r="BQ382">
        <v>0</v>
      </c>
      <c r="BR382">
        <v>40859.879999999997</v>
      </c>
      <c r="BS382">
        <v>40191.06</v>
      </c>
      <c r="BT382">
        <v>0</v>
      </c>
      <c r="BU382">
        <v>40191.06</v>
      </c>
      <c r="BV382">
        <v>667.81999999999971</v>
      </c>
      <c r="BW382">
        <v>-593.50666666666632</v>
      </c>
      <c r="BX382">
        <v>74.313333333333347</v>
      </c>
      <c r="BY382">
        <v>0</v>
      </c>
      <c r="BZ382">
        <v>0</v>
      </c>
      <c r="CA382">
        <v>40265.373333333329</v>
      </c>
      <c r="CB382">
        <v>594.50666666666802</v>
      </c>
      <c r="CC382">
        <v>96</v>
      </c>
      <c r="CD382">
        <v>40859.879999999997</v>
      </c>
      <c r="CE382">
        <v>0</v>
      </c>
      <c r="CF382">
        <v>40859.879999999997</v>
      </c>
      <c r="CG382">
        <v>0</v>
      </c>
      <c r="CH382">
        <v>0</v>
      </c>
      <c r="CI382">
        <v>0</v>
      </c>
      <c r="CJ382">
        <v>40859.879999999997</v>
      </c>
      <c r="CK382">
        <v>40265.373333333329</v>
      </c>
      <c r="CL382">
        <v>0</v>
      </c>
      <c r="CM382">
        <v>40265.373333333329</v>
      </c>
      <c r="CN382">
        <v>74.188333333333503</v>
      </c>
      <c r="CO382">
        <v>0</v>
      </c>
      <c r="CP382">
        <v>74.188333333333503</v>
      </c>
      <c r="CQ382">
        <v>0</v>
      </c>
      <c r="CR382">
        <v>0</v>
      </c>
      <c r="CS382">
        <v>40339.561666666661</v>
      </c>
      <c r="CT382">
        <v>520.31833333333634</v>
      </c>
      <c r="CU382">
        <v>84.000000000000298</v>
      </c>
      <c r="CV382" t="s">
        <v>1892</v>
      </c>
      <c r="CW382" t="s">
        <v>138</v>
      </c>
      <c r="CX382" s="2">
        <v>45747</v>
      </c>
      <c r="CY382" t="s">
        <v>1892</v>
      </c>
      <c r="CZ382" t="s">
        <v>1893</v>
      </c>
      <c r="DA382" t="s">
        <v>139</v>
      </c>
      <c r="DB382">
        <v>13782.6</v>
      </c>
      <c r="DC382">
        <v>1</v>
      </c>
      <c r="DD382">
        <v>13782.6</v>
      </c>
      <c r="DE382">
        <v>0.8</v>
      </c>
      <c r="DF382">
        <v>11026.080000000002</v>
      </c>
      <c r="DG382">
        <v>11026.080000000002</v>
      </c>
    </row>
    <row r="383" spans="1:111" s="9" customFormat="1" hidden="1" x14ac:dyDescent="0.3">
      <c r="A383">
        <v>1</v>
      </c>
      <c r="B383">
        <v>256</v>
      </c>
      <c r="C383" t="s">
        <v>144</v>
      </c>
      <c r="D383" t="s">
        <v>1910</v>
      </c>
      <c r="E383" t="s">
        <v>1910</v>
      </c>
      <c r="F383" t="s">
        <v>144</v>
      </c>
      <c r="G383" t="s">
        <v>132</v>
      </c>
      <c r="H383" t="s">
        <v>1892</v>
      </c>
      <c r="I383" t="s">
        <v>602</v>
      </c>
      <c r="J383" t="s">
        <v>17</v>
      </c>
      <c r="K383">
        <v>4</v>
      </c>
      <c r="L383" t="s">
        <v>18</v>
      </c>
      <c r="M383">
        <v>4</v>
      </c>
      <c r="N383" t="s">
        <v>18</v>
      </c>
      <c r="O383">
        <v>4</v>
      </c>
      <c r="P383" t="s">
        <v>18</v>
      </c>
      <c r="Q383" t="s">
        <v>147</v>
      </c>
      <c r="R383" t="s">
        <v>672</v>
      </c>
      <c r="S383" t="s">
        <v>231</v>
      </c>
      <c r="T383" t="s">
        <v>150</v>
      </c>
      <c r="U383" s="2">
        <v>45674</v>
      </c>
      <c r="V383">
        <v>256</v>
      </c>
      <c r="W383" t="s">
        <v>1910</v>
      </c>
      <c r="X383" t="s">
        <v>144</v>
      </c>
      <c r="Y383" t="s">
        <v>132</v>
      </c>
      <c r="Z383" t="s">
        <v>1892</v>
      </c>
      <c r="AA383" t="s">
        <v>268</v>
      </c>
      <c r="AB383" t="s">
        <v>17</v>
      </c>
      <c r="AC383">
        <v>4</v>
      </c>
      <c r="AD383" t="s">
        <v>18</v>
      </c>
      <c r="AE383">
        <v>4</v>
      </c>
      <c r="AF383" t="s">
        <v>18</v>
      </c>
      <c r="AG383">
        <v>4</v>
      </c>
      <c r="AH383" t="s">
        <v>18</v>
      </c>
      <c r="AI383" t="s">
        <v>151</v>
      </c>
      <c r="AJ383" t="s">
        <v>673</v>
      </c>
      <c r="AK383" t="s">
        <v>674</v>
      </c>
      <c r="AL383" t="s">
        <v>266</v>
      </c>
      <c r="AM383" t="s">
        <v>150</v>
      </c>
      <c r="AN383" s="2">
        <v>46133</v>
      </c>
      <c r="AO383" s="10">
        <v>43051</v>
      </c>
      <c r="AP383" s="2">
        <v>43051</v>
      </c>
      <c r="AQ383" s="3">
        <v>43781.5</v>
      </c>
      <c r="AR383" s="13">
        <v>88.635616438356166</v>
      </c>
      <c r="AS383" s="15">
        <v>44471.4</v>
      </c>
      <c r="AT383">
        <v>1</v>
      </c>
      <c r="AU383">
        <v>44470.400000000001</v>
      </c>
      <c r="AV383"/>
      <c r="AW383"/>
      <c r="AX383">
        <v>120</v>
      </c>
      <c r="AY383">
        <v>370.5866666666667</v>
      </c>
      <c r="AZ383">
        <v>148.63244353182751</v>
      </c>
      <c r="BA383">
        <v>59.999999999999766</v>
      </c>
      <c r="BB383">
        <v>1824.999999999993</v>
      </c>
      <c r="BC383">
        <v>606.61666666666861</v>
      </c>
      <c r="BD383">
        <v>605.61666666666861</v>
      </c>
      <c r="BE383">
        <v>10.093611111111183</v>
      </c>
      <c r="BF383" t="s">
        <v>150</v>
      </c>
      <c r="BG383">
        <v>0.5</v>
      </c>
      <c r="BH383">
        <v>59.999999999999766</v>
      </c>
      <c r="BI383">
        <v>1824.999999999993</v>
      </c>
      <c r="BJ383">
        <v>148.63244353182751</v>
      </c>
      <c r="BK383" s="3">
        <v>43781.5</v>
      </c>
      <c r="BL383">
        <v>10.093611111111183</v>
      </c>
      <c r="BM383" t="s">
        <v>137</v>
      </c>
      <c r="BN383">
        <v>44471.4</v>
      </c>
      <c r="BO383">
        <v>0</v>
      </c>
      <c r="BP383">
        <v>0</v>
      </c>
      <c r="BQ383">
        <v>0</v>
      </c>
      <c r="BR383">
        <v>44471.4</v>
      </c>
      <c r="BS383">
        <v>43743.46</v>
      </c>
      <c r="BT383">
        <v>0</v>
      </c>
      <c r="BU383">
        <v>43743.46</v>
      </c>
      <c r="BV383">
        <v>726.94000000000233</v>
      </c>
      <c r="BW383">
        <v>-605.61666666666861</v>
      </c>
      <c r="BX383">
        <v>121.32333333333372</v>
      </c>
      <c r="BY383">
        <v>0</v>
      </c>
      <c r="BZ383">
        <v>0</v>
      </c>
      <c r="CA383">
        <v>43864.783333333333</v>
      </c>
      <c r="CB383">
        <v>606.61666666666861</v>
      </c>
      <c r="CC383">
        <v>59.999999999999766</v>
      </c>
      <c r="CD383">
        <v>44471.4</v>
      </c>
      <c r="CE383">
        <v>0</v>
      </c>
      <c r="CF383">
        <v>44471.4</v>
      </c>
      <c r="CG383">
        <v>0</v>
      </c>
      <c r="CH383">
        <v>0</v>
      </c>
      <c r="CI383">
        <v>0</v>
      </c>
      <c r="CJ383">
        <v>44471.4</v>
      </c>
      <c r="CK383">
        <v>43864.783333333333</v>
      </c>
      <c r="CL383">
        <v>0</v>
      </c>
      <c r="CM383">
        <v>43864.783333333333</v>
      </c>
      <c r="CN383">
        <v>121.1233333333342</v>
      </c>
      <c r="CO383">
        <v>0</v>
      </c>
      <c r="CP383">
        <v>121.1233333333342</v>
      </c>
      <c r="CQ383">
        <v>0</v>
      </c>
      <c r="CR383">
        <v>0</v>
      </c>
      <c r="CS383">
        <v>43985.906666666669</v>
      </c>
      <c r="CT383">
        <v>485.49333333333198</v>
      </c>
      <c r="CU383">
        <v>47.999999999999524</v>
      </c>
      <c r="CV383" t="s">
        <v>1892</v>
      </c>
      <c r="CW383" t="s">
        <v>138</v>
      </c>
      <c r="CX383" s="2">
        <v>45747</v>
      </c>
      <c r="CY383" t="s">
        <v>1892</v>
      </c>
      <c r="CZ383" t="s">
        <v>1893</v>
      </c>
      <c r="DA383" t="s">
        <v>139</v>
      </c>
      <c r="DB383">
        <v>13782.6</v>
      </c>
      <c r="DC383">
        <v>1</v>
      </c>
      <c r="DD383">
        <v>13782.6</v>
      </c>
      <c r="DE383">
        <v>0.5</v>
      </c>
      <c r="DF383">
        <v>6891.3</v>
      </c>
      <c r="DG383">
        <v>6891.3</v>
      </c>
    </row>
    <row r="384" spans="1:111" hidden="1" x14ac:dyDescent="0.3">
      <c r="A384">
        <v>1</v>
      </c>
      <c r="B384">
        <v>257</v>
      </c>
      <c r="C384" t="s">
        <v>144</v>
      </c>
      <c r="D384" t="s">
        <v>1911</v>
      </c>
      <c r="E384" t="s">
        <v>1911</v>
      </c>
      <c r="F384" t="s">
        <v>144</v>
      </c>
      <c r="G384" t="s">
        <v>132</v>
      </c>
      <c r="H384" t="s">
        <v>1892</v>
      </c>
      <c r="I384" t="s">
        <v>268</v>
      </c>
      <c r="J384" t="s">
        <v>17</v>
      </c>
      <c r="K384">
        <v>4</v>
      </c>
      <c r="L384" t="s">
        <v>18</v>
      </c>
      <c r="M384">
        <v>4</v>
      </c>
      <c r="N384" t="s">
        <v>18</v>
      </c>
      <c r="O384">
        <v>4</v>
      </c>
      <c r="P384" t="s">
        <v>18</v>
      </c>
      <c r="Q384" t="s">
        <v>147</v>
      </c>
      <c r="R384" t="s">
        <v>650</v>
      </c>
      <c r="S384" t="s">
        <v>231</v>
      </c>
      <c r="T384" t="s">
        <v>166</v>
      </c>
      <c r="U384" s="2">
        <v>45671</v>
      </c>
      <c r="V384">
        <v>257</v>
      </c>
      <c r="W384" t="s">
        <v>1911</v>
      </c>
      <c r="X384" t="s">
        <v>144</v>
      </c>
      <c r="Y384" t="s">
        <v>132</v>
      </c>
      <c r="Z384" t="s">
        <v>1892</v>
      </c>
      <c r="AA384" t="s">
        <v>268</v>
      </c>
      <c r="AB384" t="s">
        <v>17</v>
      </c>
      <c r="AC384">
        <v>4</v>
      </c>
      <c r="AD384" t="s">
        <v>18</v>
      </c>
      <c r="AE384">
        <v>4</v>
      </c>
      <c r="AF384" t="s">
        <v>18</v>
      </c>
      <c r="AG384">
        <v>4</v>
      </c>
      <c r="AH384" t="s">
        <v>18</v>
      </c>
      <c r="AI384" t="s">
        <v>151</v>
      </c>
      <c r="AJ384" t="s">
        <v>651</v>
      </c>
      <c r="AK384" t="s">
        <v>652</v>
      </c>
      <c r="AL384" t="s">
        <v>266</v>
      </c>
      <c r="AM384" t="s">
        <v>166</v>
      </c>
      <c r="AN384" s="2">
        <v>46133</v>
      </c>
      <c r="AO384" s="10">
        <v>43051</v>
      </c>
      <c r="AP384" s="2">
        <v>43051</v>
      </c>
      <c r="AQ384" s="3">
        <v>43781.5</v>
      </c>
      <c r="AR384" s="13">
        <v>88.635616438356166</v>
      </c>
      <c r="AS384" s="15">
        <v>44471.4</v>
      </c>
      <c r="AT384">
        <v>1</v>
      </c>
      <c r="AU384">
        <v>44470.400000000001</v>
      </c>
      <c r="AX384">
        <v>120</v>
      </c>
      <c r="AY384">
        <v>370.5866666666667</v>
      </c>
      <c r="AZ384">
        <v>184.60780287474333</v>
      </c>
      <c r="BA384">
        <v>95.999999999999758</v>
      </c>
      <c r="BB384">
        <v>2919.9999999999927</v>
      </c>
      <c r="BC384">
        <v>647.05777777777985</v>
      </c>
      <c r="BD384">
        <v>646.05777777777985</v>
      </c>
      <c r="BE384">
        <v>6.729768518518557</v>
      </c>
      <c r="BF384" t="s">
        <v>166</v>
      </c>
      <c r="BG384">
        <v>0.8</v>
      </c>
      <c r="BH384">
        <v>95.999999999999758</v>
      </c>
      <c r="BI384">
        <v>2919.9999999999927</v>
      </c>
      <c r="BJ384">
        <v>184.60780287474333</v>
      </c>
      <c r="BK384" s="3">
        <v>43781.5</v>
      </c>
      <c r="BL384">
        <v>6.729768518518557</v>
      </c>
      <c r="BM384" t="s">
        <v>137</v>
      </c>
      <c r="BN384">
        <v>44471.4</v>
      </c>
      <c r="BO384">
        <v>0</v>
      </c>
      <c r="BP384">
        <v>0</v>
      </c>
      <c r="BQ384">
        <v>0</v>
      </c>
      <c r="BR384">
        <v>44471.4</v>
      </c>
      <c r="BS384">
        <v>43743.46</v>
      </c>
      <c r="BT384">
        <v>0</v>
      </c>
      <c r="BU384">
        <v>43743.46</v>
      </c>
      <c r="BV384">
        <v>726.94000000000233</v>
      </c>
      <c r="BW384">
        <v>-646.05777777777996</v>
      </c>
      <c r="BX384">
        <v>80.88222222222241</v>
      </c>
      <c r="BY384">
        <v>0</v>
      </c>
      <c r="BZ384">
        <v>0</v>
      </c>
      <c r="CA384">
        <v>43824.342222222222</v>
      </c>
      <c r="CB384">
        <v>647.05777777777985</v>
      </c>
      <c r="CC384">
        <v>95.999999999999758</v>
      </c>
      <c r="CD384">
        <v>44471.4</v>
      </c>
      <c r="CE384">
        <v>0</v>
      </c>
      <c r="CF384">
        <v>44471.4</v>
      </c>
      <c r="CG384">
        <v>0</v>
      </c>
      <c r="CH384">
        <v>0</v>
      </c>
      <c r="CI384">
        <v>0</v>
      </c>
      <c r="CJ384">
        <v>44471.4</v>
      </c>
      <c r="CK384">
        <v>43824.342222222222</v>
      </c>
      <c r="CL384">
        <v>0</v>
      </c>
      <c r="CM384">
        <v>43824.342222222222</v>
      </c>
      <c r="CN384">
        <v>80.75722222222268</v>
      </c>
      <c r="CO384">
        <v>0</v>
      </c>
      <c r="CP384">
        <v>80.75722222222268</v>
      </c>
      <c r="CQ384">
        <v>0</v>
      </c>
      <c r="CR384">
        <v>0</v>
      </c>
      <c r="CS384">
        <v>43905.099444444444</v>
      </c>
      <c r="CT384">
        <v>566.30055555555737</v>
      </c>
      <c r="CU384">
        <v>83.999999999999787</v>
      </c>
      <c r="CV384" t="s">
        <v>1892</v>
      </c>
      <c r="CW384" t="s">
        <v>138</v>
      </c>
      <c r="CX384" s="2">
        <v>45747</v>
      </c>
      <c r="CY384" t="s">
        <v>1892</v>
      </c>
      <c r="CZ384" t="s">
        <v>1893</v>
      </c>
      <c r="DA384" t="s">
        <v>139</v>
      </c>
      <c r="DB384">
        <v>13782.6</v>
      </c>
      <c r="DC384">
        <v>1</v>
      </c>
      <c r="DD384">
        <v>13782.6</v>
      </c>
      <c r="DE384">
        <v>0.8</v>
      </c>
      <c r="DF384">
        <v>11026.080000000002</v>
      </c>
      <c r="DG384">
        <v>11026.080000000002</v>
      </c>
    </row>
    <row r="385" spans="1:111" hidden="1" x14ac:dyDescent="0.3">
      <c r="A385">
        <v>1</v>
      </c>
      <c r="B385">
        <v>259</v>
      </c>
      <c r="C385" t="s">
        <v>144</v>
      </c>
      <c r="D385" t="s">
        <v>1912</v>
      </c>
      <c r="E385" t="s">
        <v>1912</v>
      </c>
      <c r="F385" t="s">
        <v>144</v>
      </c>
      <c r="G385" t="s">
        <v>132</v>
      </c>
      <c r="H385" t="s">
        <v>1892</v>
      </c>
      <c r="I385" t="s">
        <v>268</v>
      </c>
      <c r="J385" t="s">
        <v>17</v>
      </c>
      <c r="K385">
        <v>4</v>
      </c>
      <c r="L385" t="s">
        <v>18</v>
      </c>
      <c r="M385">
        <v>4</v>
      </c>
      <c r="N385" t="s">
        <v>18</v>
      </c>
      <c r="O385">
        <v>4</v>
      </c>
      <c r="P385" t="s">
        <v>18</v>
      </c>
      <c r="Q385" t="s">
        <v>212</v>
      </c>
      <c r="R385" t="s">
        <v>883</v>
      </c>
      <c r="S385" t="s">
        <v>214</v>
      </c>
      <c r="T385" t="s">
        <v>166</v>
      </c>
      <c r="U385" s="2">
        <v>45673</v>
      </c>
      <c r="V385">
        <v>259</v>
      </c>
      <c r="W385" t="s">
        <v>1912</v>
      </c>
      <c r="X385" t="s">
        <v>144</v>
      </c>
      <c r="Y385" t="s">
        <v>132</v>
      </c>
      <c r="Z385" t="s">
        <v>1892</v>
      </c>
      <c r="AA385" t="s">
        <v>268</v>
      </c>
      <c r="AB385" t="s">
        <v>17</v>
      </c>
      <c r="AC385">
        <v>4</v>
      </c>
      <c r="AD385" t="s">
        <v>18</v>
      </c>
      <c r="AE385">
        <v>4</v>
      </c>
      <c r="AF385" t="s">
        <v>18</v>
      </c>
      <c r="AG385">
        <v>4</v>
      </c>
      <c r="AH385" t="s">
        <v>18</v>
      </c>
      <c r="AI385" t="s">
        <v>215</v>
      </c>
      <c r="AJ385" t="s">
        <v>884</v>
      </c>
      <c r="AK385" t="s">
        <v>885</v>
      </c>
      <c r="AL385" t="s">
        <v>886</v>
      </c>
      <c r="AM385" t="s">
        <v>166</v>
      </c>
      <c r="AN385" s="2">
        <v>46133</v>
      </c>
      <c r="AO385" s="10">
        <v>43051</v>
      </c>
      <c r="AP385" s="2">
        <v>43051</v>
      </c>
      <c r="AQ385" s="3">
        <v>43781.5</v>
      </c>
      <c r="AR385" s="13">
        <v>88.635616438356166</v>
      </c>
      <c r="AS385" s="15">
        <v>44471.4</v>
      </c>
      <c r="AT385">
        <v>1</v>
      </c>
      <c r="AU385">
        <v>44470.400000000001</v>
      </c>
      <c r="AX385">
        <v>120</v>
      </c>
      <c r="AY385">
        <v>370.5866666666667</v>
      </c>
      <c r="AZ385">
        <v>184.60780287474333</v>
      </c>
      <c r="BA385">
        <v>95.999999999999758</v>
      </c>
      <c r="BB385">
        <v>2919.9999999999927</v>
      </c>
      <c r="BC385">
        <v>647.05777777777985</v>
      </c>
      <c r="BD385">
        <v>646.05777777777985</v>
      </c>
      <c r="BE385">
        <v>6.729768518518557</v>
      </c>
      <c r="BF385" t="s">
        <v>166</v>
      </c>
      <c r="BG385">
        <v>0.8</v>
      </c>
      <c r="BH385">
        <v>95.999999999999758</v>
      </c>
      <c r="BI385">
        <v>2919.9999999999927</v>
      </c>
      <c r="BJ385">
        <v>184.60780287474333</v>
      </c>
      <c r="BK385" s="3">
        <v>43781.5</v>
      </c>
      <c r="BL385">
        <v>6.729768518518557</v>
      </c>
      <c r="BM385" t="s">
        <v>137</v>
      </c>
      <c r="BN385">
        <v>44471.4</v>
      </c>
      <c r="BO385">
        <v>0</v>
      </c>
      <c r="BP385">
        <v>0</v>
      </c>
      <c r="BQ385">
        <v>0</v>
      </c>
      <c r="BR385">
        <v>44471.4</v>
      </c>
      <c r="BS385">
        <v>43743.46</v>
      </c>
      <c r="BT385">
        <v>0</v>
      </c>
      <c r="BU385">
        <v>43743.46</v>
      </c>
      <c r="BV385">
        <v>726.94000000000233</v>
      </c>
      <c r="BW385">
        <v>-646.05777777777996</v>
      </c>
      <c r="BX385">
        <v>80.88222222222241</v>
      </c>
      <c r="BY385">
        <v>0</v>
      </c>
      <c r="BZ385">
        <v>0</v>
      </c>
      <c r="CA385">
        <v>43824.342222222222</v>
      </c>
      <c r="CB385">
        <v>647.05777777777985</v>
      </c>
      <c r="CC385">
        <v>95.999999999999758</v>
      </c>
      <c r="CD385">
        <v>44471.4</v>
      </c>
      <c r="CE385">
        <v>0</v>
      </c>
      <c r="CF385">
        <v>44471.4</v>
      </c>
      <c r="CG385">
        <v>0</v>
      </c>
      <c r="CH385">
        <v>0</v>
      </c>
      <c r="CI385">
        <v>0</v>
      </c>
      <c r="CJ385">
        <v>44471.4</v>
      </c>
      <c r="CK385">
        <v>43824.342222222222</v>
      </c>
      <c r="CL385">
        <v>0</v>
      </c>
      <c r="CM385">
        <v>43824.342222222222</v>
      </c>
      <c r="CN385">
        <v>80.75722222222268</v>
      </c>
      <c r="CO385">
        <v>0</v>
      </c>
      <c r="CP385">
        <v>80.75722222222268</v>
      </c>
      <c r="CQ385">
        <v>0</v>
      </c>
      <c r="CR385">
        <v>0</v>
      </c>
      <c r="CS385">
        <v>43905.099444444444</v>
      </c>
      <c r="CT385">
        <v>566.30055555555737</v>
      </c>
      <c r="CU385">
        <v>83.999999999999787</v>
      </c>
      <c r="CV385" t="s">
        <v>1892</v>
      </c>
      <c r="CW385" t="s">
        <v>138</v>
      </c>
      <c r="CX385" s="2">
        <v>45747</v>
      </c>
      <c r="CY385" t="s">
        <v>1892</v>
      </c>
      <c r="CZ385" t="s">
        <v>1893</v>
      </c>
      <c r="DA385" t="s">
        <v>139</v>
      </c>
      <c r="DB385">
        <v>13782.6</v>
      </c>
      <c r="DC385">
        <v>1</v>
      </c>
      <c r="DD385">
        <v>13782.6</v>
      </c>
      <c r="DE385">
        <v>0.8</v>
      </c>
      <c r="DF385">
        <v>11026.080000000002</v>
      </c>
      <c r="DG385">
        <v>11026.080000000002</v>
      </c>
    </row>
    <row r="386" spans="1:111" hidden="1" x14ac:dyDescent="0.3">
      <c r="A386">
        <v>1</v>
      </c>
      <c r="B386">
        <v>258</v>
      </c>
      <c r="C386" t="s">
        <v>144</v>
      </c>
      <c r="D386" t="s">
        <v>1913</v>
      </c>
      <c r="E386" t="s">
        <v>1913</v>
      </c>
      <c r="F386" t="s">
        <v>144</v>
      </c>
      <c r="G386" t="s">
        <v>132</v>
      </c>
      <c r="H386" t="s">
        <v>1914</v>
      </c>
      <c r="I386" t="s">
        <v>268</v>
      </c>
      <c r="J386" t="s">
        <v>17</v>
      </c>
      <c r="K386">
        <v>4</v>
      </c>
      <c r="L386" t="s">
        <v>18</v>
      </c>
      <c r="M386">
        <v>4</v>
      </c>
      <c r="N386" t="s">
        <v>18</v>
      </c>
      <c r="O386">
        <v>4</v>
      </c>
      <c r="P386" t="s">
        <v>18</v>
      </c>
      <c r="Q386" t="s">
        <v>249</v>
      </c>
      <c r="R386" t="s">
        <v>250</v>
      </c>
      <c r="S386" t="s">
        <v>543</v>
      </c>
      <c r="T386" t="s">
        <v>166</v>
      </c>
      <c r="U386" s="2">
        <v>45671</v>
      </c>
      <c r="V386">
        <v>258</v>
      </c>
      <c r="W386" t="s">
        <v>1913</v>
      </c>
      <c r="X386" t="s">
        <v>144</v>
      </c>
      <c r="Y386" t="s">
        <v>132</v>
      </c>
      <c r="Z386" t="s">
        <v>1914</v>
      </c>
      <c r="AA386" t="s">
        <v>268</v>
      </c>
      <c r="AB386" t="s">
        <v>17</v>
      </c>
      <c r="AC386">
        <v>4</v>
      </c>
      <c r="AD386" t="s">
        <v>18</v>
      </c>
      <c r="AE386">
        <v>4</v>
      </c>
      <c r="AF386" t="s">
        <v>18</v>
      </c>
      <c r="AG386">
        <v>4</v>
      </c>
      <c r="AH386" t="s">
        <v>18</v>
      </c>
      <c r="AI386" t="s">
        <v>249</v>
      </c>
      <c r="AJ386" t="s">
        <v>252</v>
      </c>
      <c r="AK386" t="s">
        <v>253</v>
      </c>
      <c r="AL386" t="s">
        <v>543</v>
      </c>
      <c r="AM386" t="s">
        <v>166</v>
      </c>
      <c r="AN386" s="2">
        <v>46132</v>
      </c>
      <c r="AO386" s="10">
        <v>43051</v>
      </c>
      <c r="AP386" s="2">
        <v>43051</v>
      </c>
      <c r="AQ386" s="3">
        <v>43781.5</v>
      </c>
      <c r="AR386" s="13">
        <v>88.635616438356166</v>
      </c>
      <c r="AS386" s="15">
        <v>44471.4</v>
      </c>
      <c r="AT386">
        <v>1</v>
      </c>
      <c r="AU386">
        <v>44470.400000000001</v>
      </c>
      <c r="AX386">
        <v>120</v>
      </c>
      <c r="AY386">
        <v>370.5866666666667</v>
      </c>
      <c r="AZ386">
        <v>184.60780287474333</v>
      </c>
      <c r="BA386">
        <v>95.999999999999758</v>
      </c>
      <c r="BB386">
        <v>2919.9999999999927</v>
      </c>
      <c r="BC386">
        <v>647.05777777777985</v>
      </c>
      <c r="BD386">
        <v>646.05777777777985</v>
      </c>
      <c r="BE386">
        <v>6.729768518518557</v>
      </c>
      <c r="BF386" t="s">
        <v>166</v>
      </c>
      <c r="BG386">
        <v>0.8</v>
      </c>
      <c r="BH386">
        <v>95.999999999999758</v>
      </c>
      <c r="BI386">
        <v>2919.9999999999927</v>
      </c>
      <c r="BJ386">
        <v>184.60780287474333</v>
      </c>
      <c r="BK386" s="3">
        <v>43781.5</v>
      </c>
      <c r="BL386">
        <v>6.729768518518557</v>
      </c>
      <c r="BM386" t="s">
        <v>137</v>
      </c>
      <c r="BN386">
        <v>44471.4</v>
      </c>
      <c r="BO386">
        <v>0</v>
      </c>
      <c r="BP386">
        <v>0</v>
      </c>
      <c r="BQ386">
        <v>0</v>
      </c>
      <c r="BR386">
        <v>44471.4</v>
      </c>
      <c r="BS386">
        <v>43743.46</v>
      </c>
      <c r="BT386">
        <v>0</v>
      </c>
      <c r="BU386">
        <v>43743.46</v>
      </c>
      <c r="BV386">
        <v>726.94000000000233</v>
      </c>
      <c r="BW386">
        <v>-646.05777777777996</v>
      </c>
      <c r="BX386">
        <v>80.88222222222241</v>
      </c>
      <c r="BY386">
        <v>0</v>
      </c>
      <c r="BZ386">
        <v>0</v>
      </c>
      <c r="CA386">
        <v>43824.342222222222</v>
      </c>
      <c r="CB386">
        <v>647.05777777777985</v>
      </c>
      <c r="CC386">
        <v>95.999999999999758</v>
      </c>
      <c r="CD386">
        <v>44471.4</v>
      </c>
      <c r="CE386">
        <v>0</v>
      </c>
      <c r="CF386">
        <v>44471.4</v>
      </c>
      <c r="CG386">
        <v>0</v>
      </c>
      <c r="CH386">
        <v>0</v>
      </c>
      <c r="CI386">
        <v>0</v>
      </c>
      <c r="CJ386">
        <v>44471.4</v>
      </c>
      <c r="CK386">
        <v>43824.342222222222</v>
      </c>
      <c r="CL386">
        <v>0</v>
      </c>
      <c r="CM386">
        <v>43824.342222222222</v>
      </c>
      <c r="CN386">
        <v>80.75722222222268</v>
      </c>
      <c r="CO386">
        <v>0</v>
      </c>
      <c r="CP386">
        <v>80.75722222222268</v>
      </c>
      <c r="CQ386">
        <v>0</v>
      </c>
      <c r="CR386">
        <v>0</v>
      </c>
      <c r="CS386">
        <v>43905.099444444444</v>
      </c>
      <c r="CT386">
        <v>566.30055555555737</v>
      </c>
      <c r="CU386">
        <v>83.999999999999787</v>
      </c>
      <c r="CV386" t="s">
        <v>1914</v>
      </c>
      <c r="CW386" t="s">
        <v>138</v>
      </c>
      <c r="CX386" s="2">
        <v>45747</v>
      </c>
      <c r="CY386" t="s">
        <v>1914</v>
      </c>
      <c r="CZ386" t="s">
        <v>1915</v>
      </c>
      <c r="DA386" t="s">
        <v>139</v>
      </c>
      <c r="DB386">
        <v>18150</v>
      </c>
      <c r="DC386">
        <v>1</v>
      </c>
      <c r="DD386">
        <v>18150</v>
      </c>
      <c r="DE386">
        <v>0.8</v>
      </c>
      <c r="DF386">
        <v>14520</v>
      </c>
      <c r="DG386">
        <v>14520</v>
      </c>
    </row>
    <row r="387" spans="1:111" hidden="1" x14ac:dyDescent="0.3">
      <c r="A387" s="20">
        <v>1</v>
      </c>
      <c r="B387" s="20" t="s">
        <v>284</v>
      </c>
      <c r="C387" s="20" t="s">
        <v>142</v>
      </c>
      <c r="D387" s="20" t="s">
        <v>285</v>
      </c>
      <c r="E387" s="20" t="s">
        <v>285</v>
      </c>
      <c r="F387" s="20" t="s">
        <v>286</v>
      </c>
      <c r="G387" s="20" t="s">
        <v>287</v>
      </c>
      <c r="H387" s="20" t="s">
        <v>288</v>
      </c>
      <c r="I387" s="20" t="s">
        <v>268</v>
      </c>
      <c r="J387" s="20" t="s">
        <v>17</v>
      </c>
      <c r="K387" s="20">
        <v>4</v>
      </c>
      <c r="L387" s="20" t="s">
        <v>18</v>
      </c>
      <c r="M387" s="20">
        <v>4</v>
      </c>
      <c r="N387" s="20" t="s">
        <v>18</v>
      </c>
      <c r="O387" s="20">
        <v>4</v>
      </c>
      <c r="P387" s="20" t="s">
        <v>18</v>
      </c>
      <c r="Q387" s="20" t="s">
        <v>133</v>
      </c>
      <c r="R387" s="20" t="s">
        <v>158</v>
      </c>
      <c r="S387" s="20" t="s">
        <v>136</v>
      </c>
      <c r="T387" s="20" t="s">
        <v>289</v>
      </c>
      <c r="U387" s="21">
        <v>45672</v>
      </c>
      <c r="V387" s="20" t="s">
        <v>284</v>
      </c>
      <c r="W387" s="20" t="s">
        <v>285</v>
      </c>
      <c r="X387" s="20" t="s">
        <v>286</v>
      </c>
      <c r="Y387" s="20" t="s">
        <v>287</v>
      </c>
      <c r="Z387" s="20" t="s">
        <v>288</v>
      </c>
      <c r="AA387" s="20" t="s">
        <v>268</v>
      </c>
      <c r="AB387" s="20" t="s">
        <v>17</v>
      </c>
      <c r="AC387" s="20">
        <v>4</v>
      </c>
      <c r="AD387" s="20" t="s">
        <v>18</v>
      </c>
      <c r="AE387" s="20">
        <v>4</v>
      </c>
      <c r="AF387" s="20" t="s">
        <v>18</v>
      </c>
      <c r="AG387" s="20">
        <v>4</v>
      </c>
      <c r="AH387" s="20" t="s">
        <v>18</v>
      </c>
      <c r="AI387" s="20" t="s">
        <v>133</v>
      </c>
      <c r="AJ387" s="20" t="s">
        <v>134</v>
      </c>
      <c r="AK387" s="20" t="s">
        <v>135</v>
      </c>
      <c r="AL387" s="20" t="s">
        <v>136</v>
      </c>
      <c r="AM387" s="20" t="s">
        <v>289</v>
      </c>
      <c r="AN387" s="21">
        <v>46132</v>
      </c>
      <c r="AO387" s="21">
        <v>45688</v>
      </c>
      <c r="AP387" s="21">
        <v>45689</v>
      </c>
      <c r="AQ387" s="25">
        <v>47515.25</v>
      </c>
      <c r="AR387" s="22">
        <v>1.9068493150684933</v>
      </c>
      <c r="AS387" s="23">
        <v>1</v>
      </c>
      <c r="AT387" s="20">
        <v>1</v>
      </c>
      <c r="AU387" s="20">
        <v>0</v>
      </c>
      <c r="AV387" s="20"/>
      <c r="AW387" s="20"/>
      <c r="AX387" s="20">
        <v>120</v>
      </c>
      <c r="AY387" s="20">
        <v>0</v>
      </c>
      <c r="AZ387" s="20">
        <v>0</v>
      </c>
      <c r="BA387" s="20">
        <v>0</v>
      </c>
      <c r="BB387" s="20">
        <v>0</v>
      </c>
      <c r="BC387" s="20">
        <v>0</v>
      </c>
      <c r="BD387" s="20">
        <v>-1</v>
      </c>
      <c r="BE387" s="20">
        <v>0</v>
      </c>
      <c r="BF387" s="20" t="s">
        <v>289</v>
      </c>
      <c r="BG387" s="20">
        <v>0</v>
      </c>
      <c r="BH387" s="20">
        <v>0</v>
      </c>
      <c r="BI387" s="20">
        <v>0</v>
      </c>
      <c r="BJ387" s="20">
        <v>0</v>
      </c>
      <c r="BK387" s="25">
        <v>47515.25</v>
      </c>
      <c r="BL387" s="20">
        <v>0</v>
      </c>
      <c r="BM387" s="20" t="s">
        <v>290</v>
      </c>
      <c r="BN387" s="20">
        <v>0</v>
      </c>
      <c r="BO387" s="20">
        <v>0</v>
      </c>
      <c r="BP387" s="20">
        <v>0</v>
      </c>
      <c r="BQ387" s="20">
        <v>0</v>
      </c>
      <c r="BR387" s="20">
        <v>0</v>
      </c>
      <c r="BS387" s="20">
        <v>0</v>
      </c>
      <c r="BT387" s="20">
        <v>0</v>
      </c>
      <c r="BU387" s="20">
        <v>0</v>
      </c>
      <c r="BV387" s="20">
        <v>0</v>
      </c>
      <c r="BW387" s="20">
        <v>0</v>
      </c>
      <c r="BX387" s="20">
        <v>0</v>
      </c>
      <c r="BY387" s="20">
        <v>0</v>
      </c>
      <c r="BZ387" s="20">
        <v>0</v>
      </c>
      <c r="CA387" s="20">
        <v>0</v>
      </c>
      <c r="CB387" s="20">
        <v>0</v>
      </c>
      <c r="CC387" s="20">
        <v>0</v>
      </c>
      <c r="CD387" s="20">
        <v>0</v>
      </c>
      <c r="CE387" s="20">
        <v>0</v>
      </c>
      <c r="CF387" s="20">
        <v>0</v>
      </c>
      <c r="CG387" s="20">
        <v>0</v>
      </c>
      <c r="CH387" s="20">
        <v>0</v>
      </c>
      <c r="CI387" s="20">
        <v>0</v>
      </c>
      <c r="CJ387" s="20">
        <v>0</v>
      </c>
      <c r="CK387" s="20">
        <v>0</v>
      </c>
      <c r="CL387" s="20">
        <v>0</v>
      </c>
      <c r="CM387" s="20">
        <v>0</v>
      </c>
      <c r="CN387" s="20">
        <v>0</v>
      </c>
      <c r="CO387" s="20">
        <v>0</v>
      </c>
      <c r="CP387" s="20">
        <v>0</v>
      </c>
      <c r="CQ387" s="20">
        <v>0</v>
      </c>
      <c r="CR387" s="20">
        <v>0</v>
      </c>
      <c r="CS387" s="20">
        <v>0</v>
      </c>
      <c r="CT387" s="20">
        <v>0</v>
      </c>
      <c r="CU387" s="20">
        <v>0</v>
      </c>
      <c r="CV387" s="20" t="s">
        <v>288</v>
      </c>
      <c r="CW387" s="20" t="s">
        <v>138</v>
      </c>
      <c r="CX387" s="21">
        <v>45747</v>
      </c>
      <c r="CY387" s="20" t="s">
        <v>288</v>
      </c>
      <c r="CZ387" s="20" t="s">
        <v>291</v>
      </c>
      <c r="DA387" s="20" t="s">
        <v>139</v>
      </c>
      <c r="DB387" s="20">
        <v>2369</v>
      </c>
      <c r="DC387" s="20">
        <v>1</v>
      </c>
      <c r="DD387" s="20">
        <v>2369</v>
      </c>
      <c r="DE387" s="20">
        <v>0</v>
      </c>
      <c r="DF387" s="20">
        <v>0</v>
      </c>
      <c r="DG387" s="20">
        <v>0</v>
      </c>
    </row>
    <row r="388" spans="1:111" hidden="1" x14ac:dyDescent="0.3">
      <c r="A388" s="9">
        <v>1</v>
      </c>
      <c r="B388" s="9" t="s">
        <v>902</v>
      </c>
      <c r="C388" s="9" t="s">
        <v>142</v>
      </c>
      <c r="D388" s="9" t="s">
        <v>903</v>
      </c>
      <c r="E388" s="9" t="s">
        <v>903</v>
      </c>
      <c r="F388" s="9" t="s">
        <v>144</v>
      </c>
      <c r="G388" s="9" t="s">
        <v>132</v>
      </c>
      <c r="H388" s="9" t="s">
        <v>904</v>
      </c>
      <c r="I388" s="9"/>
      <c r="J388" s="9" t="s">
        <v>10</v>
      </c>
      <c r="K388" s="9">
        <v>1</v>
      </c>
      <c r="L388" s="9" t="s">
        <v>12</v>
      </c>
      <c r="M388" s="9">
        <v>1</v>
      </c>
      <c r="N388" s="9" t="s">
        <v>12</v>
      </c>
      <c r="O388" s="9">
        <v>1</v>
      </c>
      <c r="P388" s="9" t="s">
        <v>12</v>
      </c>
      <c r="Q388" s="9" t="s">
        <v>232</v>
      </c>
      <c r="R388" s="9" t="s">
        <v>469</v>
      </c>
      <c r="S388" s="9" t="s">
        <v>470</v>
      </c>
      <c r="T388" s="9" t="s">
        <v>150</v>
      </c>
      <c r="U388" s="10">
        <v>45671</v>
      </c>
      <c r="V388" s="9" t="s">
        <v>902</v>
      </c>
      <c r="W388" s="9" t="s">
        <v>903</v>
      </c>
      <c r="X388" s="9" t="s">
        <v>144</v>
      </c>
      <c r="Y388" s="9" t="s">
        <v>132</v>
      </c>
      <c r="Z388" s="9" t="s">
        <v>905</v>
      </c>
      <c r="AA388" s="12">
        <v>0</v>
      </c>
      <c r="AB388" s="9" t="s">
        <v>10</v>
      </c>
      <c r="AC388" s="9">
        <v>1</v>
      </c>
      <c r="AD388" s="9" t="s">
        <v>12</v>
      </c>
      <c r="AE388" s="9">
        <v>1</v>
      </c>
      <c r="AF388" s="9" t="s">
        <v>12</v>
      </c>
      <c r="AG388" s="9">
        <v>1</v>
      </c>
      <c r="AH388" s="9" t="s">
        <v>12</v>
      </c>
      <c r="AI388" s="9" t="s">
        <v>232</v>
      </c>
      <c r="AJ388" s="9" t="s">
        <v>710</v>
      </c>
      <c r="AK388" s="9" t="s">
        <v>711</v>
      </c>
      <c r="AL388" s="9" t="s">
        <v>470</v>
      </c>
      <c r="AM388" s="9" t="s">
        <v>150</v>
      </c>
      <c r="AN388" s="10">
        <v>46132</v>
      </c>
      <c r="AO388" s="10">
        <v>45688</v>
      </c>
      <c r="AP388" s="10">
        <v>45689</v>
      </c>
      <c r="AQ388" s="11">
        <v>49341.5</v>
      </c>
      <c r="AR388" s="14">
        <v>1.9068493150684933</v>
      </c>
      <c r="AS388" s="16">
        <v>659.52499999999998</v>
      </c>
      <c r="AT388" s="9">
        <v>1</v>
      </c>
      <c r="AU388" s="9">
        <v>658.52499999999998</v>
      </c>
      <c r="AV388" s="9"/>
      <c r="AW388" s="9"/>
      <c r="AX388" s="9">
        <v>120</v>
      </c>
      <c r="AY388" s="9">
        <v>5.487708333333333</v>
      </c>
      <c r="AZ388" s="9">
        <v>60</v>
      </c>
      <c r="BA388" s="9">
        <v>0</v>
      </c>
      <c r="BB388" s="9">
        <v>0</v>
      </c>
      <c r="BC388" s="9">
        <v>0</v>
      </c>
      <c r="BD388" s="9">
        <v>-1</v>
      </c>
      <c r="BE388" s="9">
        <v>0</v>
      </c>
      <c r="BF388" s="9" t="s">
        <v>150</v>
      </c>
      <c r="BG388" s="9">
        <v>0.5</v>
      </c>
      <c r="BH388" s="9">
        <v>0</v>
      </c>
      <c r="BI388" s="9">
        <v>0</v>
      </c>
      <c r="BJ388" s="9">
        <v>60</v>
      </c>
      <c r="BK388" s="11">
        <v>49341.5</v>
      </c>
      <c r="BL388" s="9">
        <v>0</v>
      </c>
      <c r="BM388" s="9" t="s">
        <v>137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9"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 t="s">
        <v>905</v>
      </c>
      <c r="CW388" s="9" t="s">
        <v>138</v>
      </c>
      <c r="CX388" s="10">
        <v>45747</v>
      </c>
      <c r="CY388" s="9" t="s">
        <v>905</v>
      </c>
      <c r="CZ388" s="9" t="s">
        <v>906</v>
      </c>
      <c r="DA388" s="9" t="s">
        <v>139</v>
      </c>
      <c r="DB388" s="9">
        <v>1319.05</v>
      </c>
      <c r="DC388" s="9">
        <v>1</v>
      </c>
      <c r="DD388" s="9">
        <v>1319.05</v>
      </c>
      <c r="DE388" s="9">
        <v>0.5</v>
      </c>
      <c r="DF388" s="9">
        <v>659.52499999999998</v>
      </c>
      <c r="DG388" s="9">
        <v>659.52499999999998</v>
      </c>
    </row>
    <row r="389" spans="1:111" s="9" customFormat="1" hidden="1" x14ac:dyDescent="0.3">
      <c r="A389">
        <v>1</v>
      </c>
      <c r="B389">
        <v>450</v>
      </c>
      <c r="C389" t="s">
        <v>144</v>
      </c>
      <c r="D389" t="s">
        <v>1518</v>
      </c>
      <c r="E389" t="s">
        <v>1518</v>
      </c>
      <c r="F389" t="s">
        <v>144</v>
      </c>
      <c r="G389" t="s">
        <v>132</v>
      </c>
      <c r="H389" t="s">
        <v>904</v>
      </c>
      <c r="I389"/>
      <c r="J389" t="s">
        <v>10</v>
      </c>
      <c r="K389">
        <v>1</v>
      </c>
      <c r="L389" t="s">
        <v>12</v>
      </c>
      <c r="M389">
        <v>1</v>
      </c>
      <c r="N389" t="s">
        <v>12</v>
      </c>
      <c r="O389">
        <v>1</v>
      </c>
      <c r="P389" t="s">
        <v>12</v>
      </c>
      <c r="Q389" t="s">
        <v>232</v>
      </c>
      <c r="R389" t="s">
        <v>469</v>
      </c>
      <c r="S389" t="s">
        <v>470</v>
      </c>
      <c r="T389" t="s">
        <v>150</v>
      </c>
      <c r="U389" s="2">
        <v>45671</v>
      </c>
      <c r="V389">
        <v>450</v>
      </c>
      <c r="W389" t="s">
        <v>1518</v>
      </c>
      <c r="X389" t="s">
        <v>144</v>
      </c>
      <c r="Y389" t="s">
        <v>132</v>
      </c>
      <c r="Z389" t="s">
        <v>905</v>
      </c>
      <c r="AA389" s="4">
        <v>0</v>
      </c>
      <c r="AB389" t="s">
        <v>10</v>
      </c>
      <c r="AC389">
        <v>1</v>
      </c>
      <c r="AD389" t="s">
        <v>12</v>
      </c>
      <c r="AE389">
        <v>1</v>
      </c>
      <c r="AF389" t="s">
        <v>12</v>
      </c>
      <c r="AG389">
        <v>1</v>
      </c>
      <c r="AH389" t="s">
        <v>12</v>
      </c>
      <c r="AI389" t="s">
        <v>232</v>
      </c>
      <c r="AJ389" t="s">
        <v>710</v>
      </c>
      <c r="AK389" t="s">
        <v>711</v>
      </c>
      <c r="AL389" t="s">
        <v>470</v>
      </c>
      <c r="AM389" t="s">
        <v>188</v>
      </c>
      <c r="AN389" s="2">
        <v>46132</v>
      </c>
      <c r="AO389" s="10">
        <v>41607</v>
      </c>
      <c r="AP389" s="2">
        <v>41607</v>
      </c>
      <c r="AQ389" s="3">
        <v>42337.5</v>
      </c>
      <c r="AR389" s="13">
        <v>136.10958904109589</v>
      </c>
      <c r="AS389" s="15">
        <v>2664.26</v>
      </c>
      <c r="AT389">
        <v>1</v>
      </c>
      <c r="AU389">
        <v>2663.26</v>
      </c>
      <c r="AV389"/>
      <c r="AW389"/>
      <c r="AX389">
        <v>120</v>
      </c>
      <c r="AY389">
        <v>22.193833333333334</v>
      </c>
      <c r="AZ389">
        <v>196.07392197125256</v>
      </c>
      <c r="BA389">
        <v>60.000000000000007</v>
      </c>
      <c r="BB389">
        <v>1825.0000000000002</v>
      </c>
      <c r="BC389">
        <v>74.058333333333394</v>
      </c>
      <c r="BD389">
        <v>73.058333333333394</v>
      </c>
      <c r="BE389">
        <v>1.2176388888888898</v>
      </c>
      <c r="BF389" t="s">
        <v>188</v>
      </c>
      <c r="BG389">
        <v>0</v>
      </c>
      <c r="BH389">
        <v>24</v>
      </c>
      <c r="BI389">
        <v>730</v>
      </c>
      <c r="BJ389">
        <v>160.10958904109589</v>
      </c>
      <c r="BK389" s="2">
        <v>46477</v>
      </c>
      <c r="BL389">
        <v>3.0440972222222249</v>
      </c>
      <c r="BM389" t="s">
        <v>202</v>
      </c>
      <c r="BN389">
        <v>2664.26</v>
      </c>
      <c r="BO389">
        <v>0</v>
      </c>
      <c r="BP389">
        <v>0</v>
      </c>
      <c r="BQ389">
        <v>0</v>
      </c>
      <c r="BR389">
        <v>2664.26</v>
      </c>
      <c r="BS389">
        <v>2575.59</v>
      </c>
      <c r="BT389">
        <v>0</v>
      </c>
      <c r="BU389">
        <v>2575.59</v>
      </c>
      <c r="BV389">
        <v>87.670000000000073</v>
      </c>
      <c r="BW389">
        <v>-73.058333333333394</v>
      </c>
      <c r="BX389">
        <v>14.611666666666679</v>
      </c>
      <c r="BY389">
        <v>0</v>
      </c>
      <c r="BZ389">
        <v>0</v>
      </c>
      <c r="CA389">
        <v>2590.2016666666668</v>
      </c>
      <c r="CB389">
        <v>74.058333333333394</v>
      </c>
      <c r="CC389">
        <v>60.000000000000007</v>
      </c>
      <c r="CD389">
        <v>2664.26</v>
      </c>
      <c r="CE389">
        <v>0</v>
      </c>
      <c r="CF389">
        <v>2664.26</v>
      </c>
      <c r="CG389">
        <v>0</v>
      </c>
      <c r="CH389">
        <v>0</v>
      </c>
      <c r="CI389">
        <v>0</v>
      </c>
      <c r="CJ389">
        <v>2664.26</v>
      </c>
      <c r="CK389">
        <v>2590.2016666666668</v>
      </c>
      <c r="CL389">
        <v>0</v>
      </c>
      <c r="CM389">
        <v>2590.2016666666668</v>
      </c>
      <c r="CN389">
        <v>14.611666666666679</v>
      </c>
      <c r="CO389">
        <v>21.917500000000018</v>
      </c>
      <c r="CP389">
        <v>36.529166666666697</v>
      </c>
      <c r="CQ389">
        <v>0</v>
      </c>
      <c r="CR389">
        <v>0</v>
      </c>
      <c r="CS389">
        <v>2626.7308333333335</v>
      </c>
      <c r="CT389">
        <v>37.529166666666697</v>
      </c>
      <c r="CU389">
        <v>12</v>
      </c>
      <c r="CV389" t="s">
        <v>905</v>
      </c>
      <c r="CW389" t="s">
        <v>138</v>
      </c>
      <c r="CX389" s="2">
        <v>45747</v>
      </c>
      <c r="CY389" t="s">
        <v>905</v>
      </c>
      <c r="CZ389" t="s">
        <v>906</v>
      </c>
      <c r="DA389" t="s">
        <v>139</v>
      </c>
      <c r="DB389">
        <v>1319.05</v>
      </c>
      <c r="DC389">
        <v>1</v>
      </c>
      <c r="DD389">
        <v>1319.05</v>
      </c>
      <c r="DE389">
        <v>0.2</v>
      </c>
      <c r="DF389">
        <v>263.81</v>
      </c>
      <c r="DG389">
        <v>263.81</v>
      </c>
    </row>
    <row r="390" spans="1:111" s="9" customFormat="1" hidden="1" x14ac:dyDescent="0.3">
      <c r="A390">
        <v>1</v>
      </c>
      <c r="B390">
        <v>453</v>
      </c>
      <c r="C390" t="s">
        <v>144</v>
      </c>
      <c r="D390" t="s">
        <v>1519</v>
      </c>
      <c r="E390" t="s">
        <v>1519</v>
      </c>
      <c r="F390" t="s">
        <v>144</v>
      </c>
      <c r="G390" t="s">
        <v>132</v>
      </c>
      <c r="H390" t="s">
        <v>904</v>
      </c>
      <c r="I390"/>
      <c r="J390" t="s">
        <v>10</v>
      </c>
      <c r="K390">
        <v>1</v>
      </c>
      <c r="L390" t="s">
        <v>12</v>
      </c>
      <c r="M390">
        <v>1</v>
      </c>
      <c r="N390" t="s">
        <v>12</v>
      </c>
      <c r="O390">
        <v>1</v>
      </c>
      <c r="P390" t="s">
        <v>12</v>
      </c>
      <c r="Q390" t="s">
        <v>232</v>
      </c>
      <c r="R390" t="s">
        <v>469</v>
      </c>
      <c r="S390" t="s">
        <v>470</v>
      </c>
      <c r="T390" t="s">
        <v>150</v>
      </c>
      <c r="U390" s="2">
        <v>45671</v>
      </c>
      <c r="V390">
        <v>453</v>
      </c>
      <c r="W390" t="s">
        <v>1519</v>
      </c>
      <c r="X390" t="s">
        <v>144</v>
      </c>
      <c r="Y390" t="s">
        <v>132</v>
      </c>
      <c r="Z390" t="s">
        <v>905</v>
      </c>
      <c r="AA390" s="4">
        <v>0</v>
      </c>
      <c r="AB390" t="s">
        <v>10</v>
      </c>
      <c r="AC390">
        <v>1</v>
      </c>
      <c r="AD390" t="s">
        <v>12</v>
      </c>
      <c r="AE390">
        <v>1</v>
      </c>
      <c r="AF390" t="s">
        <v>12</v>
      </c>
      <c r="AG390">
        <v>1</v>
      </c>
      <c r="AH390" t="s">
        <v>12</v>
      </c>
      <c r="AI390" t="s">
        <v>232</v>
      </c>
      <c r="AJ390" t="s">
        <v>710</v>
      </c>
      <c r="AK390" t="s">
        <v>711</v>
      </c>
      <c r="AL390" t="s">
        <v>470</v>
      </c>
      <c r="AM390" t="s">
        <v>188</v>
      </c>
      <c r="AN390" s="2">
        <v>46134</v>
      </c>
      <c r="AO390" s="10">
        <v>41607</v>
      </c>
      <c r="AP390" s="2">
        <v>41607</v>
      </c>
      <c r="AQ390" s="3">
        <v>42337.5</v>
      </c>
      <c r="AR390" s="13">
        <v>136.10958904109589</v>
      </c>
      <c r="AS390" s="15">
        <v>2664.26</v>
      </c>
      <c r="AT390">
        <v>1</v>
      </c>
      <c r="AU390">
        <v>2663.26</v>
      </c>
      <c r="AV390"/>
      <c r="AW390"/>
      <c r="AX390">
        <v>120</v>
      </c>
      <c r="AY390">
        <v>22.193833333333334</v>
      </c>
      <c r="AZ390">
        <v>196.07392197125256</v>
      </c>
      <c r="BA390">
        <v>60.000000000000007</v>
      </c>
      <c r="BB390">
        <v>1825.0000000000002</v>
      </c>
      <c r="BC390">
        <v>74.058333333333394</v>
      </c>
      <c r="BD390">
        <v>73.058333333333394</v>
      </c>
      <c r="BE390">
        <v>1.2176388888888898</v>
      </c>
      <c r="BF390" t="s">
        <v>188</v>
      </c>
      <c r="BG390">
        <v>0</v>
      </c>
      <c r="BH390">
        <v>24</v>
      </c>
      <c r="BI390">
        <v>730</v>
      </c>
      <c r="BJ390">
        <v>160.10958904109589</v>
      </c>
      <c r="BK390" s="2">
        <v>46477</v>
      </c>
      <c r="BL390">
        <v>3.0440972222222249</v>
      </c>
      <c r="BM390" t="s">
        <v>202</v>
      </c>
      <c r="BN390">
        <v>2664.26</v>
      </c>
      <c r="BO390">
        <v>0</v>
      </c>
      <c r="BP390">
        <v>0</v>
      </c>
      <c r="BQ390">
        <v>0</v>
      </c>
      <c r="BR390">
        <v>2664.26</v>
      </c>
      <c r="BS390">
        <v>2575.59</v>
      </c>
      <c r="BT390">
        <v>0</v>
      </c>
      <c r="BU390">
        <v>2575.59</v>
      </c>
      <c r="BV390">
        <v>87.670000000000073</v>
      </c>
      <c r="BW390">
        <v>-73.058333333333394</v>
      </c>
      <c r="BX390">
        <v>14.611666666666679</v>
      </c>
      <c r="BY390">
        <v>0</v>
      </c>
      <c r="BZ390">
        <v>0</v>
      </c>
      <c r="CA390">
        <v>2590.2016666666668</v>
      </c>
      <c r="CB390">
        <v>74.058333333333394</v>
      </c>
      <c r="CC390">
        <v>60.000000000000007</v>
      </c>
      <c r="CD390">
        <v>2664.26</v>
      </c>
      <c r="CE390">
        <v>0</v>
      </c>
      <c r="CF390">
        <v>2664.26</v>
      </c>
      <c r="CG390">
        <v>0</v>
      </c>
      <c r="CH390">
        <v>0</v>
      </c>
      <c r="CI390">
        <v>0</v>
      </c>
      <c r="CJ390">
        <v>2664.26</v>
      </c>
      <c r="CK390">
        <v>2590.2016666666668</v>
      </c>
      <c r="CL390">
        <v>0</v>
      </c>
      <c r="CM390">
        <v>2590.2016666666668</v>
      </c>
      <c r="CN390">
        <v>14.611666666666679</v>
      </c>
      <c r="CO390">
        <v>21.917500000000018</v>
      </c>
      <c r="CP390">
        <v>36.529166666666697</v>
      </c>
      <c r="CQ390">
        <v>0</v>
      </c>
      <c r="CR390">
        <v>0</v>
      </c>
      <c r="CS390">
        <v>2626.7308333333335</v>
      </c>
      <c r="CT390">
        <v>37.529166666666697</v>
      </c>
      <c r="CU390">
        <v>12</v>
      </c>
      <c r="CV390" t="s">
        <v>905</v>
      </c>
      <c r="CW390" t="s">
        <v>138</v>
      </c>
      <c r="CX390" s="2">
        <v>45747</v>
      </c>
      <c r="CY390" t="s">
        <v>905</v>
      </c>
      <c r="CZ390" t="s">
        <v>906</v>
      </c>
      <c r="DA390" t="s">
        <v>139</v>
      </c>
      <c r="DB390">
        <v>1319.05</v>
      </c>
      <c r="DC390">
        <v>1</v>
      </c>
      <c r="DD390">
        <v>1319.05</v>
      </c>
      <c r="DE390">
        <v>0.2</v>
      </c>
      <c r="DF390">
        <v>263.81</v>
      </c>
      <c r="DG390">
        <v>263.81</v>
      </c>
    </row>
    <row r="391" spans="1:111" s="9" customFormat="1" hidden="1" x14ac:dyDescent="0.3">
      <c r="A391">
        <v>1</v>
      </c>
      <c r="B391">
        <v>788</v>
      </c>
      <c r="C391" t="s">
        <v>144</v>
      </c>
      <c r="D391" t="s">
        <v>1779</v>
      </c>
      <c r="E391" t="s">
        <v>1779</v>
      </c>
      <c r="F391" t="s">
        <v>144</v>
      </c>
      <c r="G391" t="s">
        <v>132</v>
      </c>
      <c r="H391" t="s">
        <v>1780</v>
      </c>
      <c r="I391"/>
      <c r="J391" t="s">
        <v>10</v>
      </c>
      <c r="K391">
        <v>1</v>
      </c>
      <c r="L391" t="s">
        <v>12</v>
      </c>
      <c r="M391">
        <v>1</v>
      </c>
      <c r="N391" t="s">
        <v>12</v>
      </c>
      <c r="O391">
        <v>1</v>
      </c>
      <c r="P391" t="s">
        <v>12</v>
      </c>
      <c r="Q391" t="s">
        <v>232</v>
      </c>
      <c r="R391" t="s">
        <v>490</v>
      </c>
      <c r="S391" t="s">
        <v>491</v>
      </c>
      <c r="T391" t="s">
        <v>166</v>
      </c>
      <c r="U391" s="2">
        <v>45671</v>
      </c>
      <c r="V391">
        <v>788</v>
      </c>
      <c r="W391" t="s">
        <v>1779</v>
      </c>
      <c r="X391" t="s">
        <v>144</v>
      </c>
      <c r="Y391" t="s">
        <v>132</v>
      </c>
      <c r="Z391" t="s">
        <v>1780</v>
      </c>
      <c r="AA391" s="4">
        <v>0</v>
      </c>
      <c r="AB391" t="s">
        <v>10</v>
      </c>
      <c r="AC391">
        <v>1</v>
      </c>
      <c r="AD391" t="s">
        <v>12</v>
      </c>
      <c r="AE391">
        <v>1</v>
      </c>
      <c r="AF391" t="s">
        <v>12</v>
      </c>
      <c r="AG391">
        <v>1</v>
      </c>
      <c r="AH391" t="s">
        <v>12</v>
      </c>
      <c r="AI391" t="s">
        <v>232</v>
      </c>
      <c r="AJ391" t="s">
        <v>912</v>
      </c>
      <c r="AK391" t="s">
        <v>913</v>
      </c>
      <c r="AL391" t="s">
        <v>491</v>
      </c>
      <c r="AM391" t="s">
        <v>166</v>
      </c>
      <c r="AN391" s="2">
        <v>46132</v>
      </c>
      <c r="AO391" s="10">
        <v>37987</v>
      </c>
      <c r="AP391" s="2">
        <v>37987</v>
      </c>
      <c r="AQ391" s="3">
        <v>42735.25</v>
      </c>
      <c r="AR391" s="13">
        <v>255.12328767123287</v>
      </c>
      <c r="AS391" s="15">
        <v>2120</v>
      </c>
      <c r="AT391">
        <v>1</v>
      </c>
      <c r="AU391">
        <v>2119</v>
      </c>
      <c r="AV391"/>
      <c r="AW391"/>
      <c r="AX391">
        <v>120</v>
      </c>
      <c r="AY391">
        <v>17.658333333333335</v>
      </c>
      <c r="AZ391">
        <v>350.94866529774129</v>
      </c>
      <c r="BA391">
        <v>95.999999999999972</v>
      </c>
      <c r="BB391">
        <v>2919.9999999999991</v>
      </c>
      <c r="BC391">
        <v>581.55555555555566</v>
      </c>
      <c r="BD391">
        <v>580.55555555555566</v>
      </c>
      <c r="BE391">
        <v>6.0474537037037068</v>
      </c>
      <c r="BF391" t="s">
        <v>166</v>
      </c>
      <c r="BG391">
        <v>0.8</v>
      </c>
      <c r="BH391">
        <v>95.999999999999972</v>
      </c>
      <c r="BI391">
        <v>2919.9999999999991</v>
      </c>
      <c r="BJ391">
        <v>350.94866529774129</v>
      </c>
      <c r="BK391" s="3">
        <v>42735.25</v>
      </c>
      <c r="BL391">
        <v>6.0474537037037068</v>
      </c>
      <c r="BM391" t="s">
        <v>137</v>
      </c>
      <c r="BN391">
        <v>2120</v>
      </c>
      <c r="BO391">
        <v>0</v>
      </c>
      <c r="BP391">
        <v>0</v>
      </c>
      <c r="BQ391">
        <v>0</v>
      </c>
      <c r="BR391">
        <v>2120</v>
      </c>
      <c r="BS391">
        <v>2119</v>
      </c>
      <c r="BT391">
        <v>-652.09537071709406</v>
      </c>
      <c r="BU391">
        <v>1466.9046292829059</v>
      </c>
      <c r="BV391">
        <v>0</v>
      </c>
      <c r="BW391">
        <v>71.539815161538499</v>
      </c>
      <c r="BX391">
        <v>71.539815161538499</v>
      </c>
      <c r="BY391">
        <v>0</v>
      </c>
      <c r="BZ391">
        <v>0</v>
      </c>
      <c r="CA391">
        <v>1538.4444444444443</v>
      </c>
      <c r="CB391">
        <v>581.55555555555566</v>
      </c>
      <c r="CC391">
        <v>95.999999999999972</v>
      </c>
      <c r="CD391">
        <v>2120</v>
      </c>
      <c r="CE391">
        <v>0</v>
      </c>
      <c r="CF391">
        <v>2120</v>
      </c>
      <c r="CG391">
        <v>0</v>
      </c>
      <c r="CH391">
        <v>0</v>
      </c>
      <c r="CI391">
        <v>0</v>
      </c>
      <c r="CJ391">
        <v>2120</v>
      </c>
      <c r="CK391">
        <v>1538.4444444444443</v>
      </c>
      <c r="CL391">
        <v>0</v>
      </c>
      <c r="CM391">
        <v>1538.4444444444443</v>
      </c>
      <c r="CN391">
        <v>72.569444444444485</v>
      </c>
      <c r="CO391">
        <v>0</v>
      </c>
      <c r="CP391">
        <v>72.569444444444485</v>
      </c>
      <c r="CQ391">
        <v>0</v>
      </c>
      <c r="CR391">
        <v>0</v>
      </c>
      <c r="CS391">
        <v>1611.0138888888889</v>
      </c>
      <c r="CT391">
        <v>508.98611111111109</v>
      </c>
      <c r="CU391">
        <v>83.999999999999957</v>
      </c>
      <c r="CV391" t="s">
        <v>1780</v>
      </c>
      <c r="CW391" t="s">
        <v>138</v>
      </c>
      <c r="CX391" s="2">
        <v>45747</v>
      </c>
      <c r="CY391" t="s">
        <v>1780</v>
      </c>
      <c r="CZ391" t="s">
        <v>1689</v>
      </c>
      <c r="DA391" t="s">
        <v>139</v>
      </c>
      <c r="DB391">
        <v>1990</v>
      </c>
      <c r="DC391">
        <v>1</v>
      </c>
      <c r="DD391">
        <v>1990</v>
      </c>
      <c r="DE391">
        <v>0.8</v>
      </c>
      <c r="DF391">
        <v>1592</v>
      </c>
      <c r="DG391">
        <v>1592</v>
      </c>
    </row>
    <row r="392" spans="1:111" hidden="1" x14ac:dyDescent="0.3">
      <c r="A392">
        <v>1</v>
      </c>
      <c r="B392">
        <v>768</v>
      </c>
      <c r="C392" t="s">
        <v>144</v>
      </c>
      <c r="D392" t="s">
        <v>1840</v>
      </c>
      <c r="E392" t="s">
        <v>1840</v>
      </c>
      <c r="F392" t="s">
        <v>144</v>
      </c>
      <c r="G392" t="s">
        <v>132</v>
      </c>
      <c r="H392" t="s">
        <v>1841</v>
      </c>
      <c r="J392" t="s">
        <v>10</v>
      </c>
      <c r="K392">
        <v>1</v>
      </c>
      <c r="L392" t="s">
        <v>12</v>
      </c>
      <c r="M392">
        <v>1</v>
      </c>
      <c r="N392" t="s">
        <v>12</v>
      </c>
      <c r="O392">
        <v>1</v>
      </c>
      <c r="P392" t="s">
        <v>12</v>
      </c>
      <c r="Q392" t="s">
        <v>147</v>
      </c>
      <c r="R392" t="s">
        <v>148</v>
      </c>
      <c r="S392" t="s">
        <v>149</v>
      </c>
      <c r="T392" t="s">
        <v>150</v>
      </c>
      <c r="U392" s="2">
        <v>45672</v>
      </c>
      <c r="V392">
        <v>768</v>
      </c>
      <c r="W392" t="s">
        <v>1840</v>
      </c>
      <c r="X392" t="s">
        <v>144</v>
      </c>
      <c r="Y392" t="s">
        <v>132</v>
      </c>
      <c r="Z392" t="s">
        <v>905</v>
      </c>
      <c r="AA392" s="4">
        <v>0</v>
      </c>
      <c r="AB392" t="s">
        <v>10</v>
      </c>
      <c r="AC392">
        <v>1</v>
      </c>
      <c r="AD392" t="s">
        <v>12</v>
      </c>
      <c r="AE392">
        <v>1</v>
      </c>
      <c r="AF392" t="s">
        <v>12</v>
      </c>
      <c r="AG392">
        <v>1</v>
      </c>
      <c r="AH392" t="s">
        <v>12</v>
      </c>
      <c r="AI392" t="s">
        <v>151</v>
      </c>
      <c r="AJ392" t="s">
        <v>152</v>
      </c>
      <c r="AK392" t="s">
        <v>153</v>
      </c>
      <c r="AL392" t="s">
        <v>149</v>
      </c>
      <c r="AM392" t="s">
        <v>150</v>
      </c>
      <c r="AN392" s="2">
        <v>46132</v>
      </c>
      <c r="AO392" s="10">
        <v>35807</v>
      </c>
      <c r="AP392" s="2">
        <v>35807</v>
      </c>
      <c r="AQ392" s="3">
        <v>42381.5</v>
      </c>
      <c r="AR392" s="13">
        <v>326.79452054794524</v>
      </c>
      <c r="AS392" s="15">
        <v>769.5</v>
      </c>
      <c r="AT392">
        <v>1</v>
      </c>
      <c r="AU392">
        <v>768.5</v>
      </c>
      <c r="AX392">
        <v>120</v>
      </c>
      <c r="AY392">
        <v>6.4041666666666668</v>
      </c>
      <c r="AZ392">
        <v>386.59548254620125</v>
      </c>
      <c r="BA392">
        <v>60.000000000000021</v>
      </c>
      <c r="BB392">
        <v>1825.0000000000007</v>
      </c>
      <c r="BC392">
        <v>124.63297872340422</v>
      </c>
      <c r="BD392">
        <v>123.63297872340422</v>
      </c>
      <c r="BE392">
        <v>2.0605496453900698</v>
      </c>
      <c r="BF392" t="s">
        <v>150</v>
      </c>
      <c r="BG392">
        <v>0.5</v>
      </c>
      <c r="BH392">
        <v>60.000000000000021</v>
      </c>
      <c r="BI392">
        <v>1825.0000000000007</v>
      </c>
      <c r="BJ392">
        <v>386.59548254620125</v>
      </c>
      <c r="BK392" s="3">
        <v>42381.5</v>
      </c>
      <c r="BL392">
        <v>2.0605496453900698</v>
      </c>
      <c r="BM392" t="s">
        <v>137</v>
      </c>
      <c r="BN392">
        <v>769.5</v>
      </c>
      <c r="BO392">
        <v>0</v>
      </c>
      <c r="BP392">
        <v>0</v>
      </c>
      <c r="BQ392">
        <v>0</v>
      </c>
      <c r="BR392">
        <v>769.5</v>
      </c>
      <c r="BS392">
        <v>768.5</v>
      </c>
      <c r="BT392">
        <v>-143.12634911192322</v>
      </c>
      <c r="BU392">
        <v>625.37365088807678</v>
      </c>
      <c r="BV392">
        <v>0</v>
      </c>
      <c r="BW392">
        <v>19.493370388518954</v>
      </c>
      <c r="BX392">
        <v>19.493370388518954</v>
      </c>
      <c r="BY392">
        <v>0</v>
      </c>
      <c r="BZ392">
        <v>0</v>
      </c>
      <c r="CA392">
        <v>644.86702127659578</v>
      </c>
      <c r="CB392">
        <v>124.63297872340422</v>
      </c>
      <c r="CC392">
        <v>60.000000000000021</v>
      </c>
      <c r="CD392">
        <v>769.5</v>
      </c>
      <c r="CE392">
        <v>0</v>
      </c>
      <c r="CF392">
        <v>769.5</v>
      </c>
      <c r="CG392">
        <v>0</v>
      </c>
      <c r="CH392">
        <v>0</v>
      </c>
      <c r="CI392">
        <v>0</v>
      </c>
      <c r="CJ392">
        <v>769.5</v>
      </c>
      <c r="CK392">
        <v>644.86702127659578</v>
      </c>
      <c r="CL392">
        <v>0</v>
      </c>
      <c r="CM392">
        <v>644.86702127659578</v>
      </c>
      <c r="CN392">
        <v>24.726595744680836</v>
      </c>
      <c r="CO392">
        <v>0</v>
      </c>
      <c r="CP392">
        <v>24.726595744680836</v>
      </c>
      <c r="CQ392">
        <v>0</v>
      </c>
      <c r="CR392">
        <v>0</v>
      </c>
      <c r="CS392">
        <v>669.5936170212766</v>
      </c>
      <c r="CT392">
        <v>99.9063829787234</v>
      </c>
      <c r="CU392">
        <v>48.000000000000021</v>
      </c>
      <c r="CV392" t="s">
        <v>905</v>
      </c>
      <c r="CW392" t="s">
        <v>138</v>
      </c>
      <c r="CX392" s="2">
        <v>45747</v>
      </c>
      <c r="CY392" t="s">
        <v>905</v>
      </c>
      <c r="CZ392" t="s">
        <v>906</v>
      </c>
      <c r="DA392" t="s">
        <v>139</v>
      </c>
      <c r="DB392">
        <v>1319.05</v>
      </c>
      <c r="DC392">
        <v>1</v>
      </c>
      <c r="DD392">
        <v>1319.05</v>
      </c>
      <c r="DE392">
        <v>0.5</v>
      </c>
      <c r="DF392">
        <v>659.52499999999998</v>
      </c>
      <c r="DG392">
        <v>659.52499999999998</v>
      </c>
    </row>
    <row r="393" spans="1:111" hidden="1" x14ac:dyDescent="0.3">
      <c r="A393" s="9">
        <v>1</v>
      </c>
      <c r="B393" s="9" t="s">
        <v>907</v>
      </c>
      <c r="C393" s="9" t="s">
        <v>142</v>
      </c>
      <c r="D393" s="20" t="s">
        <v>908</v>
      </c>
      <c r="E393" s="9" t="s">
        <v>908</v>
      </c>
      <c r="F393" s="9" t="s">
        <v>144</v>
      </c>
      <c r="G393" s="20" t="s">
        <v>132</v>
      </c>
      <c r="H393" s="20" t="s">
        <v>905</v>
      </c>
      <c r="I393" s="9"/>
      <c r="J393" s="20" t="s">
        <v>10</v>
      </c>
      <c r="K393" s="9">
        <v>1</v>
      </c>
      <c r="L393" s="9" t="s">
        <v>12</v>
      </c>
      <c r="M393" s="9">
        <v>1</v>
      </c>
      <c r="N393" s="9" t="s">
        <v>12</v>
      </c>
      <c r="O393" s="9">
        <v>1</v>
      </c>
      <c r="P393" s="9" t="s">
        <v>12</v>
      </c>
      <c r="Q393" s="20" t="s">
        <v>147</v>
      </c>
      <c r="R393" s="9" t="s">
        <v>186</v>
      </c>
      <c r="S393" s="20" t="s">
        <v>187</v>
      </c>
      <c r="T393" s="20" t="s">
        <v>188</v>
      </c>
      <c r="U393" s="10">
        <v>45672</v>
      </c>
      <c r="V393" s="9" t="s">
        <v>907</v>
      </c>
      <c r="W393" s="9" t="s">
        <v>908</v>
      </c>
      <c r="X393" s="9" t="s">
        <v>144</v>
      </c>
      <c r="Y393" s="9" t="s">
        <v>132</v>
      </c>
      <c r="Z393" s="20" t="s">
        <v>905</v>
      </c>
      <c r="AA393" s="24">
        <v>0</v>
      </c>
      <c r="AB393" s="9" t="s">
        <v>10</v>
      </c>
      <c r="AC393" s="9">
        <v>1</v>
      </c>
      <c r="AD393" s="9" t="s">
        <v>12</v>
      </c>
      <c r="AE393" s="9">
        <v>1</v>
      </c>
      <c r="AF393" s="9" t="s">
        <v>12</v>
      </c>
      <c r="AG393" s="9">
        <v>1</v>
      </c>
      <c r="AH393" s="9" t="s">
        <v>12</v>
      </c>
      <c r="AI393" s="20" t="s">
        <v>151</v>
      </c>
      <c r="AJ393" s="9" t="s">
        <v>673</v>
      </c>
      <c r="AK393" s="20" t="s">
        <v>674</v>
      </c>
      <c r="AL393" s="20" t="s">
        <v>266</v>
      </c>
      <c r="AM393" s="20" t="s">
        <v>150</v>
      </c>
      <c r="AN393" s="10">
        <v>46133</v>
      </c>
      <c r="AO393" s="21">
        <v>45688</v>
      </c>
      <c r="AP393" s="10">
        <v>45689</v>
      </c>
      <c r="AQ393" s="11">
        <v>49341.5</v>
      </c>
      <c r="AR393" s="22">
        <v>1.9068493150684933</v>
      </c>
      <c r="AS393" s="23">
        <v>199</v>
      </c>
      <c r="AT393" s="9">
        <v>1</v>
      </c>
      <c r="AU393" s="9">
        <v>198</v>
      </c>
      <c r="AV393" s="9"/>
      <c r="AW393" s="9"/>
      <c r="AX393" s="9">
        <v>120</v>
      </c>
      <c r="AY393" s="9">
        <v>1.65</v>
      </c>
      <c r="AZ393" s="9">
        <v>24</v>
      </c>
      <c r="BA393" s="9">
        <v>0</v>
      </c>
      <c r="BB393" s="20">
        <v>0</v>
      </c>
      <c r="BC393" s="9">
        <v>0</v>
      </c>
      <c r="BD393" s="9">
        <v>-1</v>
      </c>
      <c r="BE393" s="9">
        <v>0</v>
      </c>
      <c r="BF393" s="20" t="s">
        <v>150</v>
      </c>
      <c r="BG393" s="9">
        <v>0.5</v>
      </c>
      <c r="BH393" s="9">
        <v>72</v>
      </c>
      <c r="BI393" s="9">
        <v>2190</v>
      </c>
      <c r="BJ393" s="9">
        <v>73.906849315068484</v>
      </c>
      <c r="BK393" s="10">
        <v>47937</v>
      </c>
      <c r="BL393" s="9">
        <v>-1.3888888888888888E-2</v>
      </c>
      <c r="BM393" s="9" t="s">
        <v>909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9"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v>0</v>
      </c>
      <c r="CN393" s="9">
        <v>0</v>
      </c>
      <c r="CO393" s="9">
        <v>-0.16666666666666666</v>
      </c>
      <c r="CP393" s="9">
        <v>-0.16666666666666666</v>
      </c>
      <c r="CQ393" s="9">
        <v>0</v>
      </c>
      <c r="CR393" s="9">
        <v>0</v>
      </c>
      <c r="CS393" s="9">
        <v>-0.16666666666666666</v>
      </c>
      <c r="CT393" s="9">
        <v>0.16666666666666666</v>
      </c>
      <c r="CU393" s="9">
        <v>60.000000000000007</v>
      </c>
      <c r="CV393" s="9" t="s">
        <v>905</v>
      </c>
      <c r="CW393" s="9" t="s">
        <v>138</v>
      </c>
      <c r="CX393" s="10">
        <v>45747</v>
      </c>
      <c r="CY393" s="9" t="s">
        <v>905</v>
      </c>
      <c r="CZ393" s="9" t="s">
        <v>906</v>
      </c>
      <c r="DA393" s="9" t="s">
        <v>139</v>
      </c>
      <c r="DB393" s="9">
        <v>1319.05</v>
      </c>
      <c r="DC393" s="9">
        <v>1</v>
      </c>
      <c r="DD393" s="9">
        <v>1319.05</v>
      </c>
      <c r="DE393" s="9">
        <v>0.5</v>
      </c>
      <c r="DF393" s="9">
        <v>659.52499999999998</v>
      </c>
      <c r="DG393" s="9">
        <v>659.52499999999998</v>
      </c>
    </row>
    <row r="394" spans="1:111" hidden="1" x14ac:dyDescent="0.3">
      <c r="A394" s="9">
        <v>1</v>
      </c>
      <c r="B394" s="9" t="s">
        <v>910</v>
      </c>
      <c r="C394" s="9" t="s">
        <v>142</v>
      </c>
      <c r="D394" s="9" t="s">
        <v>911</v>
      </c>
      <c r="E394" s="9" t="s">
        <v>911</v>
      </c>
      <c r="F394" s="9" t="s">
        <v>144</v>
      </c>
      <c r="G394" s="9" t="s">
        <v>132</v>
      </c>
      <c r="H394" s="9" t="s">
        <v>905</v>
      </c>
      <c r="I394" s="9"/>
      <c r="J394" s="9" t="s">
        <v>10</v>
      </c>
      <c r="K394" s="9">
        <v>1</v>
      </c>
      <c r="L394" s="9" t="s">
        <v>12</v>
      </c>
      <c r="M394" s="9">
        <v>1</v>
      </c>
      <c r="N394" s="9" t="s">
        <v>12</v>
      </c>
      <c r="O394" s="9">
        <v>1</v>
      </c>
      <c r="P394" s="9" t="s">
        <v>12</v>
      </c>
      <c r="Q394" s="9" t="s">
        <v>232</v>
      </c>
      <c r="R394" s="9" t="s">
        <v>490</v>
      </c>
      <c r="S394" s="9" t="s">
        <v>491</v>
      </c>
      <c r="T394" s="9" t="s">
        <v>166</v>
      </c>
      <c r="U394" s="10">
        <v>45671</v>
      </c>
      <c r="V394" s="9" t="s">
        <v>910</v>
      </c>
      <c r="W394" s="9" t="s">
        <v>911</v>
      </c>
      <c r="X394" s="9" t="s">
        <v>144</v>
      </c>
      <c r="Y394" s="9" t="s">
        <v>132</v>
      </c>
      <c r="Z394" s="9" t="s">
        <v>905</v>
      </c>
      <c r="AA394" s="12">
        <v>0</v>
      </c>
      <c r="AB394" s="9" t="s">
        <v>10</v>
      </c>
      <c r="AC394" s="9">
        <v>1</v>
      </c>
      <c r="AD394" s="9" t="s">
        <v>12</v>
      </c>
      <c r="AE394" s="9">
        <v>1</v>
      </c>
      <c r="AF394" s="9" t="s">
        <v>12</v>
      </c>
      <c r="AG394" s="9">
        <v>1</v>
      </c>
      <c r="AH394" s="9" t="s">
        <v>12</v>
      </c>
      <c r="AI394" s="9" t="s">
        <v>232</v>
      </c>
      <c r="AJ394" s="9" t="s">
        <v>912</v>
      </c>
      <c r="AK394" s="9" t="s">
        <v>913</v>
      </c>
      <c r="AL394" s="9" t="s">
        <v>491</v>
      </c>
      <c r="AM394" s="9" t="s">
        <v>166</v>
      </c>
      <c r="AN394" s="10">
        <v>46132</v>
      </c>
      <c r="AO394" s="10">
        <v>45688</v>
      </c>
      <c r="AP394" s="10">
        <v>45689</v>
      </c>
      <c r="AQ394" s="11">
        <v>49341.5</v>
      </c>
      <c r="AR394" s="14">
        <v>1.9068493150684933</v>
      </c>
      <c r="AS394" s="16">
        <v>796</v>
      </c>
      <c r="AT394" s="9">
        <v>1</v>
      </c>
      <c r="AU394" s="9">
        <v>795</v>
      </c>
      <c r="AV394" s="9"/>
      <c r="AW394" s="9"/>
      <c r="AX394" s="9">
        <v>120</v>
      </c>
      <c r="AY394" s="9">
        <v>6.625</v>
      </c>
      <c r="AZ394" s="9">
        <v>96</v>
      </c>
      <c r="BA394" s="9">
        <v>0</v>
      </c>
      <c r="BB394" s="9">
        <v>0</v>
      </c>
      <c r="BC394" s="9">
        <v>0</v>
      </c>
      <c r="BD394" s="9">
        <v>-1</v>
      </c>
      <c r="BE394" s="9">
        <v>0</v>
      </c>
      <c r="BF394" s="9" t="s">
        <v>166</v>
      </c>
      <c r="BG394" s="9">
        <v>0.8</v>
      </c>
      <c r="BH394" s="9">
        <v>0</v>
      </c>
      <c r="BI394" s="9">
        <v>0</v>
      </c>
      <c r="BJ394" s="9">
        <v>96</v>
      </c>
      <c r="BK394" s="11">
        <v>49341.5</v>
      </c>
      <c r="BL394" s="9">
        <v>0</v>
      </c>
      <c r="BM394" s="9" t="s">
        <v>137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9"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 t="s">
        <v>905</v>
      </c>
      <c r="CW394" s="9" t="s">
        <v>138</v>
      </c>
      <c r="CX394" s="10">
        <v>45747</v>
      </c>
      <c r="CY394" s="9" t="s">
        <v>905</v>
      </c>
      <c r="CZ394" s="9" t="s">
        <v>906</v>
      </c>
      <c r="DA394" s="9" t="s">
        <v>139</v>
      </c>
      <c r="DB394" s="9">
        <v>1319.05</v>
      </c>
      <c r="DC394" s="9">
        <v>1</v>
      </c>
      <c r="DD394" s="9">
        <v>1319.05</v>
      </c>
      <c r="DE394" s="9">
        <v>0.8</v>
      </c>
      <c r="DF394" s="9">
        <v>1055.24</v>
      </c>
      <c r="DG394" s="9">
        <v>1055.24</v>
      </c>
    </row>
    <row r="395" spans="1:111" hidden="1" x14ac:dyDescent="0.3">
      <c r="A395" s="9">
        <v>1</v>
      </c>
      <c r="B395" s="9" t="s">
        <v>914</v>
      </c>
      <c r="C395" s="9" t="s">
        <v>142</v>
      </c>
      <c r="D395" s="9" t="s">
        <v>915</v>
      </c>
      <c r="E395" s="9" t="s">
        <v>915</v>
      </c>
      <c r="F395" s="9" t="s">
        <v>144</v>
      </c>
      <c r="G395" s="9" t="s">
        <v>132</v>
      </c>
      <c r="H395" s="9" t="s">
        <v>905</v>
      </c>
      <c r="I395" s="9"/>
      <c r="J395" s="9" t="s">
        <v>10</v>
      </c>
      <c r="K395" s="9">
        <v>1</v>
      </c>
      <c r="L395" s="9" t="s">
        <v>12</v>
      </c>
      <c r="M395" s="9">
        <v>1</v>
      </c>
      <c r="N395" s="9" t="s">
        <v>12</v>
      </c>
      <c r="O395" s="9">
        <v>1</v>
      </c>
      <c r="P395" s="9" t="s">
        <v>12</v>
      </c>
      <c r="Q395" s="9" t="s">
        <v>508</v>
      </c>
      <c r="R395" s="9" t="s">
        <v>535</v>
      </c>
      <c r="S395" s="9" t="s">
        <v>536</v>
      </c>
      <c r="T395" s="9" t="s">
        <v>166</v>
      </c>
      <c r="U395" s="10">
        <v>45673</v>
      </c>
      <c r="V395" s="9" t="s">
        <v>914</v>
      </c>
      <c r="W395" s="9" t="s">
        <v>915</v>
      </c>
      <c r="X395" s="9" t="s">
        <v>144</v>
      </c>
      <c r="Y395" s="9" t="s">
        <v>132</v>
      </c>
      <c r="Z395" s="9" t="s">
        <v>905</v>
      </c>
      <c r="AA395" s="12">
        <v>0</v>
      </c>
      <c r="AB395" s="9" t="s">
        <v>10</v>
      </c>
      <c r="AC395" s="9">
        <v>1</v>
      </c>
      <c r="AD395" s="9" t="s">
        <v>12</v>
      </c>
      <c r="AE395" s="9">
        <v>1</v>
      </c>
      <c r="AF395" s="9" t="s">
        <v>12</v>
      </c>
      <c r="AG395" s="9">
        <v>1</v>
      </c>
      <c r="AH395" s="9" t="s">
        <v>12</v>
      </c>
      <c r="AI395" s="9" t="s">
        <v>508</v>
      </c>
      <c r="AJ395" s="9" t="s">
        <v>916</v>
      </c>
      <c r="AK395" s="9" t="s">
        <v>917</v>
      </c>
      <c r="AL395" s="9" t="s">
        <v>536</v>
      </c>
      <c r="AM395" s="9" t="s">
        <v>166</v>
      </c>
      <c r="AN395" s="10">
        <v>46132</v>
      </c>
      <c r="AO395" s="10">
        <v>45688</v>
      </c>
      <c r="AP395" s="10">
        <v>45689</v>
      </c>
      <c r="AQ395" s="11">
        <v>49341.5</v>
      </c>
      <c r="AR395" s="14">
        <v>1.9068493150684933</v>
      </c>
      <c r="AS395" s="16">
        <v>796</v>
      </c>
      <c r="AT395" s="9">
        <v>1</v>
      </c>
      <c r="AU395" s="9">
        <v>795</v>
      </c>
      <c r="AV395" s="9"/>
      <c r="AW395" s="9"/>
      <c r="AX395" s="9">
        <v>120</v>
      </c>
      <c r="AY395" s="9">
        <v>6.625</v>
      </c>
      <c r="AZ395" s="9">
        <v>96</v>
      </c>
      <c r="BA395" s="9">
        <v>0</v>
      </c>
      <c r="BB395" s="9">
        <v>0</v>
      </c>
      <c r="BC395" s="9">
        <v>0</v>
      </c>
      <c r="BD395" s="9">
        <v>-1</v>
      </c>
      <c r="BE395" s="9">
        <v>0</v>
      </c>
      <c r="BF395" s="9" t="s">
        <v>166</v>
      </c>
      <c r="BG395" s="9">
        <v>0.8</v>
      </c>
      <c r="BH395" s="9">
        <v>0</v>
      </c>
      <c r="BI395" s="9">
        <v>0</v>
      </c>
      <c r="BJ395" s="9">
        <v>96</v>
      </c>
      <c r="BK395" s="11">
        <v>49341.5</v>
      </c>
      <c r="BL395" s="9">
        <v>0</v>
      </c>
      <c r="BM395" s="9" t="s">
        <v>137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9"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 t="s">
        <v>905</v>
      </c>
      <c r="CW395" s="9" t="s">
        <v>138</v>
      </c>
      <c r="CX395" s="10">
        <v>45747</v>
      </c>
      <c r="CY395" s="9" t="s">
        <v>905</v>
      </c>
      <c r="CZ395" s="9" t="s">
        <v>906</v>
      </c>
      <c r="DA395" s="9" t="s">
        <v>139</v>
      </c>
      <c r="DB395" s="9">
        <v>1319.05</v>
      </c>
      <c r="DC395" s="9">
        <v>1</v>
      </c>
      <c r="DD395" s="9">
        <v>1319.05</v>
      </c>
      <c r="DE395" s="9">
        <v>0.8</v>
      </c>
      <c r="DF395" s="9">
        <v>1055.24</v>
      </c>
      <c r="DG395" s="9">
        <v>1055.24</v>
      </c>
    </row>
    <row r="396" spans="1:111" hidden="1" x14ac:dyDescent="0.3">
      <c r="A396" s="9">
        <v>1</v>
      </c>
      <c r="B396" s="9" t="s">
        <v>918</v>
      </c>
      <c r="C396" s="9" t="s">
        <v>142</v>
      </c>
      <c r="D396" s="20" t="s">
        <v>919</v>
      </c>
      <c r="E396" s="9" t="s">
        <v>919</v>
      </c>
      <c r="F396" s="9" t="s">
        <v>144</v>
      </c>
      <c r="G396" s="20" t="s">
        <v>132</v>
      </c>
      <c r="H396" s="20" t="s">
        <v>905</v>
      </c>
      <c r="I396" s="9"/>
      <c r="J396" s="20" t="s">
        <v>10</v>
      </c>
      <c r="K396" s="9">
        <v>1</v>
      </c>
      <c r="L396" s="9" t="s">
        <v>12</v>
      </c>
      <c r="M396" s="9">
        <v>1</v>
      </c>
      <c r="N396" s="9" t="s">
        <v>12</v>
      </c>
      <c r="O396" s="9">
        <v>1</v>
      </c>
      <c r="P396" s="9" t="s">
        <v>12</v>
      </c>
      <c r="Q396" s="20" t="s">
        <v>147</v>
      </c>
      <c r="R396" s="9" t="s">
        <v>920</v>
      </c>
      <c r="S396" s="20" t="s">
        <v>231</v>
      </c>
      <c r="T396" s="20" t="s">
        <v>150</v>
      </c>
      <c r="U396" s="10">
        <v>45671</v>
      </c>
      <c r="V396" s="9" t="s">
        <v>918</v>
      </c>
      <c r="W396" s="9" t="s">
        <v>919</v>
      </c>
      <c r="X396" s="9" t="s">
        <v>144</v>
      </c>
      <c r="Y396" s="9" t="s">
        <v>132</v>
      </c>
      <c r="Z396" s="20" t="s">
        <v>905</v>
      </c>
      <c r="AA396" s="24">
        <v>0</v>
      </c>
      <c r="AB396" s="9" t="s">
        <v>10</v>
      </c>
      <c r="AC396" s="9">
        <v>1</v>
      </c>
      <c r="AD396" s="9" t="s">
        <v>12</v>
      </c>
      <c r="AE396" s="9">
        <v>1</v>
      </c>
      <c r="AF396" s="9" t="s">
        <v>12</v>
      </c>
      <c r="AG396" s="9">
        <v>1</v>
      </c>
      <c r="AH396" s="9" t="s">
        <v>12</v>
      </c>
      <c r="AI396" s="20" t="s">
        <v>151</v>
      </c>
      <c r="AJ396" s="9" t="s">
        <v>921</v>
      </c>
      <c r="AK396" s="20" t="s">
        <v>922</v>
      </c>
      <c r="AL396" s="20" t="s">
        <v>266</v>
      </c>
      <c r="AM396" s="20" t="s">
        <v>150</v>
      </c>
      <c r="AN396" s="10">
        <v>46132</v>
      </c>
      <c r="AO396" s="21">
        <v>45688</v>
      </c>
      <c r="AP396" s="10">
        <v>45689</v>
      </c>
      <c r="AQ396" s="11">
        <v>49341.5</v>
      </c>
      <c r="AR396" s="22">
        <v>1.9068493150684933</v>
      </c>
      <c r="AS396" s="23">
        <v>497.5</v>
      </c>
      <c r="AT396" s="9">
        <v>1</v>
      </c>
      <c r="AU396" s="9">
        <v>496.5</v>
      </c>
      <c r="AV396" s="9"/>
      <c r="AW396" s="9"/>
      <c r="AX396" s="9">
        <v>120</v>
      </c>
      <c r="AY396" s="9">
        <v>4.1375000000000002</v>
      </c>
      <c r="AZ396" s="9">
        <v>60</v>
      </c>
      <c r="BA396" s="9">
        <v>0</v>
      </c>
      <c r="BB396" s="20">
        <v>0</v>
      </c>
      <c r="BC396" s="9">
        <v>0</v>
      </c>
      <c r="BD396" s="9">
        <v>-1</v>
      </c>
      <c r="BE396" s="9">
        <v>0</v>
      </c>
      <c r="BF396" s="20" t="s">
        <v>150</v>
      </c>
      <c r="BG396" s="9">
        <v>0.5</v>
      </c>
      <c r="BH396" s="9">
        <v>0</v>
      </c>
      <c r="BI396" s="9">
        <v>0</v>
      </c>
      <c r="BJ396" s="9">
        <v>60</v>
      </c>
      <c r="BK396" s="11">
        <v>49341.5</v>
      </c>
      <c r="BL396" s="9">
        <v>0</v>
      </c>
      <c r="BM396" s="9" t="s">
        <v>137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9"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 t="s">
        <v>905</v>
      </c>
      <c r="CW396" s="9" t="s">
        <v>138</v>
      </c>
      <c r="CX396" s="10">
        <v>45747</v>
      </c>
      <c r="CY396" s="9" t="s">
        <v>905</v>
      </c>
      <c r="CZ396" s="9" t="s">
        <v>906</v>
      </c>
      <c r="DA396" s="9" t="s">
        <v>139</v>
      </c>
      <c r="DB396" s="9">
        <v>1319.05</v>
      </c>
      <c r="DC396" s="9">
        <v>1</v>
      </c>
      <c r="DD396" s="9">
        <v>1319.05</v>
      </c>
      <c r="DE396" s="9">
        <v>0.5</v>
      </c>
      <c r="DF396" s="9">
        <v>659.52499999999998</v>
      </c>
      <c r="DG396" s="9">
        <v>659.52499999999998</v>
      </c>
    </row>
    <row r="397" spans="1:111" hidden="1" x14ac:dyDescent="0.3">
      <c r="A397">
        <v>1</v>
      </c>
      <c r="B397">
        <v>451</v>
      </c>
      <c r="C397" t="s">
        <v>144</v>
      </c>
      <c r="D397" t="s">
        <v>1520</v>
      </c>
      <c r="E397" t="s">
        <v>1520</v>
      </c>
      <c r="F397" t="s">
        <v>144</v>
      </c>
      <c r="G397" t="s">
        <v>132</v>
      </c>
      <c r="H397" t="s">
        <v>905</v>
      </c>
      <c r="J397" t="s">
        <v>10</v>
      </c>
      <c r="K397">
        <v>1</v>
      </c>
      <c r="L397" t="s">
        <v>12</v>
      </c>
      <c r="M397">
        <v>1</v>
      </c>
      <c r="N397" t="s">
        <v>12</v>
      </c>
      <c r="O397">
        <v>1</v>
      </c>
      <c r="P397" t="s">
        <v>12</v>
      </c>
      <c r="Q397" t="s">
        <v>147</v>
      </c>
      <c r="R397" t="s">
        <v>311</v>
      </c>
      <c r="S397" t="s">
        <v>231</v>
      </c>
      <c r="T397" t="s">
        <v>188</v>
      </c>
      <c r="U397" s="2">
        <v>45670</v>
      </c>
      <c r="V397">
        <v>451</v>
      </c>
      <c r="W397" t="s">
        <v>1520</v>
      </c>
      <c r="X397" t="s">
        <v>144</v>
      </c>
      <c r="Y397" t="s">
        <v>132</v>
      </c>
      <c r="Z397" t="s">
        <v>905</v>
      </c>
      <c r="AA397" s="4">
        <v>0</v>
      </c>
      <c r="AB397" t="s">
        <v>10</v>
      </c>
      <c r="AC397">
        <v>1</v>
      </c>
      <c r="AD397" t="s">
        <v>12</v>
      </c>
      <c r="AE397">
        <v>1</v>
      </c>
      <c r="AF397" t="s">
        <v>12</v>
      </c>
      <c r="AG397">
        <v>1</v>
      </c>
      <c r="AH397" t="s">
        <v>12</v>
      </c>
      <c r="AI397" t="s">
        <v>151</v>
      </c>
      <c r="AJ397" t="s">
        <v>312</v>
      </c>
      <c r="AK397" t="s">
        <v>313</v>
      </c>
      <c r="AL397" t="s">
        <v>266</v>
      </c>
      <c r="AM397" t="s">
        <v>188</v>
      </c>
      <c r="AN397" s="2">
        <v>46134</v>
      </c>
      <c r="AO397" s="10">
        <v>41607</v>
      </c>
      <c r="AP397" s="2">
        <v>41607</v>
      </c>
      <c r="AQ397" s="3">
        <v>42337.5</v>
      </c>
      <c r="AR397" s="13">
        <v>136.10958904109589</v>
      </c>
      <c r="AS397" s="15">
        <v>2664.26</v>
      </c>
      <c r="AT397">
        <v>1</v>
      </c>
      <c r="AU397">
        <v>2663.26</v>
      </c>
      <c r="AX397">
        <v>120</v>
      </c>
      <c r="AY397">
        <v>22.193833333333334</v>
      </c>
      <c r="AZ397">
        <v>148.07392197125256</v>
      </c>
      <c r="BA397">
        <v>12</v>
      </c>
      <c r="BB397">
        <v>365</v>
      </c>
      <c r="BC397">
        <v>44.835000000000036</v>
      </c>
      <c r="BD397">
        <v>43.835000000000036</v>
      </c>
      <c r="BE397">
        <v>3.6529166666666697</v>
      </c>
      <c r="BF397" t="s">
        <v>188</v>
      </c>
      <c r="BG397">
        <v>0</v>
      </c>
      <c r="BH397">
        <v>24</v>
      </c>
      <c r="BI397">
        <v>730</v>
      </c>
      <c r="BJ397">
        <v>160.10958904109589</v>
      </c>
      <c r="BK397" s="2">
        <v>46477</v>
      </c>
      <c r="BL397">
        <v>1.8264583333333348</v>
      </c>
      <c r="BM397" t="s">
        <v>319</v>
      </c>
      <c r="BN397">
        <v>2664.26</v>
      </c>
      <c r="BO397">
        <v>0</v>
      </c>
      <c r="BP397">
        <v>0</v>
      </c>
      <c r="BQ397">
        <v>0</v>
      </c>
      <c r="BR397">
        <v>2664.26</v>
      </c>
      <c r="BS397">
        <v>2575.59</v>
      </c>
      <c r="BT397">
        <v>0</v>
      </c>
      <c r="BU397">
        <v>2575.59</v>
      </c>
      <c r="BV397">
        <v>87.670000000000073</v>
      </c>
      <c r="BW397">
        <v>-43.835000000000036</v>
      </c>
      <c r="BX397">
        <v>43.835000000000036</v>
      </c>
      <c r="BY397">
        <v>0</v>
      </c>
      <c r="BZ397">
        <v>0</v>
      </c>
      <c r="CA397">
        <v>2619.4250000000002</v>
      </c>
      <c r="CB397">
        <v>44.835000000000036</v>
      </c>
      <c r="CC397">
        <v>12</v>
      </c>
      <c r="CD397">
        <v>2664.26</v>
      </c>
      <c r="CE397">
        <v>0</v>
      </c>
      <c r="CF397">
        <v>2664.26</v>
      </c>
      <c r="CG397">
        <v>0</v>
      </c>
      <c r="CH397">
        <v>0</v>
      </c>
      <c r="CI397">
        <v>0</v>
      </c>
      <c r="CJ397">
        <v>2664.26</v>
      </c>
      <c r="CK397">
        <v>2619.4250000000002</v>
      </c>
      <c r="CL397">
        <v>0</v>
      </c>
      <c r="CM397">
        <v>2619.4250000000002</v>
      </c>
      <c r="CN397">
        <v>43.835000000000036</v>
      </c>
      <c r="CO397">
        <v>-21.917500000000018</v>
      </c>
      <c r="CP397">
        <v>21.917500000000018</v>
      </c>
      <c r="CQ397">
        <v>0</v>
      </c>
      <c r="CR397">
        <v>0</v>
      </c>
      <c r="CS397">
        <v>2641.3425000000002</v>
      </c>
      <c r="CT397">
        <v>22.917500000000018</v>
      </c>
      <c r="CU397">
        <v>12</v>
      </c>
      <c r="CV397" t="s">
        <v>905</v>
      </c>
      <c r="CW397" t="s">
        <v>138</v>
      </c>
      <c r="CX397" s="2">
        <v>45747</v>
      </c>
      <c r="CY397" t="s">
        <v>905</v>
      </c>
      <c r="CZ397" t="s">
        <v>906</v>
      </c>
      <c r="DA397" t="s">
        <v>139</v>
      </c>
      <c r="DB397">
        <v>1319.05</v>
      </c>
      <c r="DC397">
        <v>1</v>
      </c>
      <c r="DD397">
        <v>1319.05</v>
      </c>
      <c r="DE397">
        <v>0.2</v>
      </c>
      <c r="DF397">
        <v>263.81</v>
      </c>
      <c r="DG397">
        <v>263.81</v>
      </c>
    </row>
    <row r="398" spans="1:111" hidden="1" x14ac:dyDescent="0.3">
      <c r="A398">
        <v>1</v>
      </c>
      <c r="B398">
        <v>452</v>
      </c>
      <c r="C398" t="s">
        <v>144</v>
      </c>
      <c r="D398" t="s">
        <v>1521</v>
      </c>
      <c r="E398" t="s">
        <v>1521</v>
      </c>
      <c r="F398" t="s">
        <v>144</v>
      </c>
      <c r="G398" t="s">
        <v>132</v>
      </c>
      <c r="H398" t="s">
        <v>905</v>
      </c>
      <c r="J398" t="s">
        <v>10</v>
      </c>
      <c r="K398">
        <v>1</v>
      </c>
      <c r="L398" t="s">
        <v>12</v>
      </c>
      <c r="M398">
        <v>1</v>
      </c>
      <c r="N398" t="s">
        <v>12</v>
      </c>
      <c r="O398">
        <v>1</v>
      </c>
      <c r="P398" t="s">
        <v>12</v>
      </c>
      <c r="Q398" t="s">
        <v>147</v>
      </c>
      <c r="R398" t="s">
        <v>920</v>
      </c>
      <c r="S398" t="s">
        <v>231</v>
      </c>
      <c r="T398" t="s">
        <v>150</v>
      </c>
      <c r="U398" s="2">
        <v>45671</v>
      </c>
      <c r="V398">
        <v>452</v>
      </c>
      <c r="W398" t="s">
        <v>1521</v>
      </c>
      <c r="X398" t="s">
        <v>144</v>
      </c>
      <c r="Y398" t="s">
        <v>132</v>
      </c>
      <c r="Z398" t="s">
        <v>905</v>
      </c>
      <c r="AA398" s="4">
        <v>0</v>
      </c>
      <c r="AB398" t="s">
        <v>10</v>
      </c>
      <c r="AC398">
        <v>1</v>
      </c>
      <c r="AD398" t="s">
        <v>12</v>
      </c>
      <c r="AE398">
        <v>1</v>
      </c>
      <c r="AF398" t="s">
        <v>12</v>
      </c>
      <c r="AG398">
        <v>1</v>
      </c>
      <c r="AH398" t="s">
        <v>12</v>
      </c>
      <c r="AI398" t="s">
        <v>151</v>
      </c>
      <c r="AJ398" t="s">
        <v>312</v>
      </c>
      <c r="AK398" t="s">
        <v>313</v>
      </c>
      <c r="AL398" t="s">
        <v>266</v>
      </c>
      <c r="AM398" t="s">
        <v>188</v>
      </c>
      <c r="AN398" s="2">
        <v>46134</v>
      </c>
      <c r="AO398" s="10">
        <v>41607</v>
      </c>
      <c r="AP398" s="2">
        <v>41607</v>
      </c>
      <c r="AQ398" s="3">
        <v>42337.5</v>
      </c>
      <c r="AR398" s="13">
        <v>136.10958904109589</v>
      </c>
      <c r="AS398" s="15">
        <v>2664.26</v>
      </c>
      <c r="AT398">
        <v>1</v>
      </c>
      <c r="AU398">
        <v>2663.26</v>
      </c>
      <c r="AX398">
        <v>120</v>
      </c>
      <c r="AY398">
        <v>22.193833333333334</v>
      </c>
      <c r="AZ398">
        <v>196.07392197125256</v>
      </c>
      <c r="BA398">
        <v>60.000000000000007</v>
      </c>
      <c r="BB398">
        <v>1825.0000000000002</v>
      </c>
      <c r="BC398">
        <v>74.058333333333394</v>
      </c>
      <c r="BD398">
        <v>73.058333333333394</v>
      </c>
      <c r="BE398">
        <v>1.2176388888888898</v>
      </c>
      <c r="BF398" t="s">
        <v>188</v>
      </c>
      <c r="BG398">
        <v>0</v>
      </c>
      <c r="BH398">
        <v>24</v>
      </c>
      <c r="BI398">
        <v>730</v>
      </c>
      <c r="BJ398">
        <v>160.10958904109589</v>
      </c>
      <c r="BK398" s="2">
        <v>46477</v>
      </c>
      <c r="BL398">
        <v>3.0440972222222249</v>
      </c>
      <c r="BM398" t="s">
        <v>202</v>
      </c>
      <c r="BN398">
        <v>2664.26</v>
      </c>
      <c r="BO398">
        <v>0</v>
      </c>
      <c r="BP398">
        <v>0</v>
      </c>
      <c r="BQ398">
        <v>0</v>
      </c>
      <c r="BR398">
        <v>2664.26</v>
      </c>
      <c r="BS398">
        <v>2575.59</v>
      </c>
      <c r="BT398">
        <v>0</v>
      </c>
      <c r="BU398">
        <v>2575.59</v>
      </c>
      <c r="BV398">
        <v>87.670000000000073</v>
      </c>
      <c r="BW398">
        <v>-73.058333333333394</v>
      </c>
      <c r="BX398">
        <v>14.611666666666679</v>
      </c>
      <c r="BY398">
        <v>0</v>
      </c>
      <c r="BZ398">
        <v>0</v>
      </c>
      <c r="CA398">
        <v>2590.2016666666668</v>
      </c>
      <c r="CB398">
        <v>74.058333333333394</v>
      </c>
      <c r="CC398">
        <v>60.000000000000007</v>
      </c>
      <c r="CD398">
        <v>2664.26</v>
      </c>
      <c r="CE398">
        <v>0</v>
      </c>
      <c r="CF398">
        <v>2664.26</v>
      </c>
      <c r="CG398">
        <v>0</v>
      </c>
      <c r="CH398">
        <v>0</v>
      </c>
      <c r="CI398">
        <v>0</v>
      </c>
      <c r="CJ398">
        <v>2664.26</v>
      </c>
      <c r="CK398">
        <v>2590.2016666666668</v>
      </c>
      <c r="CL398">
        <v>0</v>
      </c>
      <c r="CM398">
        <v>2590.2016666666668</v>
      </c>
      <c r="CN398">
        <v>14.611666666666679</v>
      </c>
      <c r="CO398">
        <v>21.917500000000018</v>
      </c>
      <c r="CP398">
        <v>36.529166666666697</v>
      </c>
      <c r="CQ398">
        <v>0</v>
      </c>
      <c r="CR398">
        <v>0</v>
      </c>
      <c r="CS398">
        <v>2626.7308333333335</v>
      </c>
      <c r="CT398">
        <v>37.529166666666697</v>
      </c>
      <c r="CU398">
        <v>12</v>
      </c>
      <c r="CV398" t="s">
        <v>905</v>
      </c>
      <c r="CW398" t="s">
        <v>138</v>
      </c>
      <c r="CX398" s="2">
        <v>45747</v>
      </c>
      <c r="CY398" t="s">
        <v>905</v>
      </c>
      <c r="CZ398" t="s">
        <v>906</v>
      </c>
      <c r="DA398" t="s">
        <v>139</v>
      </c>
      <c r="DB398">
        <v>1319.05</v>
      </c>
      <c r="DC398">
        <v>1</v>
      </c>
      <c r="DD398">
        <v>1319.05</v>
      </c>
      <c r="DE398">
        <v>0.2</v>
      </c>
      <c r="DF398">
        <v>263.81</v>
      </c>
      <c r="DG398">
        <v>263.81</v>
      </c>
    </row>
    <row r="399" spans="1:111" hidden="1" x14ac:dyDescent="0.3">
      <c r="A399">
        <v>1</v>
      </c>
      <c r="B399">
        <v>300</v>
      </c>
      <c r="C399" t="s">
        <v>144</v>
      </c>
      <c r="D399" t="s">
        <v>1709</v>
      </c>
      <c r="E399" t="s">
        <v>1709</v>
      </c>
      <c r="F399" t="s">
        <v>144</v>
      </c>
      <c r="G399" t="s">
        <v>132</v>
      </c>
      <c r="H399" t="s">
        <v>905</v>
      </c>
      <c r="J399" t="s">
        <v>10</v>
      </c>
      <c r="K399">
        <v>1</v>
      </c>
      <c r="L399" t="s">
        <v>12</v>
      </c>
      <c r="M399">
        <v>1</v>
      </c>
      <c r="N399" t="s">
        <v>12</v>
      </c>
      <c r="O399">
        <v>1</v>
      </c>
      <c r="P399" t="s">
        <v>12</v>
      </c>
      <c r="Q399" t="s">
        <v>232</v>
      </c>
      <c r="R399" t="s">
        <v>576</v>
      </c>
      <c r="S399" t="s">
        <v>577</v>
      </c>
      <c r="T399" t="s">
        <v>166</v>
      </c>
      <c r="U399" s="2">
        <v>45671</v>
      </c>
      <c r="V399">
        <v>300</v>
      </c>
      <c r="W399" t="s">
        <v>1709</v>
      </c>
      <c r="X399" t="s">
        <v>144</v>
      </c>
      <c r="Y399" t="s">
        <v>132</v>
      </c>
      <c r="Z399" t="s">
        <v>871</v>
      </c>
      <c r="AA399" s="4">
        <v>0</v>
      </c>
      <c r="AB399" t="s">
        <v>10</v>
      </c>
      <c r="AC399">
        <v>1</v>
      </c>
      <c r="AD399" t="s">
        <v>12</v>
      </c>
      <c r="AE399">
        <v>1</v>
      </c>
      <c r="AF399" t="s">
        <v>12</v>
      </c>
      <c r="AG399">
        <v>1</v>
      </c>
      <c r="AH399" t="s">
        <v>12</v>
      </c>
      <c r="AI399" t="s">
        <v>151</v>
      </c>
      <c r="AJ399" t="s">
        <v>921</v>
      </c>
      <c r="AK399" t="s">
        <v>922</v>
      </c>
      <c r="AL399" t="s">
        <v>266</v>
      </c>
      <c r="AM399" t="s">
        <v>166</v>
      </c>
      <c r="AN399" s="2">
        <v>46132</v>
      </c>
      <c r="AO399" s="10">
        <v>40773</v>
      </c>
      <c r="AP399" s="2">
        <v>40773</v>
      </c>
      <c r="AQ399" s="3">
        <v>41503.5</v>
      </c>
      <c r="AR399" s="13">
        <v>163.52876712328768</v>
      </c>
      <c r="AS399" s="15">
        <v>2508</v>
      </c>
      <c r="AT399">
        <v>1</v>
      </c>
      <c r="AU399">
        <v>2507</v>
      </c>
      <c r="AX399">
        <v>120</v>
      </c>
      <c r="AY399">
        <v>20.891666666666666</v>
      </c>
      <c r="AZ399">
        <v>259.44969199178649</v>
      </c>
      <c r="BA399">
        <v>95.999999999999588</v>
      </c>
      <c r="BB399">
        <v>2919.9999999999873</v>
      </c>
      <c r="BC399">
        <v>24.955555555555293</v>
      </c>
      <c r="BD399">
        <v>23.955555555555293</v>
      </c>
      <c r="BE399">
        <v>0.24953703703703536</v>
      </c>
      <c r="BF399" t="s">
        <v>166</v>
      </c>
      <c r="BG399">
        <v>0.8</v>
      </c>
      <c r="BH399">
        <v>95.999999999999588</v>
      </c>
      <c r="BI399">
        <v>2919.9999999999873</v>
      </c>
      <c r="BJ399">
        <v>259.44969199178649</v>
      </c>
      <c r="BK399" s="3">
        <v>41503.5</v>
      </c>
      <c r="BL399">
        <v>0.24953703703703536</v>
      </c>
      <c r="BM399" t="s">
        <v>137</v>
      </c>
      <c r="BN399">
        <v>2508</v>
      </c>
      <c r="BO399">
        <v>0</v>
      </c>
      <c r="BP399">
        <v>0</v>
      </c>
      <c r="BQ399">
        <v>0</v>
      </c>
      <c r="BR399">
        <v>2508</v>
      </c>
      <c r="BS399">
        <v>2480.0500000000002</v>
      </c>
      <c r="BT399">
        <v>0</v>
      </c>
      <c r="BU399">
        <v>2480.0500000000002</v>
      </c>
      <c r="BV399">
        <v>26.949999999999818</v>
      </c>
      <c r="BW399">
        <v>-23.955555555555392</v>
      </c>
      <c r="BX399">
        <v>2.9944444444444245</v>
      </c>
      <c r="BY399">
        <v>0</v>
      </c>
      <c r="BZ399">
        <v>0</v>
      </c>
      <c r="CA399">
        <v>2483.0444444444447</v>
      </c>
      <c r="CB399">
        <v>24.955555555555293</v>
      </c>
      <c r="CC399">
        <v>95.999999999999588</v>
      </c>
      <c r="CD399">
        <v>2508</v>
      </c>
      <c r="CE399">
        <v>0</v>
      </c>
      <c r="CF399">
        <v>2508</v>
      </c>
      <c r="CG399">
        <v>0</v>
      </c>
      <c r="CH399">
        <v>0</v>
      </c>
      <c r="CI399">
        <v>0</v>
      </c>
      <c r="CJ399">
        <v>2508</v>
      </c>
      <c r="CK399">
        <v>2483.0444444444447</v>
      </c>
      <c r="CL399">
        <v>0</v>
      </c>
      <c r="CM399">
        <v>2483.0444444444447</v>
      </c>
      <c r="CN399">
        <v>2.9944444444444245</v>
      </c>
      <c r="CO399">
        <v>0</v>
      </c>
      <c r="CP399">
        <v>2.9944444444444245</v>
      </c>
      <c r="CQ399">
        <v>0</v>
      </c>
      <c r="CR399">
        <v>0</v>
      </c>
      <c r="CS399">
        <v>2486.0388888888892</v>
      </c>
      <c r="CT399">
        <v>21.961111111110768</v>
      </c>
      <c r="CU399">
        <v>83.99999999999919</v>
      </c>
      <c r="CV399" t="s">
        <v>871</v>
      </c>
      <c r="CW399" t="s">
        <v>138</v>
      </c>
      <c r="CX399" s="2">
        <v>45747</v>
      </c>
      <c r="CY399" t="s">
        <v>871</v>
      </c>
      <c r="CZ399" t="s">
        <v>872</v>
      </c>
      <c r="DA399" t="s">
        <v>139</v>
      </c>
      <c r="DB399">
        <v>1399</v>
      </c>
      <c r="DC399">
        <v>1</v>
      </c>
      <c r="DD399">
        <v>1399</v>
      </c>
      <c r="DE399">
        <v>0.8</v>
      </c>
      <c r="DF399">
        <v>1119.2</v>
      </c>
      <c r="DG399">
        <v>1119.2</v>
      </c>
    </row>
    <row r="400" spans="1:111" hidden="1" x14ac:dyDescent="0.3">
      <c r="A400">
        <v>1</v>
      </c>
      <c r="B400">
        <v>821</v>
      </c>
      <c r="C400" t="s">
        <v>144</v>
      </c>
      <c r="D400" t="s">
        <v>1746</v>
      </c>
      <c r="E400" t="s">
        <v>1746</v>
      </c>
      <c r="F400" t="s">
        <v>144</v>
      </c>
      <c r="G400" t="s">
        <v>132</v>
      </c>
      <c r="H400" t="s">
        <v>905</v>
      </c>
      <c r="I400" t="s">
        <v>140</v>
      </c>
      <c r="J400" t="s">
        <v>10</v>
      </c>
      <c r="K400">
        <v>1</v>
      </c>
      <c r="L400" t="s">
        <v>12</v>
      </c>
      <c r="M400">
        <v>1</v>
      </c>
      <c r="N400" t="s">
        <v>12</v>
      </c>
      <c r="O400">
        <v>1</v>
      </c>
      <c r="P400" t="s">
        <v>12</v>
      </c>
      <c r="Q400" t="s">
        <v>147</v>
      </c>
      <c r="R400" t="s">
        <v>178</v>
      </c>
      <c r="S400" t="s">
        <v>179</v>
      </c>
      <c r="T400" t="s">
        <v>150</v>
      </c>
      <c r="U400" s="2">
        <v>45671</v>
      </c>
      <c r="V400">
        <v>821</v>
      </c>
      <c r="W400" t="s">
        <v>1746</v>
      </c>
      <c r="X400" t="s">
        <v>144</v>
      </c>
      <c r="Y400" t="s">
        <v>132</v>
      </c>
      <c r="Z400" t="s">
        <v>905</v>
      </c>
      <c r="AA400" s="4">
        <v>0</v>
      </c>
      <c r="AB400" t="s">
        <v>10</v>
      </c>
      <c r="AC400">
        <v>1</v>
      </c>
      <c r="AD400" t="s">
        <v>12</v>
      </c>
      <c r="AE400">
        <v>1</v>
      </c>
      <c r="AF400" t="s">
        <v>12</v>
      </c>
      <c r="AG400">
        <v>1</v>
      </c>
      <c r="AH400" t="s">
        <v>12</v>
      </c>
      <c r="AI400" t="s">
        <v>151</v>
      </c>
      <c r="AJ400" t="s">
        <v>544</v>
      </c>
      <c r="AK400" t="s">
        <v>545</v>
      </c>
      <c r="AL400" t="s">
        <v>179</v>
      </c>
      <c r="AM400" t="s">
        <v>150</v>
      </c>
      <c r="AN400" s="2">
        <v>46133</v>
      </c>
      <c r="AO400" s="10">
        <v>39748</v>
      </c>
      <c r="AP400" s="2">
        <v>39748</v>
      </c>
      <c r="AQ400" s="3">
        <v>43400.5</v>
      </c>
      <c r="AR400" s="13">
        <v>197.22739726027396</v>
      </c>
      <c r="AS400" s="15">
        <v>1500.99</v>
      </c>
      <c r="AT400">
        <v>1</v>
      </c>
      <c r="AU400">
        <v>1499.99</v>
      </c>
      <c r="AX400">
        <v>120</v>
      </c>
      <c r="AY400">
        <v>12.499916666666667</v>
      </c>
      <c r="AZ400">
        <v>257.11704312114989</v>
      </c>
      <c r="BA400">
        <v>59.999999999999993</v>
      </c>
      <c r="BB400">
        <v>1824.9999999999998</v>
      </c>
      <c r="BC400">
        <v>352.1922178988325</v>
      </c>
      <c r="BD400">
        <v>351.1922178988325</v>
      </c>
      <c r="BE400">
        <v>5.8532036316472089</v>
      </c>
      <c r="BF400" t="s">
        <v>150</v>
      </c>
      <c r="BG400">
        <v>0.5</v>
      </c>
      <c r="BH400">
        <v>59.999999999999993</v>
      </c>
      <c r="BI400">
        <v>1824.9999999999998</v>
      </c>
      <c r="BJ400">
        <v>257.11704312114989</v>
      </c>
      <c r="BK400" s="3">
        <v>43400.5</v>
      </c>
      <c r="BL400">
        <v>5.8532036316472089</v>
      </c>
      <c r="BM400" t="s">
        <v>137</v>
      </c>
      <c r="BN400">
        <v>1500.99</v>
      </c>
      <c r="BO400">
        <v>0</v>
      </c>
      <c r="BP400">
        <v>0</v>
      </c>
      <c r="BQ400">
        <v>0</v>
      </c>
      <c r="BR400">
        <v>1500.99</v>
      </c>
      <c r="BS400">
        <v>1499.99</v>
      </c>
      <c r="BT400">
        <v>-420.03936685407621</v>
      </c>
      <c r="BU400">
        <v>1079.9506331459238</v>
      </c>
      <c r="BV400">
        <v>0</v>
      </c>
      <c r="BW400">
        <v>68.847148955243611</v>
      </c>
      <c r="BX400">
        <v>68.847148955243611</v>
      </c>
      <c r="BY400">
        <v>0</v>
      </c>
      <c r="BZ400">
        <v>0</v>
      </c>
      <c r="CA400">
        <v>1148.7977821011675</v>
      </c>
      <c r="CB400">
        <v>352.1922178988325</v>
      </c>
      <c r="CC400">
        <v>59.999999999999993</v>
      </c>
      <c r="CD400">
        <v>1500.99</v>
      </c>
      <c r="CE400">
        <v>0</v>
      </c>
      <c r="CF400">
        <v>1500.99</v>
      </c>
      <c r="CG400">
        <v>0</v>
      </c>
      <c r="CH400">
        <v>0</v>
      </c>
      <c r="CI400">
        <v>0</v>
      </c>
      <c r="CJ400">
        <v>1500.99</v>
      </c>
      <c r="CK400">
        <v>1148.7977821011675</v>
      </c>
      <c r="CL400">
        <v>0</v>
      </c>
      <c r="CM400">
        <v>1148.7977821011675</v>
      </c>
      <c r="CN400">
        <v>70.238443579766511</v>
      </c>
      <c r="CO400">
        <v>0</v>
      </c>
      <c r="CP400">
        <v>70.238443579766511</v>
      </c>
      <c r="CQ400">
        <v>0</v>
      </c>
      <c r="CR400">
        <v>0</v>
      </c>
      <c r="CS400">
        <v>1219.036225680934</v>
      </c>
      <c r="CT400">
        <v>281.95377431906604</v>
      </c>
      <c r="CU400">
        <v>48</v>
      </c>
      <c r="CV400" t="s">
        <v>905</v>
      </c>
      <c r="CW400" t="s">
        <v>138</v>
      </c>
      <c r="CX400" s="2">
        <v>45747</v>
      </c>
      <c r="CY400" t="s">
        <v>905</v>
      </c>
      <c r="CZ400" t="s">
        <v>906</v>
      </c>
      <c r="DA400" t="s">
        <v>139</v>
      </c>
      <c r="DB400">
        <v>1319.05</v>
      </c>
      <c r="DC400">
        <v>1</v>
      </c>
      <c r="DD400">
        <v>1319.05</v>
      </c>
      <c r="DE400">
        <v>0.5</v>
      </c>
      <c r="DF400">
        <v>659.52499999999998</v>
      </c>
      <c r="DG400">
        <v>659.52499999999998</v>
      </c>
    </row>
    <row r="401" spans="1:111" hidden="1" x14ac:dyDescent="0.3">
      <c r="A401">
        <v>1</v>
      </c>
      <c r="B401">
        <v>822</v>
      </c>
      <c r="C401" t="s">
        <v>144</v>
      </c>
      <c r="D401" t="s">
        <v>1747</v>
      </c>
      <c r="E401" t="s">
        <v>1747</v>
      </c>
      <c r="F401" t="s">
        <v>144</v>
      </c>
      <c r="G401" t="s">
        <v>132</v>
      </c>
      <c r="H401" t="s">
        <v>905</v>
      </c>
      <c r="J401" t="s">
        <v>10</v>
      </c>
      <c r="K401">
        <v>1</v>
      </c>
      <c r="L401" t="s">
        <v>12</v>
      </c>
      <c r="M401">
        <v>1</v>
      </c>
      <c r="N401" t="s">
        <v>12</v>
      </c>
      <c r="O401">
        <v>1</v>
      </c>
      <c r="P401" t="s">
        <v>12</v>
      </c>
      <c r="Q401" t="s">
        <v>147</v>
      </c>
      <c r="R401" t="s">
        <v>186</v>
      </c>
      <c r="S401" t="s">
        <v>187</v>
      </c>
      <c r="T401" t="s">
        <v>150</v>
      </c>
      <c r="U401" s="2">
        <v>45672</v>
      </c>
      <c r="V401">
        <v>822</v>
      </c>
      <c r="W401" t="s">
        <v>1747</v>
      </c>
      <c r="X401" t="s">
        <v>144</v>
      </c>
      <c r="Y401" t="s">
        <v>132</v>
      </c>
      <c r="Z401" t="s">
        <v>905</v>
      </c>
      <c r="AA401" s="4">
        <v>0</v>
      </c>
      <c r="AB401" t="s">
        <v>10</v>
      </c>
      <c r="AC401">
        <v>1</v>
      </c>
      <c r="AD401" t="s">
        <v>12</v>
      </c>
      <c r="AE401">
        <v>1</v>
      </c>
      <c r="AF401" t="s">
        <v>12</v>
      </c>
      <c r="AG401">
        <v>1</v>
      </c>
      <c r="AH401" t="s">
        <v>12</v>
      </c>
      <c r="AI401" t="s">
        <v>151</v>
      </c>
      <c r="AJ401" t="s">
        <v>338</v>
      </c>
      <c r="AK401" t="s">
        <v>339</v>
      </c>
      <c r="AL401" t="s">
        <v>187</v>
      </c>
      <c r="AM401" t="s">
        <v>150</v>
      </c>
      <c r="AN401" s="2">
        <v>46132</v>
      </c>
      <c r="AO401" s="10">
        <v>39748</v>
      </c>
      <c r="AP401" s="2">
        <v>39748</v>
      </c>
      <c r="AQ401" s="3">
        <v>43400.5</v>
      </c>
      <c r="AR401" s="13">
        <v>197.22739726027396</v>
      </c>
      <c r="AS401" s="15">
        <v>1500.99</v>
      </c>
      <c r="AT401">
        <v>1</v>
      </c>
      <c r="AU401">
        <v>1499.99</v>
      </c>
      <c r="AX401">
        <v>120</v>
      </c>
      <c r="AY401">
        <v>12.499916666666667</v>
      </c>
      <c r="AZ401">
        <v>257.11704312114989</v>
      </c>
      <c r="BA401">
        <v>59.999999999999993</v>
      </c>
      <c r="BB401">
        <v>1824.9999999999998</v>
      </c>
      <c r="BC401">
        <v>352.1922178988325</v>
      </c>
      <c r="BD401">
        <v>351.1922178988325</v>
      </c>
      <c r="BE401">
        <v>5.8532036316472089</v>
      </c>
      <c r="BF401" t="s">
        <v>150</v>
      </c>
      <c r="BG401">
        <v>0.5</v>
      </c>
      <c r="BH401">
        <v>59.999999999999993</v>
      </c>
      <c r="BI401">
        <v>1824.9999999999998</v>
      </c>
      <c r="BJ401">
        <v>257.11704312114989</v>
      </c>
      <c r="BK401" s="3">
        <v>43400.5</v>
      </c>
      <c r="BL401">
        <v>5.8532036316472089</v>
      </c>
      <c r="BM401" t="s">
        <v>137</v>
      </c>
      <c r="BN401">
        <v>1500.99</v>
      </c>
      <c r="BO401">
        <v>0</v>
      </c>
      <c r="BP401">
        <v>0</v>
      </c>
      <c r="BQ401">
        <v>0</v>
      </c>
      <c r="BR401">
        <v>1500.99</v>
      </c>
      <c r="BS401">
        <v>1499.99</v>
      </c>
      <c r="BT401">
        <v>-420.03936685407621</v>
      </c>
      <c r="BU401">
        <v>1079.9506331459238</v>
      </c>
      <c r="BV401">
        <v>0</v>
      </c>
      <c r="BW401">
        <v>68.847148955243611</v>
      </c>
      <c r="BX401">
        <v>68.847148955243611</v>
      </c>
      <c r="BY401">
        <v>0</v>
      </c>
      <c r="BZ401">
        <v>0</v>
      </c>
      <c r="CA401">
        <v>1148.7977821011675</v>
      </c>
      <c r="CB401">
        <v>352.1922178988325</v>
      </c>
      <c r="CC401">
        <v>59.999999999999993</v>
      </c>
      <c r="CD401">
        <v>1500.99</v>
      </c>
      <c r="CE401">
        <v>0</v>
      </c>
      <c r="CF401">
        <v>1500.99</v>
      </c>
      <c r="CG401">
        <v>0</v>
      </c>
      <c r="CH401">
        <v>0</v>
      </c>
      <c r="CI401">
        <v>0</v>
      </c>
      <c r="CJ401">
        <v>1500.99</v>
      </c>
      <c r="CK401">
        <v>1148.7977821011675</v>
      </c>
      <c r="CL401">
        <v>0</v>
      </c>
      <c r="CM401">
        <v>1148.7977821011675</v>
      </c>
      <c r="CN401">
        <v>70.238443579766511</v>
      </c>
      <c r="CO401">
        <v>0</v>
      </c>
      <c r="CP401">
        <v>70.238443579766511</v>
      </c>
      <c r="CQ401">
        <v>0</v>
      </c>
      <c r="CR401">
        <v>0</v>
      </c>
      <c r="CS401">
        <v>1219.036225680934</v>
      </c>
      <c r="CT401">
        <v>281.95377431906604</v>
      </c>
      <c r="CU401">
        <v>48</v>
      </c>
      <c r="CV401" t="s">
        <v>905</v>
      </c>
      <c r="CW401" t="s">
        <v>138</v>
      </c>
      <c r="CX401" s="2">
        <v>45747</v>
      </c>
      <c r="CY401" t="s">
        <v>905</v>
      </c>
      <c r="CZ401" t="s">
        <v>906</v>
      </c>
      <c r="DA401" t="s">
        <v>139</v>
      </c>
      <c r="DB401">
        <v>1319.05</v>
      </c>
      <c r="DC401">
        <v>1</v>
      </c>
      <c r="DD401">
        <v>1319.05</v>
      </c>
      <c r="DE401">
        <v>0.5</v>
      </c>
      <c r="DF401">
        <v>659.52499999999998</v>
      </c>
      <c r="DG401">
        <v>659.52499999999998</v>
      </c>
    </row>
    <row r="402" spans="1:111" hidden="1" x14ac:dyDescent="0.3">
      <c r="A402">
        <v>1</v>
      </c>
      <c r="B402">
        <v>823</v>
      </c>
      <c r="C402" t="s">
        <v>144</v>
      </c>
      <c r="D402" t="s">
        <v>1748</v>
      </c>
      <c r="E402" t="s">
        <v>1748</v>
      </c>
      <c r="F402" t="s">
        <v>144</v>
      </c>
      <c r="G402" t="s">
        <v>132</v>
      </c>
      <c r="H402" t="s">
        <v>905</v>
      </c>
      <c r="J402" t="s">
        <v>10</v>
      </c>
      <c r="K402">
        <v>1</v>
      </c>
      <c r="L402" t="s">
        <v>12</v>
      </c>
      <c r="M402">
        <v>1</v>
      </c>
      <c r="N402" t="s">
        <v>12</v>
      </c>
      <c r="O402">
        <v>1</v>
      </c>
      <c r="P402" t="s">
        <v>12</v>
      </c>
      <c r="Q402" t="s">
        <v>249</v>
      </c>
      <c r="R402" t="s">
        <v>480</v>
      </c>
      <c r="S402" t="s">
        <v>481</v>
      </c>
      <c r="T402" t="s">
        <v>166</v>
      </c>
      <c r="U402" s="2">
        <v>45672</v>
      </c>
      <c r="V402">
        <v>823</v>
      </c>
      <c r="W402" t="s">
        <v>1748</v>
      </c>
      <c r="X402" t="s">
        <v>144</v>
      </c>
      <c r="Y402" t="s">
        <v>132</v>
      </c>
      <c r="Z402" t="s">
        <v>905</v>
      </c>
      <c r="AA402" s="4">
        <v>0</v>
      </c>
      <c r="AB402" t="s">
        <v>10</v>
      </c>
      <c r="AC402">
        <v>1</v>
      </c>
      <c r="AD402" t="s">
        <v>12</v>
      </c>
      <c r="AE402">
        <v>1</v>
      </c>
      <c r="AF402" t="s">
        <v>12</v>
      </c>
      <c r="AG402">
        <v>1</v>
      </c>
      <c r="AH402" t="s">
        <v>12</v>
      </c>
      <c r="AI402" t="s">
        <v>249</v>
      </c>
      <c r="AJ402" t="s">
        <v>1252</v>
      </c>
      <c r="AK402" t="s">
        <v>1253</v>
      </c>
      <c r="AL402" t="s">
        <v>481</v>
      </c>
      <c r="AM402" t="s">
        <v>166</v>
      </c>
      <c r="AN402" s="2">
        <v>46133</v>
      </c>
      <c r="AO402" s="10">
        <v>39748</v>
      </c>
      <c r="AP402" s="2">
        <v>39748</v>
      </c>
      <c r="AQ402" s="3">
        <v>43400.5</v>
      </c>
      <c r="AR402" s="13">
        <v>197.22739726027396</v>
      </c>
      <c r="AS402" s="15">
        <v>1500.99</v>
      </c>
      <c r="AT402">
        <v>1</v>
      </c>
      <c r="AU402">
        <v>1499.99</v>
      </c>
      <c r="AX402">
        <v>120</v>
      </c>
      <c r="AY402">
        <v>12.499916666666667</v>
      </c>
      <c r="AZ402">
        <v>293.09240246406569</v>
      </c>
      <c r="BA402">
        <v>96.000000000000043</v>
      </c>
      <c r="BB402">
        <v>2920.0000000000014</v>
      </c>
      <c r="BC402">
        <v>493.46430034129708</v>
      </c>
      <c r="BD402">
        <v>492.46430034129708</v>
      </c>
      <c r="BE402">
        <v>5.1298364618885088</v>
      </c>
      <c r="BF402" t="s">
        <v>166</v>
      </c>
      <c r="BG402">
        <v>0.8</v>
      </c>
      <c r="BH402">
        <v>96.000000000000043</v>
      </c>
      <c r="BI402">
        <v>2920.0000000000014</v>
      </c>
      <c r="BJ402">
        <v>293.09240246406569</v>
      </c>
      <c r="BK402" s="3">
        <v>43400.5</v>
      </c>
      <c r="BL402">
        <v>5.1298364618885088</v>
      </c>
      <c r="BM402" t="s">
        <v>137</v>
      </c>
      <c r="BN402">
        <v>1500.99</v>
      </c>
      <c r="BO402">
        <v>0</v>
      </c>
      <c r="BP402">
        <v>0</v>
      </c>
      <c r="BQ402">
        <v>0</v>
      </c>
      <c r="BR402">
        <v>1500.99</v>
      </c>
      <c r="BS402">
        <v>1499.99</v>
      </c>
      <c r="BT402">
        <v>-552.72302740724149</v>
      </c>
      <c r="BU402">
        <v>947.26697259275852</v>
      </c>
      <c r="BV402">
        <v>0</v>
      </c>
      <c r="BW402">
        <v>60.258727065944448</v>
      </c>
      <c r="BX402">
        <v>60.258727065944448</v>
      </c>
      <c r="BY402">
        <v>0</v>
      </c>
      <c r="BZ402">
        <v>0</v>
      </c>
      <c r="CA402">
        <v>1007.5256996587029</v>
      </c>
      <c r="CB402">
        <v>493.46430034129708</v>
      </c>
      <c r="CC402">
        <v>96.000000000000043</v>
      </c>
      <c r="CD402">
        <v>1500.99</v>
      </c>
      <c r="CE402">
        <v>0</v>
      </c>
      <c r="CF402">
        <v>1500.99</v>
      </c>
      <c r="CG402">
        <v>0</v>
      </c>
      <c r="CH402">
        <v>0</v>
      </c>
      <c r="CI402">
        <v>0</v>
      </c>
      <c r="CJ402">
        <v>1500.99</v>
      </c>
      <c r="CK402">
        <v>1007.5256996587029</v>
      </c>
      <c r="CL402">
        <v>0</v>
      </c>
      <c r="CM402">
        <v>1007.5256996587029</v>
      </c>
      <c r="CN402">
        <v>61.558037542662106</v>
      </c>
      <c r="CO402">
        <v>0</v>
      </c>
      <c r="CP402">
        <v>61.558037542662106</v>
      </c>
      <c r="CQ402">
        <v>0</v>
      </c>
      <c r="CR402">
        <v>0</v>
      </c>
      <c r="CS402">
        <v>1069.083737201365</v>
      </c>
      <c r="CT402">
        <v>431.906262798635</v>
      </c>
      <c r="CU402">
        <v>84.000000000000057</v>
      </c>
      <c r="CV402" t="s">
        <v>905</v>
      </c>
      <c r="CW402" t="s">
        <v>138</v>
      </c>
      <c r="CX402" s="2">
        <v>45747</v>
      </c>
      <c r="CY402" t="s">
        <v>905</v>
      </c>
      <c r="CZ402" t="s">
        <v>906</v>
      </c>
      <c r="DA402" t="s">
        <v>139</v>
      </c>
      <c r="DB402">
        <v>1319.05</v>
      </c>
      <c r="DC402">
        <v>1</v>
      </c>
      <c r="DD402">
        <v>1319.05</v>
      </c>
      <c r="DE402">
        <v>0.8</v>
      </c>
      <c r="DF402">
        <v>1055.24</v>
      </c>
      <c r="DG402">
        <v>1055.24</v>
      </c>
    </row>
    <row r="403" spans="1:111" hidden="1" x14ac:dyDescent="0.3">
      <c r="A403">
        <v>1</v>
      </c>
      <c r="B403">
        <v>787</v>
      </c>
      <c r="C403" t="s">
        <v>144</v>
      </c>
      <c r="D403" t="s">
        <v>1770</v>
      </c>
      <c r="E403" t="s">
        <v>1770</v>
      </c>
      <c r="F403" t="s">
        <v>144</v>
      </c>
      <c r="G403" t="s">
        <v>132</v>
      </c>
      <c r="H403" t="s">
        <v>905</v>
      </c>
      <c r="J403" t="s">
        <v>10</v>
      </c>
      <c r="K403">
        <v>1</v>
      </c>
      <c r="L403" t="s">
        <v>12</v>
      </c>
      <c r="M403">
        <v>1</v>
      </c>
      <c r="N403" t="s">
        <v>12</v>
      </c>
      <c r="O403">
        <v>1</v>
      </c>
      <c r="P403" t="s">
        <v>12</v>
      </c>
      <c r="Q403" t="s">
        <v>508</v>
      </c>
      <c r="R403" t="s">
        <v>535</v>
      </c>
      <c r="S403" t="s">
        <v>536</v>
      </c>
      <c r="T403" t="s">
        <v>166</v>
      </c>
      <c r="U403" s="2">
        <v>45673</v>
      </c>
      <c r="V403">
        <v>787</v>
      </c>
      <c r="W403" t="s">
        <v>1770</v>
      </c>
      <c r="X403" t="s">
        <v>144</v>
      </c>
      <c r="Y403" t="s">
        <v>132</v>
      </c>
      <c r="Z403" t="s">
        <v>905</v>
      </c>
      <c r="AA403" s="4">
        <v>0</v>
      </c>
      <c r="AB403" t="s">
        <v>10</v>
      </c>
      <c r="AC403">
        <v>1</v>
      </c>
      <c r="AD403" t="s">
        <v>12</v>
      </c>
      <c r="AE403">
        <v>1</v>
      </c>
      <c r="AF403" t="s">
        <v>12</v>
      </c>
      <c r="AG403">
        <v>1</v>
      </c>
      <c r="AH403" t="s">
        <v>12</v>
      </c>
      <c r="AI403" t="s">
        <v>508</v>
      </c>
      <c r="AJ403" t="s">
        <v>916</v>
      </c>
      <c r="AK403" t="s">
        <v>917</v>
      </c>
      <c r="AL403" t="s">
        <v>536</v>
      </c>
      <c r="AM403" t="s">
        <v>150</v>
      </c>
      <c r="AN403" s="2">
        <v>46132</v>
      </c>
      <c r="AO403" s="10">
        <v>37994</v>
      </c>
      <c r="AP403" s="2">
        <v>37994</v>
      </c>
      <c r="AQ403" s="3">
        <v>42742.25</v>
      </c>
      <c r="AR403" s="13">
        <v>254.89315068493153</v>
      </c>
      <c r="AS403" s="15">
        <v>925</v>
      </c>
      <c r="AT403">
        <v>1</v>
      </c>
      <c r="AU403">
        <v>924</v>
      </c>
      <c r="AX403">
        <v>120</v>
      </c>
      <c r="AY403">
        <v>7.7</v>
      </c>
      <c r="AZ403">
        <v>350.71868583162217</v>
      </c>
      <c r="BA403">
        <v>96</v>
      </c>
      <c r="BB403">
        <v>2920</v>
      </c>
      <c r="BC403">
        <v>259.86046511627922</v>
      </c>
      <c r="BD403">
        <v>258.86046511627922</v>
      </c>
      <c r="BE403">
        <v>2.6964631782945752</v>
      </c>
      <c r="BF403" t="s">
        <v>150</v>
      </c>
      <c r="BG403">
        <v>0.5</v>
      </c>
      <c r="BH403">
        <v>96</v>
      </c>
      <c r="BI403">
        <v>2920</v>
      </c>
      <c r="BJ403">
        <v>350.71868583162217</v>
      </c>
      <c r="BK403" s="3">
        <v>42742.25</v>
      </c>
      <c r="BL403">
        <v>2.6964631782945752</v>
      </c>
      <c r="BM403" t="s">
        <v>137</v>
      </c>
      <c r="BN403">
        <v>925</v>
      </c>
      <c r="BO403">
        <v>0</v>
      </c>
      <c r="BP403">
        <v>0</v>
      </c>
      <c r="BQ403">
        <v>0</v>
      </c>
      <c r="BR403">
        <v>925</v>
      </c>
      <c r="BS403">
        <v>924</v>
      </c>
      <c r="BT403">
        <v>-284.53573770491801</v>
      </c>
      <c r="BU403">
        <v>639.46426229508199</v>
      </c>
      <c r="BV403">
        <v>0</v>
      </c>
      <c r="BW403">
        <v>25.67527258863884</v>
      </c>
      <c r="BX403">
        <v>25.67527258863884</v>
      </c>
      <c r="BY403">
        <v>0</v>
      </c>
      <c r="BZ403">
        <v>0</v>
      </c>
      <c r="CA403">
        <v>665.13953488372078</v>
      </c>
      <c r="CB403">
        <v>259.86046511627922</v>
      </c>
      <c r="CC403">
        <v>96</v>
      </c>
      <c r="CD403">
        <v>925</v>
      </c>
      <c r="CE403">
        <v>0</v>
      </c>
      <c r="CF403">
        <v>925</v>
      </c>
      <c r="CG403">
        <v>0</v>
      </c>
      <c r="CH403">
        <v>0</v>
      </c>
      <c r="CI403">
        <v>0</v>
      </c>
      <c r="CJ403">
        <v>925</v>
      </c>
      <c r="CK403">
        <v>665.13953488372078</v>
      </c>
      <c r="CL403">
        <v>0</v>
      </c>
      <c r="CM403">
        <v>665.13953488372078</v>
      </c>
      <c r="CN403">
        <v>32.357558139534902</v>
      </c>
      <c r="CO403">
        <v>0</v>
      </c>
      <c r="CP403">
        <v>32.357558139534902</v>
      </c>
      <c r="CQ403">
        <v>0</v>
      </c>
      <c r="CR403">
        <v>0</v>
      </c>
      <c r="CS403">
        <v>697.49709302325573</v>
      </c>
      <c r="CT403">
        <v>227.50290697674427</v>
      </c>
      <c r="CU403">
        <v>83.999999999999986</v>
      </c>
      <c r="CV403" t="s">
        <v>905</v>
      </c>
      <c r="CW403" t="s">
        <v>138</v>
      </c>
      <c r="CX403" s="2">
        <v>45747</v>
      </c>
      <c r="CY403" t="s">
        <v>905</v>
      </c>
      <c r="CZ403" t="s">
        <v>906</v>
      </c>
      <c r="DA403" t="s">
        <v>139</v>
      </c>
      <c r="DB403">
        <v>1319.05</v>
      </c>
      <c r="DC403">
        <v>1</v>
      </c>
      <c r="DD403">
        <v>1319.05</v>
      </c>
      <c r="DE403">
        <v>0.5</v>
      </c>
      <c r="DF403">
        <v>659.52499999999998</v>
      </c>
      <c r="DG403">
        <v>659.52499999999998</v>
      </c>
    </row>
    <row r="404" spans="1:111" s="9" customFormat="1" hidden="1" x14ac:dyDescent="0.3">
      <c r="A404">
        <v>1</v>
      </c>
      <c r="B404">
        <v>786</v>
      </c>
      <c r="C404" t="s">
        <v>144</v>
      </c>
      <c r="D404" t="s">
        <v>1771</v>
      </c>
      <c r="E404" t="s">
        <v>1771</v>
      </c>
      <c r="F404" t="s">
        <v>144</v>
      </c>
      <c r="G404" t="s">
        <v>132</v>
      </c>
      <c r="H404" t="s">
        <v>905</v>
      </c>
      <c r="I404"/>
      <c r="J404" t="s">
        <v>10</v>
      </c>
      <c r="K404">
        <v>1</v>
      </c>
      <c r="L404" t="s">
        <v>12</v>
      </c>
      <c r="M404">
        <v>1</v>
      </c>
      <c r="N404" t="s">
        <v>12</v>
      </c>
      <c r="O404">
        <v>1</v>
      </c>
      <c r="P404" t="s">
        <v>12</v>
      </c>
      <c r="Q404" t="s">
        <v>249</v>
      </c>
      <c r="R404" t="s">
        <v>480</v>
      </c>
      <c r="S404" t="s">
        <v>481</v>
      </c>
      <c r="T404" t="s">
        <v>166</v>
      </c>
      <c r="U404" s="2">
        <v>45672</v>
      </c>
      <c r="V404">
        <v>786</v>
      </c>
      <c r="W404" t="s">
        <v>1771</v>
      </c>
      <c r="X404" t="s">
        <v>144</v>
      </c>
      <c r="Y404" t="s">
        <v>132</v>
      </c>
      <c r="Z404" t="s">
        <v>905</v>
      </c>
      <c r="AA404" s="4">
        <v>0</v>
      </c>
      <c r="AB404" t="s">
        <v>10</v>
      </c>
      <c r="AC404">
        <v>1</v>
      </c>
      <c r="AD404" t="s">
        <v>12</v>
      </c>
      <c r="AE404">
        <v>1</v>
      </c>
      <c r="AF404" t="s">
        <v>12</v>
      </c>
      <c r="AG404">
        <v>1</v>
      </c>
      <c r="AH404" t="s">
        <v>12</v>
      </c>
      <c r="AI404" t="s">
        <v>249</v>
      </c>
      <c r="AJ404" t="s">
        <v>1252</v>
      </c>
      <c r="AK404" t="s">
        <v>1253</v>
      </c>
      <c r="AL404" t="s">
        <v>481</v>
      </c>
      <c r="AM404" t="s">
        <v>166</v>
      </c>
      <c r="AN404" s="2">
        <v>46133</v>
      </c>
      <c r="AO404" s="10">
        <v>37994</v>
      </c>
      <c r="AP404" s="2">
        <v>37994</v>
      </c>
      <c r="AQ404" s="3">
        <v>42742.25</v>
      </c>
      <c r="AR404" s="13">
        <v>254.89315068493153</v>
      </c>
      <c r="AS404" s="15">
        <v>925</v>
      </c>
      <c r="AT404">
        <v>1</v>
      </c>
      <c r="AU404">
        <v>924</v>
      </c>
      <c r="AV404"/>
      <c r="AW404"/>
      <c r="AX404">
        <v>120</v>
      </c>
      <c r="AY404">
        <v>7.7</v>
      </c>
      <c r="AZ404">
        <v>350.71868583162217</v>
      </c>
      <c r="BA404">
        <v>96</v>
      </c>
      <c r="BB404">
        <v>2920</v>
      </c>
      <c r="BC404">
        <v>259.86046511627922</v>
      </c>
      <c r="BD404">
        <v>258.86046511627922</v>
      </c>
      <c r="BE404">
        <v>2.6964631782945752</v>
      </c>
      <c r="BF404" t="s">
        <v>166</v>
      </c>
      <c r="BG404">
        <v>0.8</v>
      </c>
      <c r="BH404">
        <v>96</v>
      </c>
      <c r="BI404">
        <v>2920</v>
      </c>
      <c r="BJ404">
        <v>350.71868583162217</v>
      </c>
      <c r="BK404" s="3">
        <v>42742.25</v>
      </c>
      <c r="BL404">
        <v>2.6964631782945752</v>
      </c>
      <c r="BM404" t="s">
        <v>137</v>
      </c>
      <c r="BN404">
        <v>925</v>
      </c>
      <c r="BO404">
        <v>0</v>
      </c>
      <c r="BP404">
        <v>0</v>
      </c>
      <c r="BQ404">
        <v>0</v>
      </c>
      <c r="BR404">
        <v>925</v>
      </c>
      <c r="BS404">
        <v>924</v>
      </c>
      <c r="BT404">
        <v>-284.53573770491801</v>
      </c>
      <c r="BU404">
        <v>639.46426229508199</v>
      </c>
      <c r="BV404">
        <v>0</v>
      </c>
      <c r="BW404">
        <v>25.67527258863884</v>
      </c>
      <c r="BX404">
        <v>25.67527258863884</v>
      </c>
      <c r="BY404">
        <v>0</v>
      </c>
      <c r="BZ404">
        <v>0</v>
      </c>
      <c r="CA404">
        <v>665.13953488372078</v>
      </c>
      <c r="CB404">
        <v>259.86046511627922</v>
      </c>
      <c r="CC404">
        <v>96</v>
      </c>
      <c r="CD404">
        <v>925</v>
      </c>
      <c r="CE404">
        <v>0</v>
      </c>
      <c r="CF404">
        <v>925</v>
      </c>
      <c r="CG404">
        <v>0</v>
      </c>
      <c r="CH404">
        <v>0</v>
      </c>
      <c r="CI404">
        <v>0</v>
      </c>
      <c r="CJ404">
        <v>925</v>
      </c>
      <c r="CK404">
        <v>665.13953488372078</v>
      </c>
      <c r="CL404">
        <v>0</v>
      </c>
      <c r="CM404">
        <v>665.13953488372078</v>
      </c>
      <c r="CN404">
        <v>32.357558139534902</v>
      </c>
      <c r="CO404">
        <v>0</v>
      </c>
      <c r="CP404">
        <v>32.357558139534902</v>
      </c>
      <c r="CQ404">
        <v>0</v>
      </c>
      <c r="CR404">
        <v>0</v>
      </c>
      <c r="CS404">
        <v>697.49709302325573</v>
      </c>
      <c r="CT404">
        <v>227.50290697674427</v>
      </c>
      <c r="CU404">
        <v>83.999999999999986</v>
      </c>
      <c r="CV404" t="s">
        <v>905</v>
      </c>
      <c r="CW404" t="s">
        <v>138</v>
      </c>
      <c r="CX404" s="2">
        <v>45747</v>
      </c>
      <c r="CY404" t="s">
        <v>905</v>
      </c>
      <c r="CZ404" t="s">
        <v>906</v>
      </c>
      <c r="DA404" t="s">
        <v>139</v>
      </c>
      <c r="DB404">
        <v>1319.05</v>
      </c>
      <c r="DC404">
        <v>1</v>
      </c>
      <c r="DD404">
        <v>1319.05</v>
      </c>
      <c r="DE404">
        <v>0.8</v>
      </c>
      <c r="DF404">
        <v>1055.24</v>
      </c>
      <c r="DG404">
        <v>1055.24</v>
      </c>
    </row>
    <row r="405" spans="1:111" s="9" customFormat="1" hidden="1" x14ac:dyDescent="0.3">
      <c r="A405">
        <v>1</v>
      </c>
      <c r="B405">
        <v>825</v>
      </c>
      <c r="C405" t="s">
        <v>144</v>
      </c>
      <c r="D405" t="s">
        <v>1817</v>
      </c>
      <c r="E405" t="s">
        <v>1817</v>
      </c>
      <c r="F405" t="s">
        <v>144</v>
      </c>
      <c r="G405" t="s">
        <v>132</v>
      </c>
      <c r="H405" t="s">
        <v>905</v>
      </c>
      <c r="I405"/>
      <c r="J405" t="s">
        <v>10</v>
      </c>
      <c r="K405">
        <v>1</v>
      </c>
      <c r="L405" t="s">
        <v>12</v>
      </c>
      <c r="M405">
        <v>1</v>
      </c>
      <c r="N405" t="s">
        <v>12</v>
      </c>
      <c r="O405">
        <v>1</v>
      </c>
      <c r="P405" t="s">
        <v>12</v>
      </c>
      <c r="Q405" t="s">
        <v>232</v>
      </c>
      <c r="R405" t="s">
        <v>837</v>
      </c>
      <c r="S405" t="s">
        <v>838</v>
      </c>
      <c r="T405" t="s">
        <v>166</v>
      </c>
      <c r="U405" s="2">
        <v>45671</v>
      </c>
      <c r="V405">
        <v>825</v>
      </c>
      <c r="W405" t="s">
        <v>1817</v>
      </c>
      <c r="X405" t="s">
        <v>144</v>
      </c>
      <c r="Y405" t="s">
        <v>132</v>
      </c>
      <c r="Z405" t="s">
        <v>905</v>
      </c>
      <c r="AA405" s="4">
        <v>0</v>
      </c>
      <c r="AB405" t="s">
        <v>10</v>
      </c>
      <c r="AC405">
        <v>1</v>
      </c>
      <c r="AD405" t="s">
        <v>12</v>
      </c>
      <c r="AE405">
        <v>1</v>
      </c>
      <c r="AF405" t="s">
        <v>12</v>
      </c>
      <c r="AG405">
        <v>1</v>
      </c>
      <c r="AH405" t="s">
        <v>12</v>
      </c>
      <c r="AI405" t="s">
        <v>232</v>
      </c>
      <c r="AJ405" t="s">
        <v>839</v>
      </c>
      <c r="AK405" t="s">
        <v>840</v>
      </c>
      <c r="AL405" t="s">
        <v>838</v>
      </c>
      <c r="AM405" t="s">
        <v>150</v>
      </c>
      <c r="AN405" s="2">
        <v>46133</v>
      </c>
      <c r="AO405" s="10">
        <v>36534</v>
      </c>
      <c r="AP405" s="2">
        <v>36534</v>
      </c>
      <c r="AQ405" s="3">
        <v>42743.25</v>
      </c>
      <c r="AR405" s="13">
        <v>302.89315068493153</v>
      </c>
      <c r="AS405" s="15">
        <v>595.95000000000005</v>
      </c>
      <c r="AT405">
        <v>1</v>
      </c>
      <c r="AU405">
        <v>594.95000000000005</v>
      </c>
      <c r="AV405"/>
      <c r="AW405"/>
      <c r="AX405">
        <v>120</v>
      </c>
      <c r="AY405">
        <v>4.9579166666666667</v>
      </c>
      <c r="AZ405">
        <v>398.68583162217658</v>
      </c>
      <c r="BA405">
        <v>96</v>
      </c>
      <c r="BB405">
        <v>2920</v>
      </c>
      <c r="BC405">
        <v>148.07468030690535</v>
      </c>
      <c r="BD405">
        <v>147.07468030690535</v>
      </c>
      <c r="BE405">
        <v>1.5320279198635973</v>
      </c>
      <c r="BF405" t="s">
        <v>150</v>
      </c>
      <c r="BG405">
        <v>0.5</v>
      </c>
      <c r="BH405">
        <v>96</v>
      </c>
      <c r="BI405">
        <v>2920</v>
      </c>
      <c r="BJ405">
        <v>398.68583162217658</v>
      </c>
      <c r="BK405" s="3">
        <v>42743.25</v>
      </c>
      <c r="BL405">
        <v>1.5320279198635973</v>
      </c>
      <c r="BM405" t="s">
        <v>137</v>
      </c>
      <c r="BN405">
        <v>595.95000000000005</v>
      </c>
      <c r="BO405">
        <v>0</v>
      </c>
      <c r="BP405">
        <v>0</v>
      </c>
      <c r="BQ405">
        <v>0</v>
      </c>
      <c r="BR405">
        <v>595.95000000000005</v>
      </c>
      <c r="BS405">
        <v>594.95000000000005</v>
      </c>
      <c r="BT405">
        <v>-161.16599814585908</v>
      </c>
      <c r="BU405">
        <v>433.78400185414097</v>
      </c>
      <c r="BV405">
        <v>0</v>
      </c>
      <c r="BW405">
        <v>14.09131783895371</v>
      </c>
      <c r="BX405">
        <v>14.09131783895371</v>
      </c>
      <c r="BY405">
        <v>0</v>
      </c>
      <c r="BZ405">
        <v>0</v>
      </c>
      <c r="CA405">
        <v>447.8753196930947</v>
      </c>
      <c r="CB405">
        <v>148.07468030690535</v>
      </c>
      <c r="CC405">
        <v>96</v>
      </c>
      <c r="CD405">
        <v>595.95000000000005</v>
      </c>
      <c r="CE405">
        <v>0</v>
      </c>
      <c r="CF405">
        <v>595.95000000000005</v>
      </c>
      <c r="CG405">
        <v>0</v>
      </c>
      <c r="CH405">
        <v>0</v>
      </c>
      <c r="CI405">
        <v>0</v>
      </c>
      <c r="CJ405">
        <v>595.95000000000005</v>
      </c>
      <c r="CK405">
        <v>447.8753196930947</v>
      </c>
      <c r="CL405">
        <v>0</v>
      </c>
      <c r="CM405">
        <v>447.8753196930947</v>
      </c>
      <c r="CN405">
        <v>18.384335038363169</v>
      </c>
      <c r="CO405">
        <v>0</v>
      </c>
      <c r="CP405">
        <v>18.384335038363169</v>
      </c>
      <c r="CQ405">
        <v>0</v>
      </c>
      <c r="CR405">
        <v>0</v>
      </c>
      <c r="CS405">
        <v>466.25965473145789</v>
      </c>
      <c r="CT405">
        <v>129.69034526854216</v>
      </c>
      <c r="CU405">
        <v>83.999999999999986</v>
      </c>
      <c r="CV405" t="s">
        <v>905</v>
      </c>
      <c r="CW405" t="s">
        <v>138</v>
      </c>
      <c r="CX405" s="2">
        <v>45747</v>
      </c>
      <c r="CY405" t="s">
        <v>905</v>
      </c>
      <c r="CZ405" t="s">
        <v>906</v>
      </c>
      <c r="DA405" t="s">
        <v>139</v>
      </c>
      <c r="DB405">
        <v>1319.05</v>
      </c>
      <c r="DC405">
        <v>1</v>
      </c>
      <c r="DD405">
        <v>1319.05</v>
      </c>
      <c r="DE405">
        <v>0.5</v>
      </c>
      <c r="DF405">
        <v>659.52499999999998</v>
      </c>
      <c r="DG405">
        <v>659.52499999999998</v>
      </c>
    </row>
    <row r="406" spans="1:111" hidden="1" x14ac:dyDescent="0.3">
      <c r="A406">
        <v>1</v>
      </c>
      <c r="B406">
        <v>417</v>
      </c>
      <c r="C406" t="s">
        <v>144</v>
      </c>
      <c r="D406" t="s">
        <v>1842</v>
      </c>
      <c r="E406" t="s">
        <v>1842</v>
      </c>
      <c r="F406" t="s">
        <v>144</v>
      </c>
      <c r="G406" t="s">
        <v>132</v>
      </c>
      <c r="H406" t="s">
        <v>905</v>
      </c>
      <c r="J406" t="s">
        <v>10</v>
      </c>
      <c r="K406">
        <v>1</v>
      </c>
      <c r="L406" t="s">
        <v>12</v>
      </c>
      <c r="M406">
        <v>1</v>
      </c>
      <c r="N406" t="s">
        <v>12</v>
      </c>
      <c r="O406">
        <v>1</v>
      </c>
      <c r="P406" t="s">
        <v>12</v>
      </c>
      <c r="Q406" t="s">
        <v>147</v>
      </c>
      <c r="R406" t="s">
        <v>311</v>
      </c>
      <c r="S406" t="s">
        <v>231</v>
      </c>
      <c r="T406" t="s">
        <v>150</v>
      </c>
      <c r="U406" s="2">
        <v>45670</v>
      </c>
      <c r="V406">
        <v>417</v>
      </c>
      <c r="W406" t="s">
        <v>1842</v>
      </c>
      <c r="X406" t="s">
        <v>144</v>
      </c>
      <c r="Y406" t="s">
        <v>132</v>
      </c>
      <c r="Z406" t="s">
        <v>905</v>
      </c>
      <c r="AA406" s="4">
        <v>0</v>
      </c>
      <c r="AB406" t="s">
        <v>10</v>
      </c>
      <c r="AC406">
        <v>1</v>
      </c>
      <c r="AD406" t="s">
        <v>12</v>
      </c>
      <c r="AE406">
        <v>1</v>
      </c>
      <c r="AF406" t="s">
        <v>12</v>
      </c>
      <c r="AG406">
        <v>1</v>
      </c>
      <c r="AH406" t="s">
        <v>12</v>
      </c>
      <c r="AI406" t="s">
        <v>151</v>
      </c>
      <c r="AJ406" t="s">
        <v>312</v>
      </c>
      <c r="AK406" t="s">
        <v>313</v>
      </c>
      <c r="AL406" t="s">
        <v>266</v>
      </c>
      <c r="AM406" t="s">
        <v>150</v>
      </c>
      <c r="AN406" s="2">
        <v>46134</v>
      </c>
      <c r="AO406" s="10">
        <v>35807</v>
      </c>
      <c r="AP406" s="2">
        <v>35807</v>
      </c>
      <c r="AQ406" s="3">
        <v>42381.5</v>
      </c>
      <c r="AR406" s="13">
        <v>326.79452054794524</v>
      </c>
      <c r="AS406" s="15">
        <v>880</v>
      </c>
      <c r="AT406">
        <v>1</v>
      </c>
      <c r="AU406">
        <v>879</v>
      </c>
      <c r="AX406">
        <v>120</v>
      </c>
      <c r="AY406">
        <v>7.3250000000000002</v>
      </c>
      <c r="AZ406">
        <v>386.59548254620125</v>
      </c>
      <c r="BA406">
        <v>60.00000000000005</v>
      </c>
      <c r="BB406">
        <v>1825.0000000000016</v>
      </c>
      <c r="BC406">
        <v>142.26595744680856</v>
      </c>
      <c r="BD406">
        <v>141.26595744680856</v>
      </c>
      <c r="BE406">
        <v>2.3544326241134739</v>
      </c>
      <c r="BF406" t="s">
        <v>150</v>
      </c>
      <c r="BG406">
        <v>0.5</v>
      </c>
      <c r="BH406">
        <v>60.00000000000005</v>
      </c>
      <c r="BI406">
        <v>1825.0000000000016</v>
      </c>
      <c r="BJ406">
        <v>386.59548254620125</v>
      </c>
      <c r="BK406" s="3">
        <v>42381.5</v>
      </c>
      <c r="BL406">
        <v>2.3544326241134739</v>
      </c>
      <c r="BM406" t="s">
        <v>137</v>
      </c>
      <c r="BN406">
        <v>880</v>
      </c>
      <c r="BO406">
        <v>0</v>
      </c>
      <c r="BP406">
        <v>0</v>
      </c>
      <c r="BQ406">
        <v>0</v>
      </c>
      <c r="BR406">
        <v>880</v>
      </c>
      <c r="BS406">
        <v>879</v>
      </c>
      <c r="BT406">
        <v>-163.70599983003319</v>
      </c>
      <c r="BU406">
        <v>715.29400016996681</v>
      </c>
      <c r="BV406">
        <v>0</v>
      </c>
      <c r="BW406">
        <v>22.440042383224672</v>
      </c>
      <c r="BX406">
        <v>22.440042383224672</v>
      </c>
      <c r="BY406">
        <v>0</v>
      </c>
      <c r="BZ406">
        <v>0</v>
      </c>
      <c r="CA406">
        <v>737.73404255319144</v>
      </c>
      <c r="CB406">
        <v>142.26595744680856</v>
      </c>
      <c r="CC406">
        <v>60.00000000000005</v>
      </c>
      <c r="CD406">
        <v>880</v>
      </c>
      <c r="CE406">
        <v>0</v>
      </c>
      <c r="CF406">
        <v>880</v>
      </c>
      <c r="CG406">
        <v>0</v>
      </c>
      <c r="CH406">
        <v>0</v>
      </c>
      <c r="CI406">
        <v>0</v>
      </c>
      <c r="CJ406">
        <v>880</v>
      </c>
      <c r="CK406">
        <v>737.73404255319144</v>
      </c>
      <c r="CL406">
        <v>0</v>
      </c>
      <c r="CM406">
        <v>737.73404255319144</v>
      </c>
      <c r="CN406">
        <v>28.253191489361686</v>
      </c>
      <c r="CO406">
        <v>0</v>
      </c>
      <c r="CP406">
        <v>28.253191489361686</v>
      </c>
      <c r="CQ406">
        <v>0</v>
      </c>
      <c r="CR406">
        <v>0</v>
      </c>
      <c r="CS406">
        <v>765.98723404255315</v>
      </c>
      <c r="CT406">
        <v>114.01276595744685</v>
      </c>
      <c r="CU406">
        <v>48.000000000000043</v>
      </c>
      <c r="CV406" t="s">
        <v>905</v>
      </c>
      <c r="CW406" t="s">
        <v>138</v>
      </c>
      <c r="CX406" s="2">
        <v>45747</v>
      </c>
      <c r="CY406" t="s">
        <v>905</v>
      </c>
      <c r="CZ406" t="s">
        <v>906</v>
      </c>
      <c r="DA406" t="s">
        <v>139</v>
      </c>
      <c r="DB406">
        <v>1319.05</v>
      </c>
      <c r="DC406">
        <v>1</v>
      </c>
      <c r="DD406">
        <v>1319.05</v>
      </c>
      <c r="DE406">
        <v>0.5</v>
      </c>
      <c r="DF406">
        <v>659.52499999999998</v>
      </c>
      <c r="DG406">
        <v>659.52499999999998</v>
      </c>
    </row>
    <row r="407" spans="1:111" s="9" customFormat="1" hidden="1" x14ac:dyDescent="0.3">
      <c r="A407">
        <v>1</v>
      </c>
      <c r="B407">
        <v>291</v>
      </c>
      <c r="C407" t="s">
        <v>144</v>
      </c>
      <c r="D407" t="s">
        <v>1843</v>
      </c>
      <c r="E407" t="s">
        <v>1843</v>
      </c>
      <c r="F407" t="s">
        <v>144</v>
      </c>
      <c r="G407" t="s">
        <v>132</v>
      </c>
      <c r="H407" t="s">
        <v>905</v>
      </c>
      <c r="I407"/>
      <c r="J407" t="s">
        <v>10</v>
      </c>
      <c r="K407">
        <v>1</v>
      </c>
      <c r="L407" t="s">
        <v>12</v>
      </c>
      <c r="M407">
        <v>1</v>
      </c>
      <c r="N407" t="s">
        <v>12</v>
      </c>
      <c r="O407">
        <v>1</v>
      </c>
      <c r="P407" t="s">
        <v>12</v>
      </c>
      <c r="Q407" t="s">
        <v>147</v>
      </c>
      <c r="R407" t="s">
        <v>672</v>
      </c>
      <c r="S407" t="s">
        <v>231</v>
      </c>
      <c r="T407" t="s">
        <v>150</v>
      </c>
      <c r="U407" s="2">
        <v>45672</v>
      </c>
      <c r="V407">
        <v>291</v>
      </c>
      <c r="W407" t="s">
        <v>1843</v>
      </c>
      <c r="X407" t="s">
        <v>144</v>
      </c>
      <c r="Y407" t="s">
        <v>132</v>
      </c>
      <c r="Z407" t="s">
        <v>905</v>
      </c>
      <c r="AA407" s="4">
        <v>0</v>
      </c>
      <c r="AB407" t="s">
        <v>10</v>
      </c>
      <c r="AC407">
        <v>1</v>
      </c>
      <c r="AD407" t="s">
        <v>12</v>
      </c>
      <c r="AE407">
        <v>1</v>
      </c>
      <c r="AF407" t="s">
        <v>12</v>
      </c>
      <c r="AG407">
        <v>1</v>
      </c>
      <c r="AH407" t="s">
        <v>12</v>
      </c>
      <c r="AI407" t="s">
        <v>151</v>
      </c>
      <c r="AJ407" t="s">
        <v>673</v>
      </c>
      <c r="AK407" t="s">
        <v>674</v>
      </c>
      <c r="AL407" t="s">
        <v>266</v>
      </c>
      <c r="AM407" t="s">
        <v>150</v>
      </c>
      <c r="AN407" s="2">
        <v>46133</v>
      </c>
      <c r="AO407" s="10">
        <v>35807</v>
      </c>
      <c r="AP407" s="2">
        <v>35807</v>
      </c>
      <c r="AQ407" s="3">
        <v>42746.75</v>
      </c>
      <c r="AR407" s="13">
        <v>326.79452054794524</v>
      </c>
      <c r="AS407" s="15">
        <v>880</v>
      </c>
      <c r="AT407">
        <v>1</v>
      </c>
      <c r="AU407">
        <v>879</v>
      </c>
      <c r="AV407"/>
      <c r="AW407"/>
      <c r="AX407">
        <v>120</v>
      </c>
      <c r="AY407">
        <v>7.3250000000000002</v>
      </c>
      <c r="AZ407">
        <v>386.59548254620125</v>
      </c>
      <c r="BA407">
        <v>60.00000000000005</v>
      </c>
      <c r="BB407">
        <v>1825.0000000000016</v>
      </c>
      <c r="BC407">
        <v>142.26595744680856</v>
      </c>
      <c r="BD407">
        <v>141.26595744680856</v>
      </c>
      <c r="BE407">
        <v>2.3544326241134739</v>
      </c>
      <c r="BF407" t="s">
        <v>150</v>
      </c>
      <c r="BG407">
        <v>0.5</v>
      </c>
      <c r="BH407">
        <v>60.00000000000005</v>
      </c>
      <c r="BI407">
        <v>1825.0000000000016</v>
      </c>
      <c r="BJ407">
        <v>386.59548254620125</v>
      </c>
      <c r="BK407" s="3">
        <v>42746.75</v>
      </c>
      <c r="BL407">
        <v>2.3544326241134739</v>
      </c>
      <c r="BM407" t="s">
        <v>137</v>
      </c>
      <c r="BN407">
        <v>880</v>
      </c>
      <c r="BO407">
        <v>0</v>
      </c>
      <c r="BP407">
        <v>0</v>
      </c>
      <c r="BQ407">
        <v>0</v>
      </c>
      <c r="BR407">
        <v>880</v>
      </c>
      <c r="BS407">
        <v>879</v>
      </c>
      <c r="BT407">
        <v>-163.70599983003319</v>
      </c>
      <c r="BU407">
        <v>715.29400016996681</v>
      </c>
      <c r="BV407">
        <v>0</v>
      </c>
      <c r="BW407">
        <v>22.440042383224672</v>
      </c>
      <c r="BX407">
        <v>22.440042383224672</v>
      </c>
      <c r="BY407">
        <v>0</v>
      </c>
      <c r="BZ407">
        <v>0</v>
      </c>
      <c r="CA407">
        <v>737.73404255319144</v>
      </c>
      <c r="CB407">
        <v>142.26595744680856</v>
      </c>
      <c r="CC407">
        <v>60.00000000000005</v>
      </c>
      <c r="CD407">
        <v>880</v>
      </c>
      <c r="CE407">
        <v>0</v>
      </c>
      <c r="CF407">
        <v>880</v>
      </c>
      <c r="CG407">
        <v>0</v>
      </c>
      <c r="CH407">
        <v>0</v>
      </c>
      <c r="CI407">
        <v>0</v>
      </c>
      <c r="CJ407">
        <v>880</v>
      </c>
      <c r="CK407">
        <v>737.73404255319144</v>
      </c>
      <c r="CL407">
        <v>0</v>
      </c>
      <c r="CM407">
        <v>737.73404255319144</v>
      </c>
      <c r="CN407">
        <v>28.253191489361686</v>
      </c>
      <c r="CO407">
        <v>0</v>
      </c>
      <c r="CP407">
        <v>28.253191489361686</v>
      </c>
      <c r="CQ407">
        <v>0</v>
      </c>
      <c r="CR407">
        <v>0</v>
      </c>
      <c r="CS407">
        <v>765.98723404255315</v>
      </c>
      <c r="CT407">
        <v>114.01276595744685</v>
      </c>
      <c r="CU407">
        <v>48.000000000000043</v>
      </c>
      <c r="CV407" t="s">
        <v>905</v>
      </c>
      <c r="CW407" t="s">
        <v>138</v>
      </c>
      <c r="CX407" s="2">
        <v>45747</v>
      </c>
      <c r="CY407" t="s">
        <v>905</v>
      </c>
      <c r="CZ407" t="s">
        <v>906</v>
      </c>
      <c r="DA407" t="s">
        <v>139</v>
      </c>
      <c r="DB407">
        <v>1319.05</v>
      </c>
      <c r="DC407">
        <v>1</v>
      </c>
      <c r="DD407">
        <v>1319.05</v>
      </c>
      <c r="DE407">
        <v>0.5</v>
      </c>
      <c r="DF407">
        <v>659.52499999999998</v>
      </c>
      <c r="DG407">
        <v>659.52499999999998</v>
      </c>
    </row>
    <row r="408" spans="1:111" s="9" customFormat="1" hidden="1" x14ac:dyDescent="0.3">
      <c r="A408">
        <v>1</v>
      </c>
      <c r="B408">
        <v>763</v>
      </c>
      <c r="C408" t="s">
        <v>144</v>
      </c>
      <c r="D408" t="s">
        <v>1844</v>
      </c>
      <c r="E408" t="s">
        <v>1844</v>
      </c>
      <c r="F408" t="s">
        <v>144</v>
      </c>
      <c r="G408" t="s">
        <v>132</v>
      </c>
      <c r="H408" t="s">
        <v>905</v>
      </c>
      <c r="I408"/>
      <c r="J408" t="s">
        <v>10</v>
      </c>
      <c r="K408">
        <v>1</v>
      </c>
      <c r="L408" t="s">
        <v>12</v>
      </c>
      <c r="M408">
        <v>1</v>
      </c>
      <c r="N408" t="s">
        <v>12</v>
      </c>
      <c r="O408">
        <v>1</v>
      </c>
      <c r="P408" t="s">
        <v>12</v>
      </c>
      <c r="Q408" t="s">
        <v>232</v>
      </c>
      <c r="R408" t="s">
        <v>837</v>
      </c>
      <c r="S408" t="s">
        <v>838</v>
      </c>
      <c r="T408" t="s">
        <v>166</v>
      </c>
      <c r="U408" s="2">
        <v>45671</v>
      </c>
      <c r="V408">
        <v>763</v>
      </c>
      <c r="W408" t="s">
        <v>1844</v>
      </c>
      <c r="X408" t="s">
        <v>144</v>
      </c>
      <c r="Y408" t="s">
        <v>132</v>
      </c>
      <c r="Z408" t="s">
        <v>905</v>
      </c>
      <c r="AA408" s="4">
        <v>0</v>
      </c>
      <c r="AB408" t="s">
        <v>10</v>
      </c>
      <c r="AC408">
        <v>1</v>
      </c>
      <c r="AD408" t="s">
        <v>12</v>
      </c>
      <c r="AE408">
        <v>1</v>
      </c>
      <c r="AF408" t="s">
        <v>12</v>
      </c>
      <c r="AG408">
        <v>1</v>
      </c>
      <c r="AH408" t="s">
        <v>12</v>
      </c>
      <c r="AI408" t="s">
        <v>232</v>
      </c>
      <c r="AJ408" t="s">
        <v>839</v>
      </c>
      <c r="AK408" t="s">
        <v>840</v>
      </c>
      <c r="AL408" t="s">
        <v>838</v>
      </c>
      <c r="AM408" t="s">
        <v>150</v>
      </c>
      <c r="AN408" s="2">
        <v>46133</v>
      </c>
      <c r="AO408" s="10">
        <v>35807</v>
      </c>
      <c r="AP408" s="2">
        <v>35807</v>
      </c>
      <c r="AQ408" s="3">
        <v>42381.5</v>
      </c>
      <c r="AR408" s="13">
        <v>326.79452054794524</v>
      </c>
      <c r="AS408" s="15">
        <v>880</v>
      </c>
      <c r="AT408">
        <v>1</v>
      </c>
      <c r="AU408">
        <v>879</v>
      </c>
      <c r="AV408"/>
      <c r="AW408"/>
      <c r="AX408">
        <v>120</v>
      </c>
      <c r="AY408">
        <v>7.3250000000000002</v>
      </c>
      <c r="AZ408">
        <v>422.57084188911699</v>
      </c>
      <c r="BA408">
        <v>95.999999999999957</v>
      </c>
      <c r="BB408">
        <v>2919.9999999999986</v>
      </c>
      <c r="BC408">
        <v>206.81553398058247</v>
      </c>
      <c r="BD408">
        <v>205.81553398058247</v>
      </c>
      <c r="BE408">
        <v>2.143911812297735</v>
      </c>
      <c r="BF408" t="s">
        <v>150</v>
      </c>
      <c r="BG408">
        <v>0.5</v>
      </c>
      <c r="BH408">
        <v>95.999999999999957</v>
      </c>
      <c r="BI408">
        <v>2919.9999999999986</v>
      </c>
      <c r="BJ408">
        <v>422.57084188911699</v>
      </c>
      <c r="BK408" s="3">
        <v>42381.5</v>
      </c>
      <c r="BL408">
        <v>2.143911812297735</v>
      </c>
      <c r="BM408" t="s">
        <v>137</v>
      </c>
      <c r="BN408">
        <v>880</v>
      </c>
      <c r="BO408">
        <v>0</v>
      </c>
      <c r="BP408">
        <v>0</v>
      </c>
      <c r="BQ408">
        <v>0</v>
      </c>
      <c r="BR408">
        <v>880</v>
      </c>
      <c r="BS408">
        <v>879</v>
      </c>
      <c r="BT408">
        <v>-224.65345591665368</v>
      </c>
      <c r="BU408">
        <v>654.34654408334632</v>
      </c>
      <c r="BV408">
        <v>0</v>
      </c>
      <c r="BW408">
        <v>18.837921936071204</v>
      </c>
      <c r="BX408">
        <v>18.837921936071204</v>
      </c>
      <c r="BY408">
        <v>0</v>
      </c>
      <c r="BZ408">
        <v>0</v>
      </c>
      <c r="CA408">
        <v>673.18446601941753</v>
      </c>
      <c r="CB408">
        <v>206.81553398058247</v>
      </c>
      <c r="CC408">
        <v>95.999999999999957</v>
      </c>
      <c r="CD408">
        <v>880</v>
      </c>
      <c r="CE408">
        <v>0</v>
      </c>
      <c r="CF408">
        <v>880</v>
      </c>
      <c r="CG408">
        <v>0</v>
      </c>
      <c r="CH408">
        <v>0</v>
      </c>
      <c r="CI408">
        <v>0</v>
      </c>
      <c r="CJ408">
        <v>880</v>
      </c>
      <c r="CK408">
        <v>673.18446601941753</v>
      </c>
      <c r="CL408">
        <v>0</v>
      </c>
      <c r="CM408">
        <v>673.18446601941753</v>
      </c>
      <c r="CN408">
        <v>25.72694174757282</v>
      </c>
      <c r="CO408">
        <v>0</v>
      </c>
      <c r="CP408">
        <v>25.72694174757282</v>
      </c>
      <c r="CQ408">
        <v>0</v>
      </c>
      <c r="CR408">
        <v>0</v>
      </c>
      <c r="CS408">
        <v>698.91140776699035</v>
      </c>
      <c r="CT408">
        <v>181.08859223300965</v>
      </c>
      <c r="CU408">
        <v>83.999999999999957</v>
      </c>
      <c r="CV408" t="s">
        <v>905</v>
      </c>
      <c r="CW408" t="s">
        <v>138</v>
      </c>
      <c r="CX408" s="2">
        <v>45747</v>
      </c>
      <c r="CY408" t="s">
        <v>905</v>
      </c>
      <c r="CZ408" t="s">
        <v>906</v>
      </c>
      <c r="DA408" t="s">
        <v>139</v>
      </c>
      <c r="DB408">
        <v>1319.05</v>
      </c>
      <c r="DC408">
        <v>1</v>
      </c>
      <c r="DD408">
        <v>1319.05</v>
      </c>
      <c r="DE408">
        <v>0.5</v>
      </c>
      <c r="DF408">
        <v>659.52499999999998</v>
      </c>
      <c r="DG408">
        <v>659.52499999999998</v>
      </c>
    </row>
    <row r="409" spans="1:111" hidden="1" x14ac:dyDescent="0.3">
      <c r="A409">
        <v>1</v>
      </c>
      <c r="B409">
        <v>780</v>
      </c>
      <c r="C409" t="s">
        <v>144</v>
      </c>
      <c r="D409" t="s">
        <v>1845</v>
      </c>
      <c r="E409" t="s">
        <v>1845</v>
      </c>
      <c r="F409" t="s">
        <v>144</v>
      </c>
      <c r="G409" t="s">
        <v>132</v>
      </c>
      <c r="H409" t="s">
        <v>905</v>
      </c>
      <c r="J409" t="s">
        <v>10</v>
      </c>
      <c r="K409">
        <v>1</v>
      </c>
      <c r="L409" t="s">
        <v>12</v>
      </c>
      <c r="M409">
        <v>1</v>
      </c>
      <c r="N409" t="s">
        <v>12</v>
      </c>
      <c r="O409">
        <v>1</v>
      </c>
      <c r="P409" t="s">
        <v>12</v>
      </c>
      <c r="Q409" t="s">
        <v>147</v>
      </c>
      <c r="R409" t="s">
        <v>707</v>
      </c>
      <c r="S409" t="s">
        <v>246</v>
      </c>
      <c r="T409" t="s">
        <v>166</v>
      </c>
      <c r="U409" s="2">
        <v>45672</v>
      </c>
      <c r="V409">
        <v>780</v>
      </c>
      <c r="W409" t="s">
        <v>1845</v>
      </c>
      <c r="X409" t="s">
        <v>144</v>
      </c>
      <c r="Y409" t="s">
        <v>132</v>
      </c>
      <c r="Z409" t="s">
        <v>905</v>
      </c>
      <c r="AA409" s="4">
        <v>0</v>
      </c>
      <c r="AB409" t="s">
        <v>10</v>
      </c>
      <c r="AC409">
        <v>1</v>
      </c>
      <c r="AD409" t="s">
        <v>12</v>
      </c>
      <c r="AE409">
        <v>1</v>
      </c>
      <c r="AF409" t="s">
        <v>12</v>
      </c>
      <c r="AG409">
        <v>1</v>
      </c>
      <c r="AH409" t="s">
        <v>12</v>
      </c>
      <c r="AI409" t="s">
        <v>151</v>
      </c>
      <c r="AJ409" t="s">
        <v>338</v>
      </c>
      <c r="AK409" t="s">
        <v>339</v>
      </c>
      <c r="AL409" t="s">
        <v>187</v>
      </c>
      <c r="AM409" t="s">
        <v>166</v>
      </c>
      <c r="AN409" s="2">
        <v>46132</v>
      </c>
      <c r="AO409" s="10">
        <v>35807</v>
      </c>
      <c r="AP409" s="2">
        <v>35807</v>
      </c>
      <c r="AQ409" s="3">
        <v>42381.5</v>
      </c>
      <c r="AR409" s="13">
        <v>326.79452054794524</v>
      </c>
      <c r="AS409" s="15">
        <v>898</v>
      </c>
      <c r="AT409">
        <v>1</v>
      </c>
      <c r="AU409">
        <v>897</v>
      </c>
      <c r="AX409">
        <v>120</v>
      </c>
      <c r="AY409">
        <v>7.4749999999999996</v>
      </c>
      <c r="AZ409">
        <v>422.57084188911699</v>
      </c>
      <c r="BA409">
        <v>96</v>
      </c>
      <c r="BB409">
        <v>2920</v>
      </c>
      <c r="BC409">
        <v>211.009708737864</v>
      </c>
      <c r="BD409">
        <v>210.009708737864</v>
      </c>
      <c r="BE409">
        <v>2.1876011326860834</v>
      </c>
      <c r="BF409" t="s">
        <v>166</v>
      </c>
      <c r="BG409">
        <v>0.8</v>
      </c>
      <c r="BH409">
        <v>96</v>
      </c>
      <c r="BI409">
        <v>2920</v>
      </c>
      <c r="BJ409">
        <v>422.57084188911699</v>
      </c>
      <c r="BK409" s="3">
        <v>42381.5</v>
      </c>
      <c r="BL409">
        <v>2.1876011326860834</v>
      </c>
      <c r="BM409" t="s">
        <v>137</v>
      </c>
      <c r="BN409">
        <v>898</v>
      </c>
      <c r="BO409">
        <v>0</v>
      </c>
      <c r="BP409">
        <v>0</v>
      </c>
      <c r="BQ409">
        <v>0</v>
      </c>
      <c r="BR409">
        <v>898</v>
      </c>
      <c r="BS409">
        <v>897</v>
      </c>
      <c r="BT409">
        <v>-229.25386798320642</v>
      </c>
      <c r="BU409">
        <v>667.74613201679358</v>
      </c>
      <c r="BV409">
        <v>0</v>
      </c>
      <c r="BW409">
        <v>19.244159245342367</v>
      </c>
      <c r="BX409">
        <v>19.244159245342367</v>
      </c>
      <c r="BY409">
        <v>0</v>
      </c>
      <c r="BZ409">
        <v>0</v>
      </c>
      <c r="CA409">
        <v>686.990291262136</v>
      </c>
      <c r="CB409">
        <v>211.009708737864</v>
      </c>
      <c r="CC409">
        <v>96</v>
      </c>
      <c r="CD409">
        <v>898</v>
      </c>
      <c r="CE409">
        <v>0</v>
      </c>
      <c r="CF409">
        <v>898</v>
      </c>
      <c r="CG409">
        <v>0</v>
      </c>
      <c r="CH409">
        <v>0</v>
      </c>
      <c r="CI409">
        <v>0</v>
      </c>
      <c r="CJ409">
        <v>898</v>
      </c>
      <c r="CK409">
        <v>686.990291262136</v>
      </c>
      <c r="CL409">
        <v>0</v>
      </c>
      <c r="CM409">
        <v>686.990291262136</v>
      </c>
      <c r="CN409">
        <v>26.251213592233</v>
      </c>
      <c r="CO409">
        <v>0</v>
      </c>
      <c r="CP409">
        <v>26.251213592233</v>
      </c>
      <c r="CQ409">
        <v>0</v>
      </c>
      <c r="CR409">
        <v>0</v>
      </c>
      <c r="CS409">
        <v>713.24150485436894</v>
      </c>
      <c r="CT409">
        <v>184.75849514563106</v>
      </c>
      <c r="CU409">
        <v>84.000000000000028</v>
      </c>
      <c r="CV409" t="s">
        <v>905</v>
      </c>
      <c r="CW409" t="s">
        <v>138</v>
      </c>
      <c r="CX409" s="2">
        <v>45747</v>
      </c>
      <c r="CY409" t="s">
        <v>905</v>
      </c>
      <c r="CZ409" t="s">
        <v>906</v>
      </c>
      <c r="DA409" t="s">
        <v>139</v>
      </c>
      <c r="DB409">
        <v>1319.05</v>
      </c>
      <c r="DC409">
        <v>1</v>
      </c>
      <c r="DD409">
        <v>1319.05</v>
      </c>
      <c r="DE409">
        <v>0.8</v>
      </c>
      <c r="DF409">
        <v>1055.24</v>
      </c>
      <c r="DG409">
        <v>1055.24</v>
      </c>
    </row>
    <row r="410" spans="1:111" hidden="1" x14ac:dyDescent="0.3">
      <c r="A410">
        <v>1</v>
      </c>
      <c r="B410">
        <v>772</v>
      </c>
      <c r="C410" t="s">
        <v>144</v>
      </c>
      <c r="D410" t="s">
        <v>1846</v>
      </c>
      <c r="E410" t="s">
        <v>1846</v>
      </c>
      <c r="F410" t="s">
        <v>144</v>
      </c>
      <c r="G410" t="s">
        <v>132</v>
      </c>
      <c r="H410" t="s">
        <v>905</v>
      </c>
      <c r="J410" t="s">
        <v>10</v>
      </c>
      <c r="K410">
        <v>1</v>
      </c>
      <c r="L410" t="s">
        <v>12</v>
      </c>
      <c r="M410">
        <v>1</v>
      </c>
      <c r="N410" t="s">
        <v>12</v>
      </c>
      <c r="O410">
        <v>1</v>
      </c>
      <c r="P410" t="s">
        <v>12</v>
      </c>
      <c r="Q410" t="s">
        <v>232</v>
      </c>
      <c r="R410" t="s">
        <v>490</v>
      </c>
      <c r="S410" t="s">
        <v>491</v>
      </c>
      <c r="T410" t="s">
        <v>166</v>
      </c>
      <c r="U410" s="2">
        <v>45671</v>
      </c>
      <c r="V410">
        <v>772</v>
      </c>
      <c r="W410" t="s">
        <v>1846</v>
      </c>
      <c r="X410" t="s">
        <v>144</v>
      </c>
      <c r="Y410" t="s">
        <v>132</v>
      </c>
      <c r="Z410" t="s">
        <v>905</v>
      </c>
      <c r="AA410" s="4">
        <v>0</v>
      </c>
      <c r="AB410" t="s">
        <v>10</v>
      </c>
      <c r="AC410">
        <v>1</v>
      </c>
      <c r="AD410" t="s">
        <v>12</v>
      </c>
      <c r="AE410">
        <v>1</v>
      </c>
      <c r="AF410" t="s">
        <v>12</v>
      </c>
      <c r="AG410">
        <v>1</v>
      </c>
      <c r="AH410" t="s">
        <v>12</v>
      </c>
      <c r="AI410" t="s">
        <v>232</v>
      </c>
      <c r="AJ410" t="s">
        <v>912</v>
      </c>
      <c r="AK410" t="s">
        <v>913</v>
      </c>
      <c r="AL410" t="s">
        <v>491</v>
      </c>
      <c r="AM410" t="s">
        <v>166</v>
      </c>
      <c r="AN410" s="2">
        <v>46132</v>
      </c>
      <c r="AO410" s="10">
        <v>35807</v>
      </c>
      <c r="AP410" s="2">
        <v>35807</v>
      </c>
      <c r="AQ410" s="3">
        <v>42381.5</v>
      </c>
      <c r="AR410" s="13">
        <v>326.79452054794524</v>
      </c>
      <c r="AS410" s="15">
        <v>880</v>
      </c>
      <c r="AT410">
        <v>1</v>
      </c>
      <c r="AU410">
        <v>879</v>
      </c>
      <c r="AX410">
        <v>120</v>
      </c>
      <c r="AY410">
        <v>7.3250000000000002</v>
      </c>
      <c r="AZ410">
        <v>422.57084188911699</v>
      </c>
      <c r="BA410">
        <v>95.999999999999957</v>
      </c>
      <c r="BB410">
        <v>2919.9999999999986</v>
      </c>
      <c r="BC410">
        <v>206.81553398058247</v>
      </c>
      <c r="BD410">
        <v>205.81553398058247</v>
      </c>
      <c r="BE410">
        <v>2.143911812297735</v>
      </c>
      <c r="BF410" t="s">
        <v>166</v>
      </c>
      <c r="BG410">
        <v>0.8</v>
      </c>
      <c r="BH410">
        <v>95.999999999999957</v>
      </c>
      <c r="BI410">
        <v>2919.9999999999986</v>
      </c>
      <c r="BJ410">
        <v>422.57084188911699</v>
      </c>
      <c r="BK410" s="3">
        <v>42381.5</v>
      </c>
      <c r="BL410">
        <v>2.143911812297735</v>
      </c>
      <c r="BM410" t="s">
        <v>137</v>
      </c>
      <c r="BN410">
        <v>880</v>
      </c>
      <c r="BO410">
        <v>0</v>
      </c>
      <c r="BP410">
        <v>0</v>
      </c>
      <c r="BQ410">
        <v>0</v>
      </c>
      <c r="BR410">
        <v>880</v>
      </c>
      <c r="BS410">
        <v>879</v>
      </c>
      <c r="BT410">
        <v>-224.65345591665368</v>
      </c>
      <c r="BU410">
        <v>654.34654408334632</v>
      </c>
      <c r="BV410">
        <v>0</v>
      </c>
      <c r="BW410">
        <v>18.837921936071204</v>
      </c>
      <c r="BX410">
        <v>18.837921936071204</v>
      </c>
      <c r="BY410">
        <v>0</v>
      </c>
      <c r="BZ410">
        <v>0</v>
      </c>
      <c r="CA410">
        <v>673.18446601941753</v>
      </c>
      <c r="CB410">
        <v>206.81553398058247</v>
      </c>
      <c r="CC410">
        <v>95.999999999999957</v>
      </c>
      <c r="CD410">
        <v>880</v>
      </c>
      <c r="CE410">
        <v>0</v>
      </c>
      <c r="CF410">
        <v>880</v>
      </c>
      <c r="CG410">
        <v>0</v>
      </c>
      <c r="CH410">
        <v>0</v>
      </c>
      <c r="CI410">
        <v>0</v>
      </c>
      <c r="CJ410">
        <v>880</v>
      </c>
      <c r="CK410">
        <v>673.18446601941753</v>
      </c>
      <c r="CL410">
        <v>0</v>
      </c>
      <c r="CM410">
        <v>673.18446601941753</v>
      </c>
      <c r="CN410">
        <v>25.72694174757282</v>
      </c>
      <c r="CO410">
        <v>0</v>
      </c>
      <c r="CP410">
        <v>25.72694174757282</v>
      </c>
      <c r="CQ410">
        <v>0</v>
      </c>
      <c r="CR410">
        <v>0</v>
      </c>
      <c r="CS410">
        <v>698.91140776699035</v>
      </c>
      <c r="CT410">
        <v>181.08859223300965</v>
      </c>
      <c r="CU410">
        <v>83.999999999999957</v>
      </c>
      <c r="CV410" t="s">
        <v>905</v>
      </c>
      <c r="CW410" t="s">
        <v>138</v>
      </c>
      <c r="CX410" s="2">
        <v>45747</v>
      </c>
      <c r="CY410" t="s">
        <v>905</v>
      </c>
      <c r="CZ410" t="s">
        <v>906</v>
      </c>
      <c r="DA410" t="s">
        <v>139</v>
      </c>
      <c r="DB410">
        <v>1319.05</v>
      </c>
      <c r="DC410">
        <v>1</v>
      </c>
      <c r="DD410">
        <v>1319.05</v>
      </c>
      <c r="DE410">
        <v>0.8</v>
      </c>
      <c r="DF410">
        <v>1055.24</v>
      </c>
      <c r="DG410">
        <v>1055.24</v>
      </c>
    </row>
    <row r="411" spans="1:111" s="9" customFormat="1" hidden="1" x14ac:dyDescent="0.3">
      <c r="A411" s="9">
        <v>1</v>
      </c>
      <c r="B411" s="9" t="s">
        <v>923</v>
      </c>
      <c r="C411" s="9" t="s">
        <v>142</v>
      </c>
      <c r="D411" s="20" t="s">
        <v>924</v>
      </c>
      <c r="E411" s="9" t="s">
        <v>924</v>
      </c>
      <c r="F411" s="9" t="s">
        <v>144</v>
      </c>
      <c r="G411" s="20" t="s">
        <v>132</v>
      </c>
      <c r="H411" s="20" t="s">
        <v>925</v>
      </c>
      <c r="I411" s="9" t="s">
        <v>140</v>
      </c>
      <c r="J411" s="20" t="s">
        <v>10</v>
      </c>
      <c r="K411" s="9">
        <v>2</v>
      </c>
      <c r="L411" s="9" t="s">
        <v>11</v>
      </c>
      <c r="M411" s="9">
        <v>2</v>
      </c>
      <c r="N411" s="9" t="s">
        <v>11</v>
      </c>
      <c r="O411" s="9">
        <v>2</v>
      </c>
      <c r="P411" s="9" t="s">
        <v>11</v>
      </c>
      <c r="Q411" s="20" t="s">
        <v>147</v>
      </c>
      <c r="R411" s="9" t="s">
        <v>926</v>
      </c>
      <c r="S411" s="20" t="s">
        <v>231</v>
      </c>
      <c r="T411" s="20" t="s">
        <v>166</v>
      </c>
      <c r="U411" s="10">
        <v>45672</v>
      </c>
      <c r="V411" s="9" t="s">
        <v>923</v>
      </c>
      <c r="W411" s="9" t="s">
        <v>924</v>
      </c>
      <c r="X411" s="9" t="s">
        <v>144</v>
      </c>
      <c r="Y411" s="9" t="s">
        <v>132</v>
      </c>
      <c r="Z411" s="20" t="s">
        <v>925</v>
      </c>
      <c r="AA411" s="24">
        <v>0</v>
      </c>
      <c r="AB411" s="9" t="s">
        <v>10</v>
      </c>
      <c r="AC411" s="9">
        <v>2</v>
      </c>
      <c r="AD411" s="9" t="s">
        <v>11</v>
      </c>
      <c r="AE411" s="9">
        <v>2</v>
      </c>
      <c r="AF411" s="9" t="s">
        <v>11</v>
      </c>
      <c r="AG411" s="9">
        <v>2</v>
      </c>
      <c r="AH411" s="9" t="s">
        <v>11</v>
      </c>
      <c r="AI411" s="20" t="s">
        <v>151</v>
      </c>
      <c r="AJ411" s="9" t="s">
        <v>927</v>
      </c>
      <c r="AK411" s="20" t="s">
        <v>928</v>
      </c>
      <c r="AL411" s="20" t="s">
        <v>266</v>
      </c>
      <c r="AM411" s="20" t="s">
        <v>166</v>
      </c>
      <c r="AN411" s="10">
        <v>46134</v>
      </c>
      <c r="AO411" s="21">
        <v>45688</v>
      </c>
      <c r="AP411" s="10">
        <v>45689</v>
      </c>
      <c r="AQ411" s="11">
        <v>51167.75</v>
      </c>
      <c r="AR411" s="22">
        <v>1.9068493150684933</v>
      </c>
      <c r="AS411" s="23">
        <v>1152.8</v>
      </c>
      <c r="AT411" s="9">
        <v>1</v>
      </c>
      <c r="AU411" s="9">
        <v>1151.8</v>
      </c>
      <c r="AX411" s="9">
        <v>120</v>
      </c>
      <c r="AY411" s="9">
        <v>9.5983333333333327</v>
      </c>
      <c r="AZ411" s="9">
        <v>144</v>
      </c>
      <c r="BA411" s="9">
        <v>0</v>
      </c>
      <c r="BB411" s="20">
        <v>0</v>
      </c>
      <c r="BC411" s="9">
        <v>0</v>
      </c>
      <c r="BD411" s="9">
        <v>-1</v>
      </c>
      <c r="BE411" s="9">
        <v>0</v>
      </c>
      <c r="BF411" s="20" t="s">
        <v>166</v>
      </c>
      <c r="BG411" s="9">
        <v>0.8</v>
      </c>
      <c r="BH411" s="9">
        <v>0</v>
      </c>
      <c r="BI411" s="9">
        <v>0</v>
      </c>
      <c r="BJ411" s="9">
        <v>144</v>
      </c>
      <c r="BK411" s="11">
        <v>51167.75</v>
      </c>
      <c r="BL411" s="9">
        <v>0</v>
      </c>
      <c r="BM411" s="9" t="s">
        <v>137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9"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 t="s">
        <v>925</v>
      </c>
      <c r="CW411" s="9" t="s">
        <v>138</v>
      </c>
      <c r="CX411" s="10">
        <v>45747</v>
      </c>
      <c r="CY411" s="9" t="s">
        <v>925</v>
      </c>
      <c r="CZ411" s="9" t="s">
        <v>929</v>
      </c>
      <c r="DA411" s="9" t="s">
        <v>139</v>
      </c>
      <c r="DB411" s="9">
        <v>1441</v>
      </c>
      <c r="DC411" s="9">
        <v>1</v>
      </c>
      <c r="DD411" s="9">
        <v>1441</v>
      </c>
      <c r="DE411" s="9">
        <v>0.8</v>
      </c>
      <c r="DF411" s="9">
        <v>1152.8</v>
      </c>
      <c r="DG411" s="9">
        <v>1152.8</v>
      </c>
    </row>
    <row r="412" spans="1:111" hidden="1" x14ac:dyDescent="0.3">
      <c r="A412">
        <v>1</v>
      </c>
      <c r="B412">
        <v>245</v>
      </c>
      <c r="C412" t="s">
        <v>144</v>
      </c>
      <c r="D412" t="s">
        <v>1939</v>
      </c>
      <c r="E412" t="s">
        <v>1939</v>
      </c>
      <c r="F412" t="s">
        <v>144</v>
      </c>
      <c r="G412" t="s">
        <v>132</v>
      </c>
      <c r="H412" t="s">
        <v>1940</v>
      </c>
      <c r="J412" t="s">
        <v>17</v>
      </c>
      <c r="K412">
        <v>4</v>
      </c>
      <c r="L412" t="s">
        <v>18</v>
      </c>
      <c r="M412">
        <v>4</v>
      </c>
      <c r="N412" t="s">
        <v>18</v>
      </c>
      <c r="O412">
        <v>4</v>
      </c>
      <c r="P412" t="s">
        <v>18</v>
      </c>
      <c r="Q412" t="s">
        <v>508</v>
      </c>
      <c r="R412" t="s">
        <v>509</v>
      </c>
      <c r="S412" t="s">
        <v>510</v>
      </c>
      <c r="T412" t="s">
        <v>166</v>
      </c>
      <c r="U412" s="2">
        <v>45671</v>
      </c>
      <c r="V412">
        <v>245</v>
      </c>
      <c r="W412" t="s">
        <v>1939</v>
      </c>
      <c r="X412" t="s">
        <v>144</v>
      </c>
      <c r="Y412" t="s">
        <v>132</v>
      </c>
      <c r="Z412" t="s">
        <v>1940</v>
      </c>
      <c r="AA412" s="4">
        <v>0</v>
      </c>
      <c r="AB412" t="s">
        <v>17</v>
      </c>
      <c r="AC412">
        <v>4</v>
      </c>
      <c r="AD412" t="s">
        <v>18</v>
      </c>
      <c r="AE412">
        <v>4</v>
      </c>
      <c r="AF412" t="s">
        <v>18</v>
      </c>
      <c r="AG412">
        <v>4</v>
      </c>
      <c r="AH412" t="s">
        <v>18</v>
      </c>
      <c r="AI412" t="s">
        <v>508</v>
      </c>
      <c r="AJ412" t="s">
        <v>691</v>
      </c>
      <c r="AK412" t="s">
        <v>692</v>
      </c>
      <c r="AL412" t="s">
        <v>704</v>
      </c>
      <c r="AM412" t="s">
        <v>166</v>
      </c>
      <c r="AN412" s="2">
        <v>46132</v>
      </c>
      <c r="AO412" s="10">
        <v>42377</v>
      </c>
      <c r="AP412" s="2">
        <v>42377</v>
      </c>
      <c r="AQ412" s="2">
        <v>45299</v>
      </c>
      <c r="AR412" s="13">
        <v>110.79452054794521</v>
      </c>
      <c r="AS412" s="15">
        <v>21666.84</v>
      </c>
      <c r="AT412">
        <v>1</v>
      </c>
      <c r="AU412">
        <v>21665.84</v>
      </c>
      <c r="AX412">
        <v>120</v>
      </c>
      <c r="AY412">
        <v>180.54866666666666</v>
      </c>
      <c r="AZ412">
        <v>206.75154004106776</v>
      </c>
      <c r="BA412">
        <v>95.999999999999929</v>
      </c>
      <c r="BB412">
        <v>2919.9999999999977</v>
      </c>
      <c r="BC412">
        <v>562.1955555555578</v>
      </c>
      <c r="BD412">
        <v>561.1955555555578</v>
      </c>
      <c r="BE412">
        <v>5.8457870370370646</v>
      </c>
      <c r="BF412" t="s">
        <v>166</v>
      </c>
      <c r="BG412">
        <v>0.8</v>
      </c>
      <c r="BH412">
        <v>95.999999999999929</v>
      </c>
      <c r="BI412">
        <v>2919.9999999999977</v>
      </c>
      <c r="BJ412">
        <v>206.75154004106776</v>
      </c>
      <c r="BK412" s="2">
        <v>45299</v>
      </c>
      <c r="BL412">
        <v>5.8457870370370646</v>
      </c>
      <c r="BM412" t="s">
        <v>137</v>
      </c>
      <c r="BN412">
        <v>21666.84</v>
      </c>
      <c r="BO412">
        <v>0</v>
      </c>
      <c r="BP412">
        <v>0</v>
      </c>
      <c r="BQ412">
        <v>0</v>
      </c>
      <c r="BR412">
        <v>21666.84</v>
      </c>
      <c r="BS412">
        <v>21034.37</v>
      </c>
      <c r="BT412">
        <v>0</v>
      </c>
      <c r="BU412">
        <v>21034.37</v>
      </c>
      <c r="BV412">
        <v>270.2069753810087</v>
      </c>
      <c r="BW412">
        <v>-199.93253093656421</v>
      </c>
      <c r="BX412">
        <v>70.274444444444498</v>
      </c>
      <c r="BY412">
        <v>0</v>
      </c>
      <c r="BZ412">
        <v>0</v>
      </c>
      <c r="CA412">
        <v>21104.644444444442</v>
      </c>
      <c r="CB412">
        <v>562.1955555555578</v>
      </c>
      <c r="CC412">
        <v>95.999999999999929</v>
      </c>
      <c r="CD412">
        <v>21666.84</v>
      </c>
      <c r="CE412">
        <v>0</v>
      </c>
      <c r="CF412">
        <v>21666.84</v>
      </c>
      <c r="CG412">
        <v>0</v>
      </c>
      <c r="CH412">
        <v>0</v>
      </c>
      <c r="CI412">
        <v>0</v>
      </c>
      <c r="CJ412">
        <v>21666.84</v>
      </c>
      <c r="CK412">
        <v>21104.644444444442</v>
      </c>
      <c r="CL412">
        <v>0</v>
      </c>
      <c r="CM412">
        <v>21104.644444444442</v>
      </c>
      <c r="CN412">
        <v>70.149444444444782</v>
      </c>
      <c r="CO412">
        <v>0</v>
      </c>
      <c r="CP412">
        <v>70.149444444444782</v>
      </c>
      <c r="CQ412">
        <v>0</v>
      </c>
      <c r="CR412">
        <v>0</v>
      </c>
      <c r="CS412">
        <v>21174.793888888886</v>
      </c>
      <c r="CT412">
        <v>492.04611111111444</v>
      </c>
      <c r="CU412">
        <v>84.000000000000171</v>
      </c>
      <c r="CV412" t="s">
        <v>1940</v>
      </c>
      <c r="CW412" t="s">
        <v>138</v>
      </c>
      <c r="CX412" s="2">
        <v>45747</v>
      </c>
      <c r="CY412" t="s">
        <v>1940</v>
      </c>
      <c r="CZ412" t="s">
        <v>1941</v>
      </c>
      <c r="DA412" t="s">
        <v>139</v>
      </c>
      <c r="DB412">
        <v>1770</v>
      </c>
      <c r="DC412">
        <v>1</v>
      </c>
      <c r="DD412">
        <v>1770</v>
      </c>
      <c r="DE412">
        <v>0.8</v>
      </c>
      <c r="DF412">
        <v>1416</v>
      </c>
      <c r="DG412">
        <v>1416</v>
      </c>
    </row>
    <row r="413" spans="1:111" s="9" customFormat="1" hidden="1" x14ac:dyDescent="0.3">
      <c r="A413">
        <v>1</v>
      </c>
      <c r="B413">
        <v>628</v>
      </c>
      <c r="C413" t="s">
        <v>144</v>
      </c>
      <c r="D413" t="s">
        <v>1319</v>
      </c>
      <c r="E413" t="s">
        <v>1319</v>
      </c>
      <c r="F413" t="s">
        <v>144</v>
      </c>
      <c r="G413" t="s">
        <v>132</v>
      </c>
      <c r="H413" t="s">
        <v>1320</v>
      </c>
      <c r="I413" t="s">
        <v>1321</v>
      </c>
      <c r="J413" t="s">
        <v>10</v>
      </c>
      <c r="K413">
        <v>12</v>
      </c>
      <c r="L413" t="s">
        <v>14</v>
      </c>
      <c r="M413">
        <v>12</v>
      </c>
      <c r="N413" t="s">
        <v>14</v>
      </c>
      <c r="O413">
        <v>12</v>
      </c>
      <c r="P413" t="s">
        <v>14</v>
      </c>
      <c r="Q413" t="s">
        <v>147</v>
      </c>
      <c r="R413" t="s">
        <v>300</v>
      </c>
      <c r="S413" t="s">
        <v>301</v>
      </c>
      <c r="T413" t="s">
        <v>166</v>
      </c>
      <c r="U413" s="2">
        <v>45672</v>
      </c>
      <c r="V413">
        <v>628</v>
      </c>
      <c r="W413" t="s">
        <v>1319</v>
      </c>
      <c r="X413" t="s">
        <v>144</v>
      </c>
      <c r="Y413" t="s">
        <v>132</v>
      </c>
      <c r="Z413" t="s">
        <v>1320</v>
      </c>
      <c r="AA413" t="s">
        <v>1321</v>
      </c>
      <c r="AB413" t="s">
        <v>10</v>
      </c>
      <c r="AC413">
        <v>12</v>
      </c>
      <c r="AD413" t="s">
        <v>14</v>
      </c>
      <c r="AE413">
        <v>12</v>
      </c>
      <c r="AF413" t="s">
        <v>14</v>
      </c>
      <c r="AG413">
        <v>12</v>
      </c>
      <c r="AH413" t="s">
        <v>14</v>
      </c>
      <c r="AI413" t="s">
        <v>151</v>
      </c>
      <c r="AJ413" t="s">
        <v>302</v>
      </c>
      <c r="AK413" t="s">
        <v>303</v>
      </c>
      <c r="AL413" t="s">
        <v>304</v>
      </c>
      <c r="AM413" t="s">
        <v>166</v>
      </c>
      <c r="AN413" s="2">
        <v>46132</v>
      </c>
      <c r="AO413" s="10">
        <v>42521</v>
      </c>
      <c r="AP413" s="2">
        <v>42521</v>
      </c>
      <c r="AQ413" s="3">
        <v>46173.5</v>
      </c>
      <c r="AR413" s="13">
        <v>106.06027397260274</v>
      </c>
      <c r="AS413" s="15">
        <v>12213.96</v>
      </c>
      <c r="AT413">
        <v>1</v>
      </c>
      <c r="AU413">
        <v>12212.96</v>
      </c>
      <c r="AV413"/>
      <c r="AW413"/>
      <c r="AX413">
        <v>120</v>
      </c>
      <c r="AY413">
        <v>101.77466666666666</v>
      </c>
      <c r="AZ413">
        <v>120</v>
      </c>
      <c r="BA413">
        <v>14.038356164383556</v>
      </c>
      <c r="BB413">
        <v>426.99999999999983</v>
      </c>
      <c r="BC413">
        <v>1427.9645580808065</v>
      </c>
      <c r="BD413">
        <v>1426.9645580808065</v>
      </c>
      <c r="BE413">
        <v>101.64755341520191</v>
      </c>
      <c r="BF413" t="s">
        <v>166</v>
      </c>
      <c r="BG413">
        <v>0.8</v>
      </c>
      <c r="BH413">
        <v>108</v>
      </c>
      <c r="BI413">
        <v>3285</v>
      </c>
      <c r="BJ413">
        <v>214.06027397260274</v>
      </c>
      <c r="BK413" s="2">
        <v>49032</v>
      </c>
      <c r="BL413">
        <v>13.212634797044505</v>
      </c>
      <c r="BM413" t="s">
        <v>254</v>
      </c>
      <c r="BN413">
        <v>12213.96</v>
      </c>
      <c r="BO413">
        <v>0</v>
      </c>
      <c r="BP413">
        <v>0</v>
      </c>
      <c r="BQ413">
        <v>0</v>
      </c>
      <c r="BR413">
        <v>12213.96</v>
      </c>
      <c r="BS413">
        <v>9565.3700000000008</v>
      </c>
      <c r="BT413">
        <v>0</v>
      </c>
      <c r="BU413">
        <v>9565.3700000000008</v>
      </c>
      <c r="BV413">
        <v>1220.1645833333325</v>
      </c>
      <c r="BW413">
        <v>0.46085858585956885</v>
      </c>
      <c r="BX413">
        <v>1220.6254419191921</v>
      </c>
      <c r="BY413">
        <v>0</v>
      </c>
      <c r="BZ413">
        <v>0</v>
      </c>
      <c r="CA413">
        <v>10785.995441919193</v>
      </c>
      <c r="CB413">
        <v>1427.9645580808065</v>
      </c>
      <c r="CC413">
        <v>14.038356164383556</v>
      </c>
      <c r="CD413">
        <v>12213.96</v>
      </c>
      <c r="CE413">
        <v>0</v>
      </c>
      <c r="CF413">
        <v>12213.96</v>
      </c>
      <c r="CG413">
        <v>0</v>
      </c>
      <c r="CH413">
        <v>0</v>
      </c>
      <c r="CI413">
        <v>0</v>
      </c>
      <c r="CJ413">
        <v>12213.96</v>
      </c>
      <c r="CK413">
        <v>10785.995441919193</v>
      </c>
      <c r="CL413">
        <v>0</v>
      </c>
      <c r="CM413">
        <v>10785.995441919193</v>
      </c>
      <c r="CN413">
        <v>1219.7706409824229</v>
      </c>
      <c r="CO413">
        <v>-1061.2190234178888</v>
      </c>
      <c r="CP413">
        <v>158.55161756453407</v>
      </c>
      <c r="CQ413">
        <v>0</v>
      </c>
      <c r="CR413">
        <v>0</v>
      </c>
      <c r="CS413">
        <v>10944.547059483726</v>
      </c>
      <c r="CT413">
        <v>1269.412940516273</v>
      </c>
      <c r="CU413">
        <v>96.000000000000043</v>
      </c>
      <c r="CV413" t="s">
        <v>1320</v>
      </c>
      <c r="CW413" t="s">
        <v>138</v>
      </c>
      <c r="CX413" s="2">
        <v>45747</v>
      </c>
      <c r="CY413" t="s">
        <v>1320</v>
      </c>
      <c r="CZ413" t="s">
        <v>1322</v>
      </c>
      <c r="DA413" t="s">
        <v>139</v>
      </c>
      <c r="DB413">
        <v>4999</v>
      </c>
      <c r="DC413">
        <v>1</v>
      </c>
      <c r="DD413">
        <v>4999</v>
      </c>
      <c r="DE413">
        <v>0.8</v>
      </c>
      <c r="DF413">
        <v>3999.2000000000003</v>
      </c>
      <c r="DG413">
        <v>3999.2000000000003</v>
      </c>
    </row>
    <row r="414" spans="1:111" hidden="1" x14ac:dyDescent="0.3">
      <c r="A414">
        <v>1</v>
      </c>
      <c r="B414">
        <v>246</v>
      </c>
      <c r="C414" t="s">
        <v>144</v>
      </c>
      <c r="D414" t="s">
        <v>1942</v>
      </c>
      <c r="E414" t="s">
        <v>1942</v>
      </c>
      <c r="F414" t="s">
        <v>144</v>
      </c>
      <c r="G414" t="s">
        <v>132</v>
      </c>
      <c r="H414" t="s">
        <v>1943</v>
      </c>
      <c r="I414" t="s">
        <v>1944</v>
      </c>
      <c r="J414" t="s">
        <v>17</v>
      </c>
      <c r="K414">
        <v>4</v>
      </c>
      <c r="L414" t="s">
        <v>18</v>
      </c>
      <c r="M414">
        <v>4</v>
      </c>
      <c r="N414" t="s">
        <v>18</v>
      </c>
      <c r="O414">
        <v>4</v>
      </c>
      <c r="P414" t="s">
        <v>18</v>
      </c>
      <c r="Q414" t="s">
        <v>212</v>
      </c>
      <c r="R414" t="s">
        <v>382</v>
      </c>
      <c r="S414" t="s">
        <v>383</v>
      </c>
      <c r="T414" t="s">
        <v>150</v>
      </c>
      <c r="U414" s="2">
        <v>45672</v>
      </c>
      <c r="V414">
        <v>246</v>
      </c>
      <c r="W414" t="s">
        <v>1942</v>
      </c>
      <c r="X414" t="s">
        <v>144</v>
      </c>
      <c r="Y414" t="s">
        <v>132</v>
      </c>
      <c r="Z414" t="s">
        <v>1943</v>
      </c>
      <c r="AA414" t="s">
        <v>1944</v>
      </c>
      <c r="AB414" t="s">
        <v>17</v>
      </c>
      <c r="AC414">
        <v>4</v>
      </c>
      <c r="AD414" t="s">
        <v>18</v>
      </c>
      <c r="AE414">
        <v>4</v>
      </c>
      <c r="AF414" t="s">
        <v>18</v>
      </c>
      <c r="AG414">
        <v>4</v>
      </c>
      <c r="AH414" t="s">
        <v>18</v>
      </c>
      <c r="AI414" t="s">
        <v>215</v>
      </c>
      <c r="AJ414" t="s">
        <v>1046</v>
      </c>
      <c r="AK414" t="s">
        <v>1047</v>
      </c>
      <c r="AL414" t="s">
        <v>973</v>
      </c>
      <c r="AM414" t="s">
        <v>150</v>
      </c>
      <c r="AN414" s="2">
        <v>46133</v>
      </c>
      <c r="AO414" s="10">
        <v>42377</v>
      </c>
      <c r="AP414" s="2">
        <v>42377</v>
      </c>
      <c r="AQ414" s="2">
        <v>45299</v>
      </c>
      <c r="AR414" s="13">
        <v>110.79452054794521</v>
      </c>
      <c r="AS414" s="15">
        <v>21666.84</v>
      </c>
      <c r="AT414">
        <v>1</v>
      </c>
      <c r="AU414">
        <v>21665.84</v>
      </c>
      <c r="AX414">
        <v>120</v>
      </c>
      <c r="AY414">
        <v>180.54866666666666</v>
      </c>
      <c r="AZ414">
        <v>96</v>
      </c>
      <c r="BA414">
        <v>16.043835616438294</v>
      </c>
      <c r="BB414">
        <v>487.99999999999807</v>
      </c>
      <c r="BC414">
        <v>361.83000000000175</v>
      </c>
      <c r="BD414">
        <v>360.83000000000175</v>
      </c>
      <c r="BE414">
        <v>22.490257855191452</v>
      </c>
      <c r="BF414" t="s">
        <v>150</v>
      </c>
      <c r="BG414">
        <v>0.5</v>
      </c>
      <c r="BH414">
        <v>72</v>
      </c>
      <c r="BI414">
        <v>2190</v>
      </c>
      <c r="BJ414">
        <v>182.79452054794521</v>
      </c>
      <c r="BK414" s="2">
        <v>47937</v>
      </c>
      <c r="BL414">
        <v>5.0115277777778022</v>
      </c>
      <c r="BM414" t="s">
        <v>909</v>
      </c>
      <c r="BN414">
        <v>21666.84</v>
      </c>
      <c r="BO414">
        <v>0</v>
      </c>
      <c r="BP414">
        <v>0</v>
      </c>
      <c r="BQ414">
        <v>0</v>
      </c>
      <c r="BR414">
        <v>21666.84</v>
      </c>
      <c r="BS414">
        <v>21034.37</v>
      </c>
      <c r="BT414">
        <v>0</v>
      </c>
      <c r="BU414">
        <v>21034.37</v>
      </c>
      <c r="BV414">
        <v>270.2069753810087</v>
      </c>
      <c r="BW414">
        <v>0.43302461899128275</v>
      </c>
      <c r="BX414">
        <v>270.64</v>
      </c>
      <c r="BY414">
        <v>0</v>
      </c>
      <c r="BZ414">
        <v>0</v>
      </c>
      <c r="CA414">
        <v>21305.01</v>
      </c>
      <c r="CB414">
        <v>361.83000000000175</v>
      </c>
      <c r="CC414">
        <v>16.043835616438294</v>
      </c>
      <c r="CD414">
        <v>21666.84</v>
      </c>
      <c r="CE414">
        <v>0</v>
      </c>
      <c r="CF414">
        <v>21666.84</v>
      </c>
      <c r="CG414">
        <v>0</v>
      </c>
      <c r="CH414">
        <v>0</v>
      </c>
      <c r="CI414">
        <v>0</v>
      </c>
      <c r="CJ414">
        <v>21666.84</v>
      </c>
      <c r="CK414">
        <v>21305.01</v>
      </c>
      <c r="CL414">
        <v>0</v>
      </c>
      <c r="CM414">
        <v>21305.01</v>
      </c>
      <c r="CN414">
        <v>269.88309426229739</v>
      </c>
      <c r="CO414">
        <v>-209.74476092896376</v>
      </c>
      <c r="CP414">
        <v>60.138333333333627</v>
      </c>
      <c r="CQ414">
        <v>0</v>
      </c>
      <c r="CR414">
        <v>0</v>
      </c>
      <c r="CS414">
        <v>21365.148333333331</v>
      </c>
      <c r="CT414">
        <v>301.69166666666933</v>
      </c>
      <c r="CU414">
        <v>60.000000000000242</v>
      </c>
      <c r="CV414" t="s">
        <v>1943</v>
      </c>
      <c r="CW414" t="s">
        <v>138</v>
      </c>
      <c r="CX414" s="2">
        <v>45747</v>
      </c>
      <c r="CY414" t="s">
        <v>1943</v>
      </c>
      <c r="CZ414" t="s">
        <v>1945</v>
      </c>
      <c r="DA414" t="s">
        <v>139</v>
      </c>
      <c r="DB414">
        <v>5099</v>
      </c>
      <c r="DC414">
        <v>1</v>
      </c>
      <c r="DD414">
        <v>5099</v>
      </c>
      <c r="DE414">
        <v>0.5</v>
      </c>
      <c r="DF414">
        <v>2549.5</v>
      </c>
      <c r="DG414">
        <v>2549.5</v>
      </c>
    </row>
    <row r="415" spans="1:111" hidden="1" x14ac:dyDescent="0.3">
      <c r="A415">
        <v>1</v>
      </c>
      <c r="B415">
        <v>612</v>
      </c>
      <c r="C415" t="s">
        <v>144</v>
      </c>
      <c r="D415" t="s">
        <v>1323</v>
      </c>
      <c r="E415" t="s">
        <v>1323</v>
      </c>
      <c r="F415" t="s">
        <v>144</v>
      </c>
      <c r="G415" t="s">
        <v>132</v>
      </c>
      <c r="H415" t="s">
        <v>1324</v>
      </c>
      <c r="J415" t="s">
        <v>10</v>
      </c>
      <c r="K415">
        <v>1</v>
      </c>
      <c r="L415" t="s">
        <v>12</v>
      </c>
      <c r="M415">
        <v>1</v>
      </c>
      <c r="N415" t="s">
        <v>12</v>
      </c>
      <c r="O415">
        <v>1</v>
      </c>
      <c r="P415" t="s">
        <v>12</v>
      </c>
      <c r="Q415" t="s">
        <v>147</v>
      </c>
      <c r="R415" t="s">
        <v>1325</v>
      </c>
      <c r="S415" t="s">
        <v>231</v>
      </c>
      <c r="T415" t="s">
        <v>150</v>
      </c>
      <c r="U415" s="2">
        <v>45673</v>
      </c>
      <c r="V415">
        <v>612</v>
      </c>
      <c r="W415" t="s">
        <v>1323</v>
      </c>
      <c r="X415" t="s">
        <v>144</v>
      </c>
      <c r="Y415" t="s">
        <v>132</v>
      </c>
      <c r="Z415" t="s">
        <v>1324</v>
      </c>
      <c r="AA415" s="4">
        <v>0</v>
      </c>
      <c r="AB415" t="s">
        <v>10</v>
      </c>
      <c r="AC415">
        <v>1</v>
      </c>
      <c r="AD415" t="s">
        <v>12</v>
      </c>
      <c r="AE415">
        <v>1</v>
      </c>
      <c r="AF415" t="s">
        <v>12</v>
      </c>
      <c r="AG415">
        <v>1</v>
      </c>
      <c r="AH415" t="s">
        <v>12</v>
      </c>
      <c r="AI415" t="s">
        <v>151</v>
      </c>
      <c r="AJ415" t="s">
        <v>726</v>
      </c>
      <c r="AK415" t="s">
        <v>727</v>
      </c>
      <c r="AL415" t="s">
        <v>266</v>
      </c>
      <c r="AM415" t="s">
        <v>150</v>
      </c>
      <c r="AN415" s="2">
        <v>46133</v>
      </c>
      <c r="AO415" s="10">
        <v>42521</v>
      </c>
      <c r="AP415" s="2">
        <v>42521</v>
      </c>
      <c r="AQ415" s="3">
        <v>46173.5</v>
      </c>
      <c r="AR415" s="13">
        <v>106.06027397260274</v>
      </c>
      <c r="AS415" s="15">
        <v>2367.5500000000002</v>
      </c>
      <c r="AT415">
        <v>1</v>
      </c>
      <c r="AU415">
        <v>2366.5500000000002</v>
      </c>
      <c r="AX415">
        <v>120</v>
      </c>
      <c r="AY415">
        <v>19.721250000000001</v>
      </c>
      <c r="AZ415">
        <v>120</v>
      </c>
      <c r="BA415">
        <v>14.038356164383565</v>
      </c>
      <c r="BB415">
        <v>427.00000000000006</v>
      </c>
      <c r="BC415">
        <v>276.78999999999996</v>
      </c>
      <c r="BD415">
        <v>275.78999999999996</v>
      </c>
      <c r="BE415">
        <v>19.645462529273999</v>
      </c>
      <c r="BF415" t="s">
        <v>150</v>
      </c>
      <c r="BG415">
        <v>0.5</v>
      </c>
      <c r="BH415">
        <v>72</v>
      </c>
      <c r="BI415">
        <v>2190</v>
      </c>
      <c r="BJ415">
        <v>178.06027397260274</v>
      </c>
      <c r="BK415" s="2">
        <v>47937</v>
      </c>
      <c r="BL415">
        <v>3.8304166666666664</v>
      </c>
      <c r="BM415" t="s">
        <v>909</v>
      </c>
      <c r="BN415">
        <v>2367.5500000000002</v>
      </c>
      <c r="BO415">
        <v>0</v>
      </c>
      <c r="BP415">
        <v>0</v>
      </c>
      <c r="BQ415">
        <v>0</v>
      </c>
      <c r="BR415">
        <v>2367.5500000000002</v>
      </c>
      <c r="BS415">
        <v>1854.16</v>
      </c>
      <c r="BT415">
        <v>0</v>
      </c>
      <c r="BU415">
        <v>1854.16</v>
      </c>
      <c r="BV415">
        <v>236.13933080808084</v>
      </c>
      <c r="BW415">
        <v>0.4606691919191519</v>
      </c>
      <c r="BX415">
        <v>236.6</v>
      </c>
      <c r="BY415">
        <v>0</v>
      </c>
      <c r="BZ415">
        <v>0</v>
      </c>
      <c r="CA415">
        <v>2090.7600000000002</v>
      </c>
      <c r="CB415">
        <v>276.78999999999996</v>
      </c>
      <c r="CC415">
        <v>14.038356164383565</v>
      </c>
      <c r="CD415">
        <v>2367.5500000000002</v>
      </c>
      <c r="CE415">
        <v>0</v>
      </c>
      <c r="CF415">
        <v>2367.5500000000002</v>
      </c>
      <c r="CG415">
        <v>0</v>
      </c>
      <c r="CH415">
        <v>0</v>
      </c>
      <c r="CI415">
        <v>0</v>
      </c>
      <c r="CJ415">
        <v>2367.5500000000002</v>
      </c>
      <c r="CK415">
        <v>2090.7600000000002</v>
      </c>
      <c r="CL415">
        <v>0</v>
      </c>
      <c r="CM415">
        <v>2090.7600000000002</v>
      </c>
      <c r="CN415">
        <v>235.74555035128799</v>
      </c>
      <c r="CO415">
        <v>-189.78055035128799</v>
      </c>
      <c r="CP415">
        <v>45.964999999999996</v>
      </c>
      <c r="CQ415">
        <v>0</v>
      </c>
      <c r="CR415">
        <v>0</v>
      </c>
      <c r="CS415">
        <v>2136.7250000000004</v>
      </c>
      <c r="CT415">
        <v>230.82499999999982</v>
      </c>
      <c r="CU415">
        <v>59.999999999999957</v>
      </c>
      <c r="CV415" t="s">
        <v>1324</v>
      </c>
      <c r="CW415" t="s">
        <v>138</v>
      </c>
      <c r="CX415" s="2">
        <v>45747</v>
      </c>
      <c r="CY415" t="s">
        <v>1324</v>
      </c>
      <c r="CZ415" t="s">
        <v>1326</v>
      </c>
      <c r="DA415" t="s">
        <v>139</v>
      </c>
      <c r="DB415">
        <v>1873.35</v>
      </c>
      <c r="DC415">
        <v>1</v>
      </c>
      <c r="DD415">
        <v>1873.35</v>
      </c>
      <c r="DE415">
        <v>0.5</v>
      </c>
      <c r="DF415">
        <v>936.67499999999995</v>
      </c>
      <c r="DG415">
        <v>936.67499999999995</v>
      </c>
    </row>
    <row r="416" spans="1:111" hidden="1" x14ac:dyDescent="0.3">
      <c r="A416">
        <v>1</v>
      </c>
      <c r="B416">
        <v>518</v>
      </c>
      <c r="C416" t="s">
        <v>144</v>
      </c>
      <c r="D416" t="s">
        <v>1397</v>
      </c>
      <c r="E416" t="s">
        <v>1397</v>
      </c>
      <c r="F416" t="s">
        <v>144</v>
      </c>
      <c r="G416" t="s">
        <v>132</v>
      </c>
      <c r="H416" t="s">
        <v>1324</v>
      </c>
      <c r="J416" t="s">
        <v>10</v>
      </c>
      <c r="K416">
        <v>2</v>
      </c>
      <c r="L416" t="s">
        <v>11</v>
      </c>
      <c r="M416">
        <v>2</v>
      </c>
      <c r="N416" t="s">
        <v>11</v>
      </c>
      <c r="O416">
        <v>2</v>
      </c>
      <c r="P416" t="s">
        <v>11</v>
      </c>
      <c r="Q416" t="s">
        <v>147</v>
      </c>
      <c r="R416" t="s">
        <v>1325</v>
      </c>
      <c r="S416" t="s">
        <v>231</v>
      </c>
      <c r="T416" t="s">
        <v>150</v>
      </c>
      <c r="U416" s="2">
        <v>45673</v>
      </c>
      <c r="V416">
        <v>518</v>
      </c>
      <c r="W416" t="s">
        <v>1397</v>
      </c>
      <c r="X416" t="s">
        <v>144</v>
      </c>
      <c r="Y416" t="s">
        <v>132</v>
      </c>
      <c r="Z416" t="s">
        <v>1324</v>
      </c>
      <c r="AA416" s="4">
        <v>0</v>
      </c>
      <c r="AB416" t="s">
        <v>10</v>
      </c>
      <c r="AC416">
        <v>2</v>
      </c>
      <c r="AD416" t="s">
        <v>11</v>
      </c>
      <c r="AE416">
        <v>2</v>
      </c>
      <c r="AF416" t="s">
        <v>11</v>
      </c>
      <c r="AG416">
        <v>2</v>
      </c>
      <c r="AH416" t="s">
        <v>11</v>
      </c>
      <c r="AI416" t="s">
        <v>151</v>
      </c>
      <c r="AJ416" t="s">
        <v>726</v>
      </c>
      <c r="AK416" t="s">
        <v>727</v>
      </c>
      <c r="AL416" t="s">
        <v>266</v>
      </c>
      <c r="AM416" t="s">
        <v>150</v>
      </c>
      <c r="AN416" s="2">
        <v>46133</v>
      </c>
      <c r="AO416" s="10">
        <v>41768</v>
      </c>
      <c r="AP416" s="2">
        <v>41768</v>
      </c>
      <c r="AQ416" s="3">
        <v>47246.75</v>
      </c>
      <c r="AR416" s="13">
        <v>130.81643835616438</v>
      </c>
      <c r="AS416" s="15">
        <v>1367.17</v>
      </c>
      <c r="AT416">
        <v>1</v>
      </c>
      <c r="AU416">
        <v>1366.17</v>
      </c>
      <c r="AX416">
        <v>120</v>
      </c>
      <c r="AY416">
        <v>11.38475</v>
      </c>
      <c r="AZ416">
        <v>180</v>
      </c>
      <c r="BA416">
        <v>53.063013698630137</v>
      </c>
      <c r="BB416">
        <v>1614</v>
      </c>
      <c r="BC416">
        <v>402.7600000000001</v>
      </c>
      <c r="BD416">
        <v>401.7600000000001</v>
      </c>
      <c r="BE416">
        <v>7.5713754646840172</v>
      </c>
      <c r="BF416" t="s">
        <v>150</v>
      </c>
      <c r="BG416">
        <v>0.5</v>
      </c>
      <c r="BH416">
        <v>53.063013698630137</v>
      </c>
      <c r="BI416">
        <v>1614</v>
      </c>
      <c r="BJ416">
        <v>180</v>
      </c>
      <c r="BK416" s="3">
        <v>47246.75</v>
      </c>
      <c r="BL416">
        <v>7.5713754646840172</v>
      </c>
      <c r="BM416" t="s">
        <v>137</v>
      </c>
      <c r="BN416">
        <v>1367.17</v>
      </c>
      <c r="BO416">
        <v>0</v>
      </c>
      <c r="BP416">
        <v>0</v>
      </c>
      <c r="BQ416">
        <v>0</v>
      </c>
      <c r="BR416">
        <v>1367.17</v>
      </c>
      <c r="BS416">
        <v>873.28</v>
      </c>
      <c r="BT416">
        <v>0</v>
      </c>
      <c r="BU416">
        <v>873.28</v>
      </c>
      <c r="BV416">
        <v>90.906947953511889</v>
      </c>
      <c r="BW416">
        <v>0.22305204648810673</v>
      </c>
      <c r="BX416">
        <v>91.13</v>
      </c>
      <c r="BY416">
        <v>0</v>
      </c>
      <c r="BZ416">
        <v>0</v>
      </c>
      <c r="CA416">
        <v>964.41</v>
      </c>
      <c r="CB416">
        <v>402.7600000000001</v>
      </c>
      <c r="CC416">
        <v>53.063013698630137</v>
      </c>
      <c r="CD416">
        <v>1367.17</v>
      </c>
      <c r="CE416">
        <v>0</v>
      </c>
      <c r="CF416">
        <v>1367.17</v>
      </c>
      <c r="CG416">
        <v>0</v>
      </c>
      <c r="CH416">
        <v>0</v>
      </c>
      <c r="CI416">
        <v>0</v>
      </c>
      <c r="CJ416">
        <v>1367.17</v>
      </c>
      <c r="CK416">
        <v>964.41</v>
      </c>
      <c r="CL416">
        <v>0</v>
      </c>
      <c r="CM416">
        <v>964.41</v>
      </c>
      <c r="CN416">
        <v>90.856505576208207</v>
      </c>
      <c r="CO416">
        <v>0</v>
      </c>
      <c r="CP416">
        <v>90.856505576208207</v>
      </c>
      <c r="CQ416">
        <v>0</v>
      </c>
      <c r="CR416">
        <v>0</v>
      </c>
      <c r="CS416">
        <v>1055.2665055762081</v>
      </c>
      <c r="CT416">
        <v>311.90349442379193</v>
      </c>
      <c r="CU416">
        <v>41.063013698630137</v>
      </c>
      <c r="CV416" t="s">
        <v>1324</v>
      </c>
      <c r="CW416" t="s">
        <v>138</v>
      </c>
      <c r="CX416" s="2">
        <v>45747</v>
      </c>
      <c r="CY416" t="s">
        <v>1324</v>
      </c>
      <c r="CZ416" t="s">
        <v>1326</v>
      </c>
      <c r="DA416" t="s">
        <v>139</v>
      </c>
      <c r="DB416">
        <v>1873.35</v>
      </c>
      <c r="DC416">
        <v>1</v>
      </c>
      <c r="DD416">
        <v>1873.35</v>
      </c>
      <c r="DE416">
        <v>0.5</v>
      </c>
      <c r="DF416">
        <v>936.67499999999995</v>
      </c>
      <c r="DG416">
        <v>936.67499999999995</v>
      </c>
    </row>
    <row r="417" spans="1:111" hidden="1" x14ac:dyDescent="0.3">
      <c r="A417">
        <v>1</v>
      </c>
      <c r="B417">
        <v>519</v>
      </c>
      <c r="C417" t="s">
        <v>144</v>
      </c>
      <c r="D417" t="s">
        <v>1398</v>
      </c>
      <c r="E417" t="s">
        <v>1398</v>
      </c>
      <c r="F417" t="s">
        <v>144</v>
      </c>
      <c r="G417" t="s">
        <v>132</v>
      </c>
      <c r="H417" t="s">
        <v>1324</v>
      </c>
      <c r="J417" t="s">
        <v>10</v>
      </c>
      <c r="K417">
        <v>2</v>
      </c>
      <c r="L417" t="s">
        <v>11</v>
      </c>
      <c r="M417">
        <v>2</v>
      </c>
      <c r="N417" t="s">
        <v>11</v>
      </c>
      <c r="O417">
        <v>2</v>
      </c>
      <c r="P417" t="s">
        <v>11</v>
      </c>
      <c r="Q417" t="s">
        <v>147</v>
      </c>
      <c r="R417" t="s">
        <v>1325</v>
      </c>
      <c r="S417" t="s">
        <v>231</v>
      </c>
      <c r="T417" t="s">
        <v>150</v>
      </c>
      <c r="U417" s="2">
        <v>45673</v>
      </c>
      <c r="V417">
        <v>519</v>
      </c>
      <c r="W417" t="s">
        <v>1398</v>
      </c>
      <c r="X417" t="s">
        <v>144</v>
      </c>
      <c r="Y417" t="s">
        <v>132</v>
      </c>
      <c r="Z417" t="s">
        <v>1324</v>
      </c>
      <c r="AA417" s="4">
        <v>0</v>
      </c>
      <c r="AB417" t="s">
        <v>10</v>
      </c>
      <c r="AC417">
        <v>2</v>
      </c>
      <c r="AD417" t="s">
        <v>11</v>
      </c>
      <c r="AE417">
        <v>2</v>
      </c>
      <c r="AF417" t="s">
        <v>11</v>
      </c>
      <c r="AG417">
        <v>2</v>
      </c>
      <c r="AH417" t="s">
        <v>11</v>
      </c>
      <c r="AI417" t="s">
        <v>151</v>
      </c>
      <c r="AJ417" t="s">
        <v>726</v>
      </c>
      <c r="AK417" t="s">
        <v>727</v>
      </c>
      <c r="AL417" t="s">
        <v>266</v>
      </c>
      <c r="AM417" t="s">
        <v>150</v>
      </c>
      <c r="AN417" s="2">
        <v>46133</v>
      </c>
      <c r="AO417" s="10">
        <v>41768</v>
      </c>
      <c r="AP417" s="2">
        <v>41768</v>
      </c>
      <c r="AQ417" s="3">
        <v>47246.75</v>
      </c>
      <c r="AR417" s="13">
        <v>130.81643835616438</v>
      </c>
      <c r="AS417" s="15">
        <v>1367.17</v>
      </c>
      <c r="AT417">
        <v>1</v>
      </c>
      <c r="AU417">
        <v>1366.17</v>
      </c>
      <c r="AX417">
        <v>120</v>
      </c>
      <c r="AY417">
        <v>11.38475</v>
      </c>
      <c r="AZ417">
        <v>180</v>
      </c>
      <c r="BA417">
        <v>53.063013698630137</v>
      </c>
      <c r="BB417">
        <v>1614</v>
      </c>
      <c r="BC417">
        <v>402.7600000000001</v>
      </c>
      <c r="BD417">
        <v>401.7600000000001</v>
      </c>
      <c r="BE417">
        <v>7.5713754646840172</v>
      </c>
      <c r="BF417" t="s">
        <v>150</v>
      </c>
      <c r="BG417">
        <v>0.5</v>
      </c>
      <c r="BH417">
        <v>53.063013698630137</v>
      </c>
      <c r="BI417">
        <v>1614</v>
      </c>
      <c r="BJ417">
        <v>180</v>
      </c>
      <c r="BK417" s="3">
        <v>47246.75</v>
      </c>
      <c r="BL417">
        <v>7.5713754646840172</v>
      </c>
      <c r="BM417" t="s">
        <v>137</v>
      </c>
      <c r="BN417">
        <v>1367.17</v>
      </c>
      <c r="BO417">
        <v>0</v>
      </c>
      <c r="BP417">
        <v>0</v>
      </c>
      <c r="BQ417">
        <v>0</v>
      </c>
      <c r="BR417">
        <v>1367.17</v>
      </c>
      <c r="BS417">
        <v>873.28</v>
      </c>
      <c r="BT417">
        <v>0</v>
      </c>
      <c r="BU417">
        <v>873.28</v>
      </c>
      <c r="BV417">
        <v>90.906947953511889</v>
      </c>
      <c r="BW417">
        <v>0.22305204648810673</v>
      </c>
      <c r="BX417">
        <v>91.13</v>
      </c>
      <c r="BY417">
        <v>0</v>
      </c>
      <c r="BZ417">
        <v>0</v>
      </c>
      <c r="CA417">
        <v>964.41</v>
      </c>
      <c r="CB417">
        <v>402.7600000000001</v>
      </c>
      <c r="CC417">
        <v>53.063013698630137</v>
      </c>
      <c r="CD417">
        <v>1367.17</v>
      </c>
      <c r="CE417">
        <v>0</v>
      </c>
      <c r="CF417">
        <v>1367.17</v>
      </c>
      <c r="CG417">
        <v>0</v>
      </c>
      <c r="CH417">
        <v>0</v>
      </c>
      <c r="CI417">
        <v>0</v>
      </c>
      <c r="CJ417">
        <v>1367.17</v>
      </c>
      <c r="CK417">
        <v>964.41</v>
      </c>
      <c r="CL417">
        <v>0</v>
      </c>
      <c r="CM417">
        <v>964.41</v>
      </c>
      <c r="CN417">
        <v>90.856505576208207</v>
      </c>
      <c r="CO417">
        <v>0</v>
      </c>
      <c r="CP417">
        <v>90.856505576208207</v>
      </c>
      <c r="CQ417">
        <v>0</v>
      </c>
      <c r="CR417">
        <v>0</v>
      </c>
      <c r="CS417">
        <v>1055.2665055762081</v>
      </c>
      <c r="CT417">
        <v>311.90349442379193</v>
      </c>
      <c r="CU417">
        <v>41.063013698630137</v>
      </c>
      <c r="CV417" t="s">
        <v>1324</v>
      </c>
      <c r="CW417" t="s">
        <v>138</v>
      </c>
      <c r="CX417" s="2">
        <v>45747</v>
      </c>
      <c r="CY417" t="s">
        <v>1324</v>
      </c>
      <c r="CZ417" t="s">
        <v>1326</v>
      </c>
      <c r="DA417" t="s">
        <v>139</v>
      </c>
      <c r="DB417">
        <v>1873.35</v>
      </c>
      <c r="DC417">
        <v>1</v>
      </c>
      <c r="DD417">
        <v>1873.35</v>
      </c>
      <c r="DE417">
        <v>0.5</v>
      </c>
      <c r="DF417">
        <v>936.67499999999995</v>
      </c>
      <c r="DG417">
        <v>936.67499999999995</v>
      </c>
    </row>
    <row r="418" spans="1:111" hidden="1" x14ac:dyDescent="0.3">
      <c r="A418">
        <v>1</v>
      </c>
      <c r="B418">
        <v>520</v>
      </c>
      <c r="C418" t="s">
        <v>144</v>
      </c>
      <c r="D418" t="s">
        <v>1399</v>
      </c>
      <c r="E418" t="s">
        <v>1399</v>
      </c>
      <c r="F418" t="s">
        <v>144</v>
      </c>
      <c r="G418" t="s">
        <v>132</v>
      </c>
      <c r="H418" t="s">
        <v>1324</v>
      </c>
      <c r="J418" t="s">
        <v>10</v>
      </c>
      <c r="K418">
        <v>2</v>
      </c>
      <c r="L418" t="s">
        <v>11</v>
      </c>
      <c r="M418">
        <v>2</v>
      </c>
      <c r="N418" t="s">
        <v>11</v>
      </c>
      <c r="O418">
        <v>2</v>
      </c>
      <c r="P418" t="s">
        <v>11</v>
      </c>
      <c r="Q418" t="s">
        <v>147</v>
      </c>
      <c r="R418" t="s">
        <v>1325</v>
      </c>
      <c r="S418" t="s">
        <v>231</v>
      </c>
      <c r="T418" t="s">
        <v>150</v>
      </c>
      <c r="U418" s="2">
        <v>45673</v>
      </c>
      <c r="V418">
        <v>520</v>
      </c>
      <c r="W418" t="s">
        <v>1399</v>
      </c>
      <c r="X418" t="s">
        <v>144</v>
      </c>
      <c r="Y418" t="s">
        <v>132</v>
      </c>
      <c r="Z418" t="s">
        <v>1324</v>
      </c>
      <c r="AA418" s="4">
        <v>0</v>
      </c>
      <c r="AB418" t="s">
        <v>10</v>
      </c>
      <c r="AC418">
        <v>2</v>
      </c>
      <c r="AD418" t="s">
        <v>11</v>
      </c>
      <c r="AE418">
        <v>2</v>
      </c>
      <c r="AF418" t="s">
        <v>11</v>
      </c>
      <c r="AG418">
        <v>2</v>
      </c>
      <c r="AH418" t="s">
        <v>11</v>
      </c>
      <c r="AI418" t="s">
        <v>151</v>
      </c>
      <c r="AJ418" t="s">
        <v>726</v>
      </c>
      <c r="AK418" t="s">
        <v>727</v>
      </c>
      <c r="AL418" t="s">
        <v>266</v>
      </c>
      <c r="AM418" t="s">
        <v>150</v>
      </c>
      <c r="AN418" s="2">
        <v>46133</v>
      </c>
      <c r="AO418" s="10">
        <v>41768</v>
      </c>
      <c r="AP418" s="2">
        <v>41768</v>
      </c>
      <c r="AQ418" s="3">
        <v>47246.75</v>
      </c>
      <c r="AR418" s="13">
        <v>130.81643835616438</v>
      </c>
      <c r="AS418" s="15">
        <v>1367.17</v>
      </c>
      <c r="AT418">
        <v>1</v>
      </c>
      <c r="AU418">
        <v>1366.17</v>
      </c>
      <c r="AX418">
        <v>120</v>
      </c>
      <c r="AY418">
        <v>11.38475</v>
      </c>
      <c r="AZ418">
        <v>180</v>
      </c>
      <c r="BA418">
        <v>53.063013698630137</v>
      </c>
      <c r="BB418">
        <v>1614</v>
      </c>
      <c r="BC418">
        <v>402.7600000000001</v>
      </c>
      <c r="BD418">
        <v>401.7600000000001</v>
      </c>
      <c r="BE418">
        <v>7.5713754646840172</v>
      </c>
      <c r="BF418" t="s">
        <v>150</v>
      </c>
      <c r="BG418">
        <v>0.5</v>
      </c>
      <c r="BH418">
        <v>53.063013698630137</v>
      </c>
      <c r="BI418">
        <v>1614</v>
      </c>
      <c r="BJ418">
        <v>180</v>
      </c>
      <c r="BK418" s="3">
        <v>47246.75</v>
      </c>
      <c r="BL418">
        <v>7.5713754646840172</v>
      </c>
      <c r="BM418" t="s">
        <v>137</v>
      </c>
      <c r="BN418">
        <v>1367.17</v>
      </c>
      <c r="BO418">
        <v>0</v>
      </c>
      <c r="BP418">
        <v>0</v>
      </c>
      <c r="BQ418">
        <v>0</v>
      </c>
      <c r="BR418">
        <v>1367.17</v>
      </c>
      <c r="BS418">
        <v>873.28</v>
      </c>
      <c r="BT418">
        <v>0</v>
      </c>
      <c r="BU418">
        <v>873.28</v>
      </c>
      <c r="BV418">
        <v>90.906947953511889</v>
      </c>
      <c r="BW418">
        <v>0.22305204648810673</v>
      </c>
      <c r="BX418">
        <v>91.13</v>
      </c>
      <c r="BY418">
        <v>0</v>
      </c>
      <c r="BZ418">
        <v>0</v>
      </c>
      <c r="CA418">
        <v>964.41</v>
      </c>
      <c r="CB418">
        <v>402.7600000000001</v>
      </c>
      <c r="CC418">
        <v>53.063013698630137</v>
      </c>
      <c r="CD418">
        <v>1367.17</v>
      </c>
      <c r="CE418">
        <v>0</v>
      </c>
      <c r="CF418">
        <v>1367.17</v>
      </c>
      <c r="CG418">
        <v>0</v>
      </c>
      <c r="CH418">
        <v>0</v>
      </c>
      <c r="CI418">
        <v>0</v>
      </c>
      <c r="CJ418">
        <v>1367.17</v>
      </c>
      <c r="CK418">
        <v>964.41</v>
      </c>
      <c r="CL418">
        <v>0</v>
      </c>
      <c r="CM418">
        <v>964.41</v>
      </c>
      <c r="CN418">
        <v>90.856505576208207</v>
      </c>
      <c r="CO418">
        <v>0</v>
      </c>
      <c r="CP418">
        <v>90.856505576208207</v>
      </c>
      <c r="CQ418">
        <v>0</v>
      </c>
      <c r="CR418">
        <v>0</v>
      </c>
      <c r="CS418">
        <v>1055.2665055762081</v>
      </c>
      <c r="CT418">
        <v>311.90349442379193</v>
      </c>
      <c r="CU418">
        <v>41.063013698630137</v>
      </c>
      <c r="CV418" t="s">
        <v>1324</v>
      </c>
      <c r="CW418" t="s">
        <v>138</v>
      </c>
      <c r="CX418" s="2">
        <v>45747</v>
      </c>
      <c r="CY418" t="s">
        <v>1324</v>
      </c>
      <c r="CZ418" t="s">
        <v>1326</v>
      </c>
      <c r="DA418" t="s">
        <v>139</v>
      </c>
      <c r="DB418">
        <v>1873.35</v>
      </c>
      <c r="DC418">
        <v>1</v>
      </c>
      <c r="DD418">
        <v>1873.35</v>
      </c>
      <c r="DE418">
        <v>0.5</v>
      </c>
      <c r="DF418">
        <v>936.67499999999995</v>
      </c>
      <c r="DG418">
        <v>936.67499999999995</v>
      </c>
    </row>
    <row r="419" spans="1:111" hidden="1" x14ac:dyDescent="0.3">
      <c r="A419">
        <v>1</v>
      </c>
      <c r="B419">
        <v>521</v>
      </c>
      <c r="C419" t="s">
        <v>144</v>
      </c>
      <c r="D419" t="s">
        <v>1400</v>
      </c>
      <c r="E419" t="s">
        <v>1400</v>
      </c>
      <c r="F419" t="s">
        <v>144</v>
      </c>
      <c r="G419" t="s">
        <v>132</v>
      </c>
      <c r="H419" t="s">
        <v>1324</v>
      </c>
      <c r="J419" t="s">
        <v>10</v>
      </c>
      <c r="K419">
        <v>2</v>
      </c>
      <c r="L419" t="s">
        <v>11</v>
      </c>
      <c r="M419">
        <v>2</v>
      </c>
      <c r="N419" t="s">
        <v>11</v>
      </c>
      <c r="O419">
        <v>2</v>
      </c>
      <c r="P419" t="s">
        <v>11</v>
      </c>
      <c r="Q419" t="s">
        <v>147</v>
      </c>
      <c r="R419" t="s">
        <v>1325</v>
      </c>
      <c r="S419" t="s">
        <v>231</v>
      </c>
      <c r="T419" t="s">
        <v>150</v>
      </c>
      <c r="U419" s="2">
        <v>45673</v>
      </c>
      <c r="V419">
        <v>521</v>
      </c>
      <c r="W419" t="s">
        <v>1400</v>
      </c>
      <c r="X419" t="s">
        <v>144</v>
      </c>
      <c r="Y419" t="s">
        <v>132</v>
      </c>
      <c r="Z419" t="s">
        <v>1324</v>
      </c>
      <c r="AA419" s="4">
        <v>0</v>
      </c>
      <c r="AB419" t="s">
        <v>10</v>
      </c>
      <c r="AC419">
        <v>2</v>
      </c>
      <c r="AD419" t="s">
        <v>11</v>
      </c>
      <c r="AE419">
        <v>2</v>
      </c>
      <c r="AF419" t="s">
        <v>11</v>
      </c>
      <c r="AG419">
        <v>2</v>
      </c>
      <c r="AH419" t="s">
        <v>11</v>
      </c>
      <c r="AI419" t="s">
        <v>151</v>
      </c>
      <c r="AJ419" t="s">
        <v>726</v>
      </c>
      <c r="AK419" t="s">
        <v>727</v>
      </c>
      <c r="AL419" t="s">
        <v>266</v>
      </c>
      <c r="AM419" t="s">
        <v>150</v>
      </c>
      <c r="AN419" s="2">
        <v>46133</v>
      </c>
      <c r="AO419" s="10">
        <v>41768</v>
      </c>
      <c r="AP419" s="2">
        <v>41768</v>
      </c>
      <c r="AQ419" s="3">
        <v>47246.75</v>
      </c>
      <c r="AR419" s="13">
        <v>130.81643835616438</v>
      </c>
      <c r="AS419" s="15">
        <v>1367.17</v>
      </c>
      <c r="AT419">
        <v>1</v>
      </c>
      <c r="AU419">
        <v>1366.17</v>
      </c>
      <c r="AX419">
        <v>120</v>
      </c>
      <c r="AY419">
        <v>11.38475</v>
      </c>
      <c r="AZ419">
        <v>180</v>
      </c>
      <c r="BA419">
        <v>53.063013698630137</v>
      </c>
      <c r="BB419">
        <v>1614</v>
      </c>
      <c r="BC419">
        <v>402.7600000000001</v>
      </c>
      <c r="BD419">
        <v>401.7600000000001</v>
      </c>
      <c r="BE419">
        <v>7.5713754646840172</v>
      </c>
      <c r="BF419" t="s">
        <v>150</v>
      </c>
      <c r="BG419">
        <v>0.5</v>
      </c>
      <c r="BH419">
        <v>53.063013698630137</v>
      </c>
      <c r="BI419">
        <v>1614</v>
      </c>
      <c r="BJ419">
        <v>180</v>
      </c>
      <c r="BK419" s="3">
        <v>47246.75</v>
      </c>
      <c r="BL419">
        <v>7.5713754646840172</v>
      </c>
      <c r="BM419" t="s">
        <v>137</v>
      </c>
      <c r="BN419">
        <v>1367.17</v>
      </c>
      <c r="BO419">
        <v>0</v>
      </c>
      <c r="BP419">
        <v>0</v>
      </c>
      <c r="BQ419">
        <v>0</v>
      </c>
      <c r="BR419">
        <v>1367.17</v>
      </c>
      <c r="BS419">
        <v>873.28</v>
      </c>
      <c r="BT419">
        <v>0</v>
      </c>
      <c r="BU419">
        <v>873.28</v>
      </c>
      <c r="BV419">
        <v>90.906947953511889</v>
      </c>
      <c r="BW419">
        <v>0.22305204648810673</v>
      </c>
      <c r="BX419">
        <v>91.13</v>
      </c>
      <c r="BY419">
        <v>0</v>
      </c>
      <c r="BZ419">
        <v>0</v>
      </c>
      <c r="CA419">
        <v>964.41</v>
      </c>
      <c r="CB419">
        <v>402.7600000000001</v>
      </c>
      <c r="CC419">
        <v>53.063013698630137</v>
      </c>
      <c r="CD419">
        <v>1367.17</v>
      </c>
      <c r="CE419">
        <v>0</v>
      </c>
      <c r="CF419">
        <v>1367.17</v>
      </c>
      <c r="CG419">
        <v>0</v>
      </c>
      <c r="CH419">
        <v>0</v>
      </c>
      <c r="CI419">
        <v>0</v>
      </c>
      <c r="CJ419">
        <v>1367.17</v>
      </c>
      <c r="CK419">
        <v>964.41</v>
      </c>
      <c r="CL419">
        <v>0</v>
      </c>
      <c r="CM419">
        <v>964.41</v>
      </c>
      <c r="CN419">
        <v>90.856505576208207</v>
      </c>
      <c r="CO419">
        <v>0</v>
      </c>
      <c r="CP419">
        <v>90.856505576208207</v>
      </c>
      <c r="CQ419">
        <v>0</v>
      </c>
      <c r="CR419">
        <v>0</v>
      </c>
      <c r="CS419">
        <v>1055.2665055762081</v>
      </c>
      <c r="CT419">
        <v>311.90349442379193</v>
      </c>
      <c r="CU419">
        <v>41.063013698630137</v>
      </c>
      <c r="CV419" t="s">
        <v>1324</v>
      </c>
      <c r="CW419" t="s">
        <v>138</v>
      </c>
      <c r="CX419" s="2">
        <v>45747</v>
      </c>
      <c r="CY419" t="s">
        <v>1324</v>
      </c>
      <c r="CZ419" t="s">
        <v>1326</v>
      </c>
      <c r="DA419" t="s">
        <v>139</v>
      </c>
      <c r="DB419">
        <v>1873.35</v>
      </c>
      <c r="DC419">
        <v>1</v>
      </c>
      <c r="DD419">
        <v>1873.35</v>
      </c>
      <c r="DE419">
        <v>0.5</v>
      </c>
      <c r="DF419">
        <v>936.67499999999995</v>
      </c>
      <c r="DG419">
        <v>936.67499999999995</v>
      </c>
    </row>
    <row r="420" spans="1:111" hidden="1" x14ac:dyDescent="0.3">
      <c r="A420">
        <v>1</v>
      </c>
      <c r="B420">
        <v>522</v>
      </c>
      <c r="C420" t="s">
        <v>144</v>
      </c>
      <c r="D420" t="s">
        <v>1401</v>
      </c>
      <c r="E420" t="s">
        <v>1401</v>
      </c>
      <c r="F420" t="s">
        <v>144</v>
      </c>
      <c r="G420" t="s">
        <v>132</v>
      </c>
      <c r="H420" t="s">
        <v>1324</v>
      </c>
      <c r="J420" t="s">
        <v>10</v>
      </c>
      <c r="K420">
        <v>2</v>
      </c>
      <c r="L420" t="s">
        <v>11</v>
      </c>
      <c r="M420">
        <v>2</v>
      </c>
      <c r="N420" t="s">
        <v>11</v>
      </c>
      <c r="O420">
        <v>2</v>
      </c>
      <c r="P420" t="s">
        <v>11</v>
      </c>
      <c r="Q420" t="s">
        <v>147</v>
      </c>
      <c r="R420" t="s">
        <v>1325</v>
      </c>
      <c r="S420" t="s">
        <v>231</v>
      </c>
      <c r="T420" t="s">
        <v>150</v>
      </c>
      <c r="U420" s="2">
        <v>45673</v>
      </c>
      <c r="V420">
        <v>522</v>
      </c>
      <c r="W420" t="s">
        <v>1401</v>
      </c>
      <c r="X420" t="s">
        <v>144</v>
      </c>
      <c r="Y420" t="s">
        <v>132</v>
      </c>
      <c r="Z420" t="s">
        <v>1324</v>
      </c>
      <c r="AA420" s="4">
        <v>0</v>
      </c>
      <c r="AB420" t="s">
        <v>10</v>
      </c>
      <c r="AC420">
        <v>2</v>
      </c>
      <c r="AD420" t="s">
        <v>11</v>
      </c>
      <c r="AE420">
        <v>2</v>
      </c>
      <c r="AF420" t="s">
        <v>11</v>
      </c>
      <c r="AG420">
        <v>2</v>
      </c>
      <c r="AH420" t="s">
        <v>11</v>
      </c>
      <c r="AI420" t="s">
        <v>151</v>
      </c>
      <c r="AJ420" t="s">
        <v>726</v>
      </c>
      <c r="AK420" t="s">
        <v>727</v>
      </c>
      <c r="AL420" t="s">
        <v>266</v>
      </c>
      <c r="AM420" t="s">
        <v>150</v>
      </c>
      <c r="AN420" s="2">
        <v>46133</v>
      </c>
      <c r="AO420" s="10">
        <v>41768</v>
      </c>
      <c r="AP420" s="2">
        <v>41768</v>
      </c>
      <c r="AQ420" s="3">
        <v>47246.75</v>
      </c>
      <c r="AR420" s="13">
        <v>130.81643835616438</v>
      </c>
      <c r="AS420" s="15">
        <v>1367.17</v>
      </c>
      <c r="AT420">
        <v>1</v>
      </c>
      <c r="AU420">
        <v>1366.17</v>
      </c>
      <c r="AX420">
        <v>120</v>
      </c>
      <c r="AY420">
        <v>11.38475</v>
      </c>
      <c r="AZ420">
        <v>180</v>
      </c>
      <c r="BA420">
        <v>53.063013698630137</v>
      </c>
      <c r="BB420">
        <v>1614</v>
      </c>
      <c r="BC420">
        <v>402.7600000000001</v>
      </c>
      <c r="BD420">
        <v>401.7600000000001</v>
      </c>
      <c r="BE420">
        <v>7.5713754646840172</v>
      </c>
      <c r="BF420" t="s">
        <v>150</v>
      </c>
      <c r="BG420">
        <v>0.5</v>
      </c>
      <c r="BH420">
        <v>53.063013698630137</v>
      </c>
      <c r="BI420">
        <v>1614</v>
      </c>
      <c r="BJ420">
        <v>180</v>
      </c>
      <c r="BK420" s="3">
        <v>47246.75</v>
      </c>
      <c r="BL420">
        <v>7.5713754646840172</v>
      </c>
      <c r="BM420" t="s">
        <v>137</v>
      </c>
      <c r="BN420">
        <v>1367.17</v>
      </c>
      <c r="BO420">
        <v>0</v>
      </c>
      <c r="BP420">
        <v>0</v>
      </c>
      <c r="BQ420">
        <v>0</v>
      </c>
      <c r="BR420">
        <v>1367.17</v>
      </c>
      <c r="BS420">
        <v>873.28</v>
      </c>
      <c r="BT420">
        <v>0</v>
      </c>
      <c r="BU420">
        <v>873.28</v>
      </c>
      <c r="BV420">
        <v>90.906947953511889</v>
      </c>
      <c r="BW420">
        <v>0.22305204648810673</v>
      </c>
      <c r="BX420">
        <v>91.13</v>
      </c>
      <c r="BY420">
        <v>0</v>
      </c>
      <c r="BZ420">
        <v>0</v>
      </c>
      <c r="CA420">
        <v>964.41</v>
      </c>
      <c r="CB420">
        <v>402.7600000000001</v>
      </c>
      <c r="CC420">
        <v>53.063013698630137</v>
      </c>
      <c r="CD420">
        <v>1367.17</v>
      </c>
      <c r="CE420">
        <v>0</v>
      </c>
      <c r="CF420">
        <v>1367.17</v>
      </c>
      <c r="CG420">
        <v>0</v>
      </c>
      <c r="CH420">
        <v>0</v>
      </c>
      <c r="CI420">
        <v>0</v>
      </c>
      <c r="CJ420">
        <v>1367.17</v>
      </c>
      <c r="CK420">
        <v>964.41</v>
      </c>
      <c r="CL420">
        <v>0</v>
      </c>
      <c r="CM420">
        <v>964.41</v>
      </c>
      <c r="CN420">
        <v>90.856505576208207</v>
      </c>
      <c r="CO420">
        <v>0</v>
      </c>
      <c r="CP420">
        <v>90.856505576208207</v>
      </c>
      <c r="CQ420">
        <v>0</v>
      </c>
      <c r="CR420">
        <v>0</v>
      </c>
      <c r="CS420">
        <v>1055.2665055762081</v>
      </c>
      <c r="CT420">
        <v>311.90349442379193</v>
      </c>
      <c r="CU420">
        <v>41.063013698630137</v>
      </c>
      <c r="CV420" t="s">
        <v>1324</v>
      </c>
      <c r="CW420" t="s">
        <v>138</v>
      </c>
      <c r="CX420" s="2">
        <v>45747</v>
      </c>
      <c r="CY420" t="s">
        <v>1324</v>
      </c>
      <c r="CZ420" t="s">
        <v>1326</v>
      </c>
      <c r="DA420" t="s">
        <v>139</v>
      </c>
      <c r="DB420">
        <v>1873.35</v>
      </c>
      <c r="DC420">
        <v>1</v>
      </c>
      <c r="DD420">
        <v>1873.35</v>
      </c>
      <c r="DE420">
        <v>0.5</v>
      </c>
      <c r="DF420">
        <v>936.67499999999995</v>
      </c>
      <c r="DG420">
        <v>936.67499999999995</v>
      </c>
    </row>
    <row r="421" spans="1:111" hidden="1" x14ac:dyDescent="0.3">
      <c r="A421">
        <v>1</v>
      </c>
      <c r="B421">
        <v>523</v>
      </c>
      <c r="C421" t="s">
        <v>144</v>
      </c>
      <c r="D421" t="s">
        <v>1402</v>
      </c>
      <c r="E421" t="s">
        <v>1402</v>
      </c>
      <c r="F421" t="s">
        <v>144</v>
      </c>
      <c r="G421" t="s">
        <v>132</v>
      </c>
      <c r="H421" t="s">
        <v>1324</v>
      </c>
      <c r="J421" t="s">
        <v>10</v>
      </c>
      <c r="K421">
        <v>2</v>
      </c>
      <c r="L421" t="s">
        <v>11</v>
      </c>
      <c r="M421">
        <v>2</v>
      </c>
      <c r="N421" t="s">
        <v>11</v>
      </c>
      <c r="O421">
        <v>2</v>
      </c>
      <c r="P421" t="s">
        <v>11</v>
      </c>
      <c r="Q421" t="s">
        <v>147</v>
      </c>
      <c r="R421" t="s">
        <v>1325</v>
      </c>
      <c r="S421" t="s">
        <v>231</v>
      </c>
      <c r="T421" t="s">
        <v>150</v>
      </c>
      <c r="U421" s="2">
        <v>45673</v>
      </c>
      <c r="V421">
        <v>523</v>
      </c>
      <c r="W421" t="s">
        <v>1402</v>
      </c>
      <c r="X421" t="s">
        <v>144</v>
      </c>
      <c r="Y421" t="s">
        <v>132</v>
      </c>
      <c r="Z421" t="s">
        <v>1324</v>
      </c>
      <c r="AA421" s="4">
        <v>0</v>
      </c>
      <c r="AB421" t="s">
        <v>10</v>
      </c>
      <c r="AC421">
        <v>2</v>
      </c>
      <c r="AD421" t="s">
        <v>11</v>
      </c>
      <c r="AE421">
        <v>2</v>
      </c>
      <c r="AF421" t="s">
        <v>11</v>
      </c>
      <c r="AG421">
        <v>2</v>
      </c>
      <c r="AH421" t="s">
        <v>11</v>
      </c>
      <c r="AI421" t="s">
        <v>151</v>
      </c>
      <c r="AJ421" t="s">
        <v>726</v>
      </c>
      <c r="AK421" t="s">
        <v>727</v>
      </c>
      <c r="AL421" t="s">
        <v>266</v>
      </c>
      <c r="AM421" t="s">
        <v>150</v>
      </c>
      <c r="AN421" s="2">
        <v>46133</v>
      </c>
      <c r="AO421" s="10">
        <v>41768</v>
      </c>
      <c r="AP421" s="2">
        <v>41768</v>
      </c>
      <c r="AQ421" s="3">
        <v>47246.75</v>
      </c>
      <c r="AR421" s="13">
        <v>130.81643835616438</v>
      </c>
      <c r="AS421" s="15">
        <v>1367.17</v>
      </c>
      <c r="AT421">
        <v>1</v>
      </c>
      <c r="AU421">
        <v>1366.17</v>
      </c>
      <c r="AX421">
        <v>120</v>
      </c>
      <c r="AY421">
        <v>11.38475</v>
      </c>
      <c r="AZ421">
        <v>180</v>
      </c>
      <c r="BA421">
        <v>53.063013698630137</v>
      </c>
      <c r="BB421">
        <v>1614</v>
      </c>
      <c r="BC421">
        <v>402.7600000000001</v>
      </c>
      <c r="BD421">
        <v>401.7600000000001</v>
      </c>
      <c r="BE421">
        <v>7.5713754646840172</v>
      </c>
      <c r="BF421" t="s">
        <v>150</v>
      </c>
      <c r="BG421">
        <v>0.5</v>
      </c>
      <c r="BH421">
        <v>53.063013698630137</v>
      </c>
      <c r="BI421">
        <v>1614</v>
      </c>
      <c r="BJ421">
        <v>180</v>
      </c>
      <c r="BK421" s="3">
        <v>47246.75</v>
      </c>
      <c r="BL421">
        <v>7.5713754646840172</v>
      </c>
      <c r="BM421" t="s">
        <v>137</v>
      </c>
      <c r="BN421">
        <v>1367.17</v>
      </c>
      <c r="BO421">
        <v>0</v>
      </c>
      <c r="BP421">
        <v>0</v>
      </c>
      <c r="BQ421">
        <v>0</v>
      </c>
      <c r="BR421">
        <v>1367.17</v>
      </c>
      <c r="BS421">
        <v>873.28</v>
      </c>
      <c r="BT421">
        <v>0</v>
      </c>
      <c r="BU421">
        <v>873.28</v>
      </c>
      <c r="BV421">
        <v>90.906947953511889</v>
      </c>
      <c r="BW421">
        <v>0.22305204648810673</v>
      </c>
      <c r="BX421">
        <v>91.13</v>
      </c>
      <c r="BY421">
        <v>0</v>
      </c>
      <c r="BZ421">
        <v>0</v>
      </c>
      <c r="CA421">
        <v>964.41</v>
      </c>
      <c r="CB421">
        <v>402.7600000000001</v>
      </c>
      <c r="CC421">
        <v>53.063013698630137</v>
      </c>
      <c r="CD421">
        <v>1367.17</v>
      </c>
      <c r="CE421">
        <v>0</v>
      </c>
      <c r="CF421">
        <v>1367.17</v>
      </c>
      <c r="CG421">
        <v>0</v>
      </c>
      <c r="CH421">
        <v>0</v>
      </c>
      <c r="CI421">
        <v>0</v>
      </c>
      <c r="CJ421">
        <v>1367.17</v>
      </c>
      <c r="CK421">
        <v>964.41</v>
      </c>
      <c r="CL421">
        <v>0</v>
      </c>
      <c r="CM421">
        <v>964.41</v>
      </c>
      <c r="CN421">
        <v>90.856505576208207</v>
      </c>
      <c r="CO421">
        <v>0</v>
      </c>
      <c r="CP421">
        <v>90.856505576208207</v>
      </c>
      <c r="CQ421">
        <v>0</v>
      </c>
      <c r="CR421">
        <v>0</v>
      </c>
      <c r="CS421">
        <v>1055.2665055762081</v>
      </c>
      <c r="CT421">
        <v>311.90349442379193</v>
      </c>
      <c r="CU421">
        <v>41.063013698630137</v>
      </c>
      <c r="CV421" t="s">
        <v>1324</v>
      </c>
      <c r="CW421" t="s">
        <v>138</v>
      </c>
      <c r="CX421" s="2">
        <v>45747</v>
      </c>
      <c r="CY421" t="s">
        <v>1324</v>
      </c>
      <c r="CZ421" t="s">
        <v>1326</v>
      </c>
      <c r="DA421" t="s">
        <v>139</v>
      </c>
      <c r="DB421">
        <v>1873.35</v>
      </c>
      <c r="DC421">
        <v>1</v>
      </c>
      <c r="DD421">
        <v>1873.35</v>
      </c>
      <c r="DE421">
        <v>0.5</v>
      </c>
      <c r="DF421">
        <v>936.67499999999995</v>
      </c>
      <c r="DG421">
        <v>936.67499999999995</v>
      </c>
    </row>
    <row r="422" spans="1:111" hidden="1" x14ac:dyDescent="0.3">
      <c r="A422">
        <v>1</v>
      </c>
      <c r="B422">
        <v>524</v>
      </c>
      <c r="C422" t="s">
        <v>144</v>
      </c>
      <c r="D422" t="s">
        <v>1403</v>
      </c>
      <c r="E422" t="s">
        <v>1403</v>
      </c>
      <c r="F422" t="s">
        <v>144</v>
      </c>
      <c r="G422" t="s">
        <v>132</v>
      </c>
      <c r="H422" t="s">
        <v>1324</v>
      </c>
      <c r="J422" t="s">
        <v>10</v>
      </c>
      <c r="K422">
        <v>2</v>
      </c>
      <c r="L422" t="s">
        <v>11</v>
      </c>
      <c r="M422">
        <v>2</v>
      </c>
      <c r="N422" t="s">
        <v>11</v>
      </c>
      <c r="O422">
        <v>2</v>
      </c>
      <c r="P422" t="s">
        <v>11</v>
      </c>
      <c r="Q422" t="s">
        <v>147</v>
      </c>
      <c r="R422" t="s">
        <v>1325</v>
      </c>
      <c r="S422" t="s">
        <v>231</v>
      </c>
      <c r="T422" t="s">
        <v>150</v>
      </c>
      <c r="U422" s="2">
        <v>45673</v>
      </c>
      <c r="V422">
        <v>524</v>
      </c>
      <c r="W422" t="s">
        <v>1403</v>
      </c>
      <c r="X422" t="s">
        <v>144</v>
      </c>
      <c r="Y422" t="s">
        <v>132</v>
      </c>
      <c r="Z422" t="s">
        <v>1324</v>
      </c>
      <c r="AA422" s="4">
        <v>0</v>
      </c>
      <c r="AB422" t="s">
        <v>10</v>
      </c>
      <c r="AC422">
        <v>2</v>
      </c>
      <c r="AD422" t="s">
        <v>11</v>
      </c>
      <c r="AE422">
        <v>2</v>
      </c>
      <c r="AF422" t="s">
        <v>11</v>
      </c>
      <c r="AG422">
        <v>2</v>
      </c>
      <c r="AH422" t="s">
        <v>11</v>
      </c>
      <c r="AI422" t="s">
        <v>151</v>
      </c>
      <c r="AJ422" t="s">
        <v>726</v>
      </c>
      <c r="AK422" t="s">
        <v>727</v>
      </c>
      <c r="AL422" t="s">
        <v>266</v>
      </c>
      <c r="AM422" t="s">
        <v>150</v>
      </c>
      <c r="AN422" s="2">
        <v>46133</v>
      </c>
      <c r="AO422" s="10">
        <v>41768</v>
      </c>
      <c r="AP422" s="2">
        <v>41768</v>
      </c>
      <c r="AQ422" s="3">
        <v>47246.75</v>
      </c>
      <c r="AR422" s="13">
        <v>130.81643835616438</v>
      </c>
      <c r="AS422" s="15">
        <v>1367.17</v>
      </c>
      <c r="AT422">
        <v>1</v>
      </c>
      <c r="AU422">
        <v>1366.17</v>
      </c>
      <c r="AX422">
        <v>120</v>
      </c>
      <c r="AY422">
        <v>11.38475</v>
      </c>
      <c r="AZ422">
        <v>180</v>
      </c>
      <c r="BA422">
        <v>53.063013698630137</v>
      </c>
      <c r="BB422">
        <v>1614</v>
      </c>
      <c r="BC422">
        <v>402.7600000000001</v>
      </c>
      <c r="BD422">
        <v>401.7600000000001</v>
      </c>
      <c r="BE422">
        <v>7.5713754646840172</v>
      </c>
      <c r="BF422" t="s">
        <v>150</v>
      </c>
      <c r="BG422">
        <v>0.5</v>
      </c>
      <c r="BH422">
        <v>53.063013698630137</v>
      </c>
      <c r="BI422">
        <v>1614</v>
      </c>
      <c r="BJ422">
        <v>180</v>
      </c>
      <c r="BK422" s="3">
        <v>47246.75</v>
      </c>
      <c r="BL422">
        <v>7.5713754646840172</v>
      </c>
      <c r="BM422" t="s">
        <v>137</v>
      </c>
      <c r="BN422">
        <v>1367.17</v>
      </c>
      <c r="BO422">
        <v>0</v>
      </c>
      <c r="BP422">
        <v>0</v>
      </c>
      <c r="BQ422">
        <v>0</v>
      </c>
      <c r="BR422">
        <v>1367.17</v>
      </c>
      <c r="BS422">
        <v>873.28</v>
      </c>
      <c r="BT422">
        <v>0</v>
      </c>
      <c r="BU422">
        <v>873.28</v>
      </c>
      <c r="BV422">
        <v>90.906947953511889</v>
      </c>
      <c r="BW422">
        <v>0.22305204648810673</v>
      </c>
      <c r="BX422">
        <v>91.13</v>
      </c>
      <c r="BY422">
        <v>0</v>
      </c>
      <c r="BZ422">
        <v>0</v>
      </c>
      <c r="CA422">
        <v>964.41</v>
      </c>
      <c r="CB422">
        <v>402.7600000000001</v>
      </c>
      <c r="CC422">
        <v>53.063013698630137</v>
      </c>
      <c r="CD422">
        <v>1367.17</v>
      </c>
      <c r="CE422">
        <v>0</v>
      </c>
      <c r="CF422">
        <v>1367.17</v>
      </c>
      <c r="CG422">
        <v>0</v>
      </c>
      <c r="CH422">
        <v>0</v>
      </c>
      <c r="CI422">
        <v>0</v>
      </c>
      <c r="CJ422">
        <v>1367.17</v>
      </c>
      <c r="CK422">
        <v>964.41</v>
      </c>
      <c r="CL422">
        <v>0</v>
      </c>
      <c r="CM422">
        <v>964.41</v>
      </c>
      <c r="CN422">
        <v>90.856505576208207</v>
      </c>
      <c r="CO422">
        <v>0</v>
      </c>
      <c r="CP422">
        <v>90.856505576208207</v>
      </c>
      <c r="CQ422">
        <v>0</v>
      </c>
      <c r="CR422">
        <v>0</v>
      </c>
      <c r="CS422">
        <v>1055.2665055762081</v>
      </c>
      <c r="CT422">
        <v>311.90349442379193</v>
      </c>
      <c r="CU422">
        <v>41.063013698630137</v>
      </c>
      <c r="CV422" t="s">
        <v>1324</v>
      </c>
      <c r="CW422" t="s">
        <v>138</v>
      </c>
      <c r="CX422" s="2">
        <v>45747</v>
      </c>
      <c r="CY422" t="s">
        <v>1324</v>
      </c>
      <c r="CZ422" t="s">
        <v>1326</v>
      </c>
      <c r="DA422" t="s">
        <v>139</v>
      </c>
      <c r="DB422">
        <v>1873.35</v>
      </c>
      <c r="DC422">
        <v>1</v>
      </c>
      <c r="DD422">
        <v>1873.35</v>
      </c>
      <c r="DE422">
        <v>0.5</v>
      </c>
      <c r="DF422">
        <v>936.67499999999995</v>
      </c>
      <c r="DG422">
        <v>936.67499999999995</v>
      </c>
    </row>
    <row r="423" spans="1:111" hidden="1" x14ac:dyDescent="0.3">
      <c r="A423">
        <v>1</v>
      </c>
      <c r="B423">
        <v>525</v>
      </c>
      <c r="C423" t="s">
        <v>144</v>
      </c>
      <c r="D423" t="s">
        <v>1404</v>
      </c>
      <c r="E423" t="s">
        <v>1404</v>
      </c>
      <c r="F423" t="s">
        <v>144</v>
      </c>
      <c r="G423" t="s">
        <v>132</v>
      </c>
      <c r="H423" t="s">
        <v>1324</v>
      </c>
      <c r="J423" t="s">
        <v>10</v>
      </c>
      <c r="K423">
        <v>2</v>
      </c>
      <c r="L423" t="s">
        <v>11</v>
      </c>
      <c r="M423">
        <v>2</v>
      </c>
      <c r="N423" t="s">
        <v>11</v>
      </c>
      <c r="O423">
        <v>2</v>
      </c>
      <c r="P423" t="s">
        <v>11</v>
      </c>
      <c r="Q423" t="s">
        <v>147</v>
      </c>
      <c r="R423" t="s">
        <v>1325</v>
      </c>
      <c r="S423" t="s">
        <v>231</v>
      </c>
      <c r="T423" t="s">
        <v>150</v>
      </c>
      <c r="U423" s="2">
        <v>45673</v>
      </c>
      <c r="V423">
        <v>525</v>
      </c>
      <c r="W423" t="s">
        <v>1404</v>
      </c>
      <c r="X423" t="s">
        <v>144</v>
      </c>
      <c r="Y423" t="s">
        <v>132</v>
      </c>
      <c r="Z423" t="s">
        <v>1324</v>
      </c>
      <c r="AA423" s="4">
        <v>0</v>
      </c>
      <c r="AB423" t="s">
        <v>10</v>
      </c>
      <c r="AC423">
        <v>2</v>
      </c>
      <c r="AD423" t="s">
        <v>11</v>
      </c>
      <c r="AE423">
        <v>2</v>
      </c>
      <c r="AF423" t="s">
        <v>11</v>
      </c>
      <c r="AG423">
        <v>2</v>
      </c>
      <c r="AH423" t="s">
        <v>11</v>
      </c>
      <c r="AI423" t="s">
        <v>151</v>
      </c>
      <c r="AJ423" t="s">
        <v>726</v>
      </c>
      <c r="AK423" t="s">
        <v>727</v>
      </c>
      <c r="AL423" t="s">
        <v>266</v>
      </c>
      <c r="AM423" t="s">
        <v>150</v>
      </c>
      <c r="AN423" s="2">
        <v>46133</v>
      </c>
      <c r="AO423" s="10">
        <v>41768</v>
      </c>
      <c r="AP423" s="2">
        <v>41768</v>
      </c>
      <c r="AQ423" s="3">
        <v>47246.75</v>
      </c>
      <c r="AR423" s="13">
        <v>130.81643835616438</v>
      </c>
      <c r="AS423" s="15">
        <v>1367.17</v>
      </c>
      <c r="AT423">
        <v>1</v>
      </c>
      <c r="AU423">
        <v>1366.17</v>
      </c>
      <c r="AX423">
        <v>120</v>
      </c>
      <c r="AY423">
        <v>11.38475</v>
      </c>
      <c r="AZ423">
        <v>180</v>
      </c>
      <c r="BA423">
        <v>53.063013698630137</v>
      </c>
      <c r="BB423">
        <v>1614</v>
      </c>
      <c r="BC423">
        <v>402.7600000000001</v>
      </c>
      <c r="BD423">
        <v>401.7600000000001</v>
      </c>
      <c r="BE423">
        <v>7.5713754646840172</v>
      </c>
      <c r="BF423" t="s">
        <v>150</v>
      </c>
      <c r="BG423">
        <v>0.5</v>
      </c>
      <c r="BH423">
        <v>53.063013698630137</v>
      </c>
      <c r="BI423">
        <v>1614</v>
      </c>
      <c r="BJ423">
        <v>180</v>
      </c>
      <c r="BK423" s="3">
        <v>47246.75</v>
      </c>
      <c r="BL423">
        <v>7.5713754646840172</v>
      </c>
      <c r="BM423" t="s">
        <v>137</v>
      </c>
      <c r="BN423">
        <v>1367.17</v>
      </c>
      <c r="BO423">
        <v>0</v>
      </c>
      <c r="BP423">
        <v>0</v>
      </c>
      <c r="BQ423">
        <v>0</v>
      </c>
      <c r="BR423">
        <v>1367.17</v>
      </c>
      <c r="BS423">
        <v>873.28</v>
      </c>
      <c r="BT423">
        <v>0</v>
      </c>
      <c r="BU423">
        <v>873.28</v>
      </c>
      <c r="BV423">
        <v>90.906947953511889</v>
      </c>
      <c r="BW423">
        <v>0.22305204648810673</v>
      </c>
      <c r="BX423">
        <v>91.13</v>
      </c>
      <c r="BY423">
        <v>0</v>
      </c>
      <c r="BZ423">
        <v>0</v>
      </c>
      <c r="CA423">
        <v>964.41</v>
      </c>
      <c r="CB423">
        <v>402.7600000000001</v>
      </c>
      <c r="CC423">
        <v>53.063013698630137</v>
      </c>
      <c r="CD423">
        <v>1367.17</v>
      </c>
      <c r="CE423">
        <v>0</v>
      </c>
      <c r="CF423">
        <v>1367.17</v>
      </c>
      <c r="CG423">
        <v>0</v>
      </c>
      <c r="CH423">
        <v>0</v>
      </c>
      <c r="CI423">
        <v>0</v>
      </c>
      <c r="CJ423">
        <v>1367.17</v>
      </c>
      <c r="CK423">
        <v>964.41</v>
      </c>
      <c r="CL423">
        <v>0</v>
      </c>
      <c r="CM423">
        <v>964.41</v>
      </c>
      <c r="CN423">
        <v>90.856505576208207</v>
      </c>
      <c r="CO423">
        <v>0</v>
      </c>
      <c r="CP423">
        <v>90.856505576208207</v>
      </c>
      <c r="CQ423">
        <v>0</v>
      </c>
      <c r="CR423">
        <v>0</v>
      </c>
      <c r="CS423">
        <v>1055.2665055762081</v>
      </c>
      <c r="CT423">
        <v>311.90349442379193</v>
      </c>
      <c r="CU423">
        <v>41.063013698630137</v>
      </c>
      <c r="CV423" t="s">
        <v>1324</v>
      </c>
      <c r="CW423" t="s">
        <v>138</v>
      </c>
      <c r="CX423" s="2">
        <v>45747</v>
      </c>
      <c r="CY423" t="s">
        <v>1324</v>
      </c>
      <c r="CZ423" t="s">
        <v>1326</v>
      </c>
      <c r="DA423" t="s">
        <v>139</v>
      </c>
      <c r="DB423">
        <v>1873.35</v>
      </c>
      <c r="DC423">
        <v>1</v>
      </c>
      <c r="DD423">
        <v>1873.35</v>
      </c>
      <c r="DE423">
        <v>0.5</v>
      </c>
      <c r="DF423">
        <v>936.67499999999995</v>
      </c>
      <c r="DG423">
        <v>936.67499999999995</v>
      </c>
    </row>
    <row r="424" spans="1:111" hidden="1" x14ac:dyDescent="0.3">
      <c r="A424">
        <v>1</v>
      </c>
      <c r="B424">
        <v>526</v>
      </c>
      <c r="C424" t="s">
        <v>144</v>
      </c>
      <c r="D424" t="s">
        <v>1405</v>
      </c>
      <c r="E424" t="s">
        <v>1405</v>
      </c>
      <c r="F424" t="s">
        <v>144</v>
      </c>
      <c r="G424" t="s">
        <v>132</v>
      </c>
      <c r="H424" t="s">
        <v>1324</v>
      </c>
      <c r="J424" t="s">
        <v>10</v>
      </c>
      <c r="K424">
        <v>2</v>
      </c>
      <c r="L424" t="s">
        <v>11</v>
      </c>
      <c r="M424">
        <v>2</v>
      </c>
      <c r="N424" t="s">
        <v>11</v>
      </c>
      <c r="O424">
        <v>2</v>
      </c>
      <c r="P424" t="s">
        <v>11</v>
      </c>
      <c r="Q424" t="s">
        <v>147</v>
      </c>
      <c r="R424" t="s">
        <v>1325</v>
      </c>
      <c r="S424" t="s">
        <v>231</v>
      </c>
      <c r="T424" t="s">
        <v>150</v>
      </c>
      <c r="U424" s="2">
        <v>45673</v>
      </c>
      <c r="V424">
        <v>526</v>
      </c>
      <c r="W424" t="s">
        <v>1405</v>
      </c>
      <c r="X424" t="s">
        <v>144</v>
      </c>
      <c r="Y424" t="s">
        <v>132</v>
      </c>
      <c r="Z424" t="s">
        <v>1324</v>
      </c>
      <c r="AA424" s="4">
        <v>0</v>
      </c>
      <c r="AB424" t="s">
        <v>10</v>
      </c>
      <c r="AC424">
        <v>2</v>
      </c>
      <c r="AD424" t="s">
        <v>11</v>
      </c>
      <c r="AE424">
        <v>2</v>
      </c>
      <c r="AF424" t="s">
        <v>11</v>
      </c>
      <c r="AG424">
        <v>2</v>
      </c>
      <c r="AH424" t="s">
        <v>11</v>
      </c>
      <c r="AI424" t="s">
        <v>151</v>
      </c>
      <c r="AJ424" t="s">
        <v>726</v>
      </c>
      <c r="AK424" t="s">
        <v>727</v>
      </c>
      <c r="AL424" t="s">
        <v>266</v>
      </c>
      <c r="AM424" t="s">
        <v>150</v>
      </c>
      <c r="AN424" s="2">
        <v>46133</v>
      </c>
      <c r="AO424" s="10">
        <v>41768</v>
      </c>
      <c r="AP424" s="2">
        <v>41768</v>
      </c>
      <c r="AQ424" s="3">
        <v>47246.75</v>
      </c>
      <c r="AR424" s="13">
        <v>130.81643835616438</v>
      </c>
      <c r="AS424" s="15">
        <v>1367.17</v>
      </c>
      <c r="AT424">
        <v>1</v>
      </c>
      <c r="AU424">
        <v>1366.17</v>
      </c>
      <c r="AX424">
        <v>120</v>
      </c>
      <c r="AY424">
        <v>11.38475</v>
      </c>
      <c r="AZ424">
        <v>180</v>
      </c>
      <c r="BA424">
        <v>53.063013698630137</v>
      </c>
      <c r="BB424">
        <v>1614</v>
      </c>
      <c r="BC424">
        <v>402.7600000000001</v>
      </c>
      <c r="BD424">
        <v>401.7600000000001</v>
      </c>
      <c r="BE424">
        <v>7.5713754646840172</v>
      </c>
      <c r="BF424" t="s">
        <v>150</v>
      </c>
      <c r="BG424">
        <v>0.5</v>
      </c>
      <c r="BH424">
        <v>53.063013698630137</v>
      </c>
      <c r="BI424">
        <v>1614</v>
      </c>
      <c r="BJ424">
        <v>180</v>
      </c>
      <c r="BK424" s="3">
        <v>47246.75</v>
      </c>
      <c r="BL424">
        <v>7.5713754646840172</v>
      </c>
      <c r="BM424" t="s">
        <v>137</v>
      </c>
      <c r="BN424">
        <v>1367.17</v>
      </c>
      <c r="BO424">
        <v>0</v>
      </c>
      <c r="BP424">
        <v>0</v>
      </c>
      <c r="BQ424">
        <v>0</v>
      </c>
      <c r="BR424">
        <v>1367.17</v>
      </c>
      <c r="BS424">
        <v>873.28</v>
      </c>
      <c r="BT424">
        <v>0</v>
      </c>
      <c r="BU424">
        <v>873.28</v>
      </c>
      <c r="BV424">
        <v>90.906947953511889</v>
      </c>
      <c r="BW424">
        <v>0.22305204648810673</v>
      </c>
      <c r="BX424">
        <v>91.13</v>
      </c>
      <c r="BY424">
        <v>0</v>
      </c>
      <c r="BZ424">
        <v>0</v>
      </c>
      <c r="CA424">
        <v>964.41</v>
      </c>
      <c r="CB424">
        <v>402.7600000000001</v>
      </c>
      <c r="CC424">
        <v>53.063013698630137</v>
      </c>
      <c r="CD424">
        <v>1367.17</v>
      </c>
      <c r="CE424">
        <v>0</v>
      </c>
      <c r="CF424">
        <v>1367.17</v>
      </c>
      <c r="CG424">
        <v>0</v>
      </c>
      <c r="CH424">
        <v>0</v>
      </c>
      <c r="CI424">
        <v>0</v>
      </c>
      <c r="CJ424">
        <v>1367.17</v>
      </c>
      <c r="CK424">
        <v>964.41</v>
      </c>
      <c r="CL424">
        <v>0</v>
      </c>
      <c r="CM424">
        <v>964.41</v>
      </c>
      <c r="CN424">
        <v>90.856505576208207</v>
      </c>
      <c r="CO424">
        <v>0</v>
      </c>
      <c r="CP424">
        <v>90.856505576208207</v>
      </c>
      <c r="CQ424">
        <v>0</v>
      </c>
      <c r="CR424">
        <v>0</v>
      </c>
      <c r="CS424">
        <v>1055.2665055762081</v>
      </c>
      <c r="CT424">
        <v>311.90349442379193</v>
      </c>
      <c r="CU424">
        <v>41.063013698630137</v>
      </c>
      <c r="CV424" t="s">
        <v>1324</v>
      </c>
      <c r="CW424" t="s">
        <v>138</v>
      </c>
      <c r="CX424" s="2">
        <v>45747</v>
      </c>
      <c r="CY424" t="s">
        <v>1324</v>
      </c>
      <c r="CZ424" t="s">
        <v>1326</v>
      </c>
      <c r="DA424" t="s">
        <v>139</v>
      </c>
      <c r="DB424">
        <v>1873.35</v>
      </c>
      <c r="DC424">
        <v>1</v>
      </c>
      <c r="DD424">
        <v>1873.35</v>
      </c>
      <c r="DE424">
        <v>0.5</v>
      </c>
      <c r="DF424">
        <v>936.67499999999995</v>
      </c>
      <c r="DG424">
        <v>936.67499999999995</v>
      </c>
    </row>
    <row r="425" spans="1:111" hidden="1" x14ac:dyDescent="0.3">
      <c r="A425">
        <v>1</v>
      </c>
      <c r="B425">
        <v>527</v>
      </c>
      <c r="C425" t="s">
        <v>144</v>
      </c>
      <c r="D425" t="s">
        <v>1406</v>
      </c>
      <c r="E425" t="s">
        <v>1406</v>
      </c>
      <c r="F425" t="s">
        <v>144</v>
      </c>
      <c r="G425" t="s">
        <v>132</v>
      </c>
      <c r="H425" t="s">
        <v>1324</v>
      </c>
      <c r="J425" t="s">
        <v>10</v>
      </c>
      <c r="K425">
        <v>2</v>
      </c>
      <c r="L425" t="s">
        <v>11</v>
      </c>
      <c r="M425">
        <v>2</v>
      </c>
      <c r="N425" t="s">
        <v>11</v>
      </c>
      <c r="O425">
        <v>2</v>
      </c>
      <c r="P425" t="s">
        <v>11</v>
      </c>
      <c r="Q425" t="s">
        <v>147</v>
      </c>
      <c r="R425" t="s">
        <v>1325</v>
      </c>
      <c r="S425" t="s">
        <v>231</v>
      </c>
      <c r="T425" t="s">
        <v>150</v>
      </c>
      <c r="U425" s="2">
        <v>45673</v>
      </c>
      <c r="V425">
        <v>527</v>
      </c>
      <c r="W425" t="s">
        <v>1406</v>
      </c>
      <c r="X425" t="s">
        <v>144</v>
      </c>
      <c r="Y425" t="s">
        <v>132</v>
      </c>
      <c r="Z425" t="s">
        <v>1324</v>
      </c>
      <c r="AA425" s="4">
        <v>0</v>
      </c>
      <c r="AB425" t="s">
        <v>10</v>
      </c>
      <c r="AC425">
        <v>2</v>
      </c>
      <c r="AD425" t="s">
        <v>11</v>
      </c>
      <c r="AE425">
        <v>2</v>
      </c>
      <c r="AF425" t="s">
        <v>11</v>
      </c>
      <c r="AG425">
        <v>2</v>
      </c>
      <c r="AH425" t="s">
        <v>11</v>
      </c>
      <c r="AI425" t="s">
        <v>151</v>
      </c>
      <c r="AJ425" t="s">
        <v>726</v>
      </c>
      <c r="AK425" t="s">
        <v>727</v>
      </c>
      <c r="AL425" t="s">
        <v>266</v>
      </c>
      <c r="AM425" t="s">
        <v>150</v>
      </c>
      <c r="AN425" s="2">
        <v>46133</v>
      </c>
      <c r="AO425" s="10">
        <v>41768</v>
      </c>
      <c r="AP425" s="2">
        <v>41768</v>
      </c>
      <c r="AQ425" s="3">
        <v>47246.75</v>
      </c>
      <c r="AR425" s="13">
        <v>130.81643835616438</v>
      </c>
      <c r="AS425" s="15">
        <v>1367.17</v>
      </c>
      <c r="AT425">
        <v>1</v>
      </c>
      <c r="AU425">
        <v>1366.17</v>
      </c>
      <c r="AX425">
        <v>120</v>
      </c>
      <c r="AY425">
        <v>11.38475</v>
      </c>
      <c r="AZ425">
        <v>180</v>
      </c>
      <c r="BA425">
        <v>53.063013698630137</v>
      </c>
      <c r="BB425">
        <v>1614</v>
      </c>
      <c r="BC425">
        <v>402.7600000000001</v>
      </c>
      <c r="BD425">
        <v>401.7600000000001</v>
      </c>
      <c r="BE425">
        <v>7.5713754646840172</v>
      </c>
      <c r="BF425" t="s">
        <v>150</v>
      </c>
      <c r="BG425">
        <v>0.5</v>
      </c>
      <c r="BH425">
        <v>53.063013698630137</v>
      </c>
      <c r="BI425">
        <v>1614</v>
      </c>
      <c r="BJ425">
        <v>180</v>
      </c>
      <c r="BK425" s="3">
        <v>47246.75</v>
      </c>
      <c r="BL425">
        <v>7.5713754646840172</v>
      </c>
      <c r="BM425" t="s">
        <v>137</v>
      </c>
      <c r="BN425">
        <v>1367.17</v>
      </c>
      <c r="BO425">
        <v>0</v>
      </c>
      <c r="BP425">
        <v>0</v>
      </c>
      <c r="BQ425">
        <v>0</v>
      </c>
      <c r="BR425">
        <v>1367.17</v>
      </c>
      <c r="BS425">
        <v>873.28</v>
      </c>
      <c r="BT425">
        <v>0</v>
      </c>
      <c r="BU425">
        <v>873.28</v>
      </c>
      <c r="BV425">
        <v>90.906947953511889</v>
      </c>
      <c r="BW425">
        <v>0.22305204648810673</v>
      </c>
      <c r="BX425">
        <v>91.13</v>
      </c>
      <c r="BY425">
        <v>0</v>
      </c>
      <c r="BZ425">
        <v>0</v>
      </c>
      <c r="CA425">
        <v>964.41</v>
      </c>
      <c r="CB425">
        <v>402.7600000000001</v>
      </c>
      <c r="CC425">
        <v>53.063013698630137</v>
      </c>
      <c r="CD425">
        <v>1367.17</v>
      </c>
      <c r="CE425">
        <v>0</v>
      </c>
      <c r="CF425">
        <v>1367.17</v>
      </c>
      <c r="CG425">
        <v>0</v>
      </c>
      <c r="CH425">
        <v>0</v>
      </c>
      <c r="CI425">
        <v>0</v>
      </c>
      <c r="CJ425">
        <v>1367.17</v>
      </c>
      <c r="CK425">
        <v>964.41</v>
      </c>
      <c r="CL425">
        <v>0</v>
      </c>
      <c r="CM425">
        <v>964.41</v>
      </c>
      <c r="CN425">
        <v>90.856505576208207</v>
      </c>
      <c r="CO425">
        <v>0</v>
      </c>
      <c r="CP425">
        <v>90.856505576208207</v>
      </c>
      <c r="CQ425">
        <v>0</v>
      </c>
      <c r="CR425">
        <v>0</v>
      </c>
      <c r="CS425">
        <v>1055.2665055762081</v>
      </c>
      <c r="CT425">
        <v>311.90349442379193</v>
      </c>
      <c r="CU425">
        <v>41.063013698630137</v>
      </c>
      <c r="CV425" t="s">
        <v>1324</v>
      </c>
      <c r="CW425" t="s">
        <v>138</v>
      </c>
      <c r="CX425" s="2">
        <v>45747</v>
      </c>
      <c r="CY425" t="s">
        <v>1324</v>
      </c>
      <c r="CZ425" t="s">
        <v>1326</v>
      </c>
      <c r="DA425" t="s">
        <v>139</v>
      </c>
      <c r="DB425">
        <v>1873.35</v>
      </c>
      <c r="DC425">
        <v>1</v>
      </c>
      <c r="DD425">
        <v>1873.35</v>
      </c>
      <c r="DE425">
        <v>0.5</v>
      </c>
      <c r="DF425">
        <v>936.67499999999995</v>
      </c>
      <c r="DG425">
        <v>936.67499999999995</v>
      </c>
    </row>
    <row r="426" spans="1:111" hidden="1" x14ac:dyDescent="0.3">
      <c r="A426">
        <v>1</v>
      </c>
      <c r="B426">
        <v>528</v>
      </c>
      <c r="C426" t="s">
        <v>144</v>
      </c>
      <c r="D426" t="s">
        <v>1407</v>
      </c>
      <c r="E426" t="s">
        <v>1407</v>
      </c>
      <c r="F426" t="s">
        <v>144</v>
      </c>
      <c r="G426" t="s">
        <v>132</v>
      </c>
      <c r="H426" t="s">
        <v>1324</v>
      </c>
      <c r="J426" t="s">
        <v>10</v>
      </c>
      <c r="K426">
        <v>2</v>
      </c>
      <c r="L426" t="s">
        <v>11</v>
      </c>
      <c r="M426">
        <v>2</v>
      </c>
      <c r="N426" t="s">
        <v>11</v>
      </c>
      <c r="O426">
        <v>2</v>
      </c>
      <c r="P426" t="s">
        <v>11</v>
      </c>
      <c r="Q426" t="s">
        <v>147</v>
      </c>
      <c r="R426" t="s">
        <v>1325</v>
      </c>
      <c r="S426" t="s">
        <v>231</v>
      </c>
      <c r="T426" t="s">
        <v>150</v>
      </c>
      <c r="U426" s="2">
        <v>45673</v>
      </c>
      <c r="V426">
        <v>528</v>
      </c>
      <c r="W426" t="s">
        <v>1407</v>
      </c>
      <c r="X426" t="s">
        <v>144</v>
      </c>
      <c r="Y426" t="s">
        <v>132</v>
      </c>
      <c r="Z426" t="s">
        <v>1324</v>
      </c>
      <c r="AA426" s="4">
        <v>0</v>
      </c>
      <c r="AB426" t="s">
        <v>10</v>
      </c>
      <c r="AC426">
        <v>2</v>
      </c>
      <c r="AD426" t="s">
        <v>11</v>
      </c>
      <c r="AE426">
        <v>2</v>
      </c>
      <c r="AF426" t="s">
        <v>11</v>
      </c>
      <c r="AG426">
        <v>2</v>
      </c>
      <c r="AH426" t="s">
        <v>11</v>
      </c>
      <c r="AI426" t="s">
        <v>151</v>
      </c>
      <c r="AJ426" t="s">
        <v>726</v>
      </c>
      <c r="AK426" t="s">
        <v>727</v>
      </c>
      <c r="AL426" t="s">
        <v>266</v>
      </c>
      <c r="AM426" t="s">
        <v>150</v>
      </c>
      <c r="AN426" s="2">
        <v>46133</v>
      </c>
      <c r="AO426" s="10">
        <v>41768</v>
      </c>
      <c r="AP426" s="2">
        <v>41768</v>
      </c>
      <c r="AQ426" s="3">
        <v>47246.75</v>
      </c>
      <c r="AR426" s="13">
        <v>130.81643835616438</v>
      </c>
      <c r="AS426" s="15">
        <v>1367.17</v>
      </c>
      <c r="AT426">
        <v>1</v>
      </c>
      <c r="AU426">
        <v>1366.17</v>
      </c>
      <c r="AX426">
        <v>120</v>
      </c>
      <c r="AY426">
        <v>11.38475</v>
      </c>
      <c r="AZ426">
        <v>180</v>
      </c>
      <c r="BA426">
        <v>53.063013698630137</v>
      </c>
      <c r="BB426">
        <v>1614</v>
      </c>
      <c r="BC426">
        <v>402.7600000000001</v>
      </c>
      <c r="BD426">
        <v>401.7600000000001</v>
      </c>
      <c r="BE426">
        <v>7.5713754646840172</v>
      </c>
      <c r="BF426" t="s">
        <v>150</v>
      </c>
      <c r="BG426">
        <v>0.5</v>
      </c>
      <c r="BH426">
        <v>53.063013698630137</v>
      </c>
      <c r="BI426">
        <v>1614</v>
      </c>
      <c r="BJ426">
        <v>180</v>
      </c>
      <c r="BK426" s="3">
        <v>47246.75</v>
      </c>
      <c r="BL426">
        <v>7.5713754646840172</v>
      </c>
      <c r="BM426" t="s">
        <v>137</v>
      </c>
      <c r="BN426">
        <v>1367.17</v>
      </c>
      <c r="BO426">
        <v>0</v>
      </c>
      <c r="BP426">
        <v>0</v>
      </c>
      <c r="BQ426">
        <v>0</v>
      </c>
      <c r="BR426">
        <v>1367.17</v>
      </c>
      <c r="BS426">
        <v>873.28</v>
      </c>
      <c r="BT426">
        <v>0</v>
      </c>
      <c r="BU426">
        <v>873.28</v>
      </c>
      <c r="BV426">
        <v>90.906947953511889</v>
      </c>
      <c r="BW426">
        <v>0.22305204648810673</v>
      </c>
      <c r="BX426">
        <v>91.13</v>
      </c>
      <c r="BY426">
        <v>0</v>
      </c>
      <c r="BZ426">
        <v>0</v>
      </c>
      <c r="CA426">
        <v>964.41</v>
      </c>
      <c r="CB426">
        <v>402.7600000000001</v>
      </c>
      <c r="CC426">
        <v>53.063013698630137</v>
      </c>
      <c r="CD426">
        <v>1367.17</v>
      </c>
      <c r="CE426">
        <v>0</v>
      </c>
      <c r="CF426">
        <v>1367.17</v>
      </c>
      <c r="CG426">
        <v>0</v>
      </c>
      <c r="CH426">
        <v>0</v>
      </c>
      <c r="CI426">
        <v>0</v>
      </c>
      <c r="CJ426">
        <v>1367.17</v>
      </c>
      <c r="CK426">
        <v>964.41</v>
      </c>
      <c r="CL426">
        <v>0</v>
      </c>
      <c r="CM426">
        <v>964.41</v>
      </c>
      <c r="CN426">
        <v>90.856505576208207</v>
      </c>
      <c r="CO426">
        <v>0</v>
      </c>
      <c r="CP426">
        <v>90.856505576208207</v>
      </c>
      <c r="CQ426">
        <v>0</v>
      </c>
      <c r="CR426">
        <v>0</v>
      </c>
      <c r="CS426">
        <v>1055.2665055762081</v>
      </c>
      <c r="CT426">
        <v>311.90349442379193</v>
      </c>
      <c r="CU426">
        <v>41.063013698630137</v>
      </c>
      <c r="CV426" t="s">
        <v>1324</v>
      </c>
      <c r="CW426" t="s">
        <v>138</v>
      </c>
      <c r="CX426" s="2">
        <v>45747</v>
      </c>
      <c r="CY426" t="s">
        <v>1324</v>
      </c>
      <c r="CZ426" t="s">
        <v>1326</v>
      </c>
      <c r="DA426" t="s">
        <v>139</v>
      </c>
      <c r="DB426">
        <v>1873.35</v>
      </c>
      <c r="DC426">
        <v>1</v>
      </c>
      <c r="DD426">
        <v>1873.35</v>
      </c>
      <c r="DE426">
        <v>0.5</v>
      </c>
      <c r="DF426">
        <v>936.67499999999995</v>
      </c>
      <c r="DG426">
        <v>936.67499999999995</v>
      </c>
    </row>
    <row r="427" spans="1:111" hidden="1" x14ac:dyDescent="0.3">
      <c r="A427">
        <v>1</v>
      </c>
      <c r="B427">
        <v>529</v>
      </c>
      <c r="C427" t="s">
        <v>144</v>
      </c>
      <c r="D427" t="s">
        <v>1408</v>
      </c>
      <c r="E427" t="s">
        <v>1408</v>
      </c>
      <c r="F427" t="s">
        <v>144</v>
      </c>
      <c r="G427" t="s">
        <v>132</v>
      </c>
      <c r="H427" t="s">
        <v>1324</v>
      </c>
      <c r="J427" t="s">
        <v>10</v>
      </c>
      <c r="K427">
        <v>2</v>
      </c>
      <c r="L427" t="s">
        <v>11</v>
      </c>
      <c r="M427">
        <v>2</v>
      </c>
      <c r="N427" t="s">
        <v>11</v>
      </c>
      <c r="O427">
        <v>2</v>
      </c>
      <c r="P427" t="s">
        <v>11</v>
      </c>
      <c r="Q427" t="s">
        <v>147</v>
      </c>
      <c r="R427" t="s">
        <v>1325</v>
      </c>
      <c r="S427" t="s">
        <v>231</v>
      </c>
      <c r="T427" t="s">
        <v>150</v>
      </c>
      <c r="U427" s="2">
        <v>45673</v>
      </c>
      <c r="V427">
        <v>529</v>
      </c>
      <c r="W427" t="s">
        <v>1408</v>
      </c>
      <c r="X427" t="s">
        <v>144</v>
      </c>
      <c r="Y427" t="s">
        <v>132</v>
      </c>
      <c r="Z427" t="s">
        <v>1324</v>
      </c>
      <c r="AA427" s="4">
        <v>0</v>
      </c>
      <c r="AB427" t="s">
        <v>10</v>
      </c>
      <c r="AC427">
        <v>2</v>
      </c>
      <c r="AD427" t="s">
        <v>11</v>
      </c>
      <c r="AE427">
        <v>2</v>
      </c>
      <c r="AF427" t="s">
        <v>11</v>
      </c>
      <c r="AG427">
        <v>2</v>
      </c>
      <c r="AH427" t="s">
        <v>11</v>
      </c>
      <c r="AI427" t="s">
        <v>151</v>
      </c>
      <c r="AJ427" t="s">
        <v>726</v>
      </c>
      <c r="AK427" t="s">
        <v>727</v>
      </c>
      <c r="AL427" t="s">
        <v>266</v>
      </c>
      <c r="AM427" t="s">
        <v>150</v>
      </c>
      <c r="AN427" s="2">
        <v>46133</v>
      </c>
      <c r="AO427" s="10">
        <v>41768</v>
      </c>
      <c r="AP427" s="2">
        <v>41768</v>
      </c>
      <c r="AQ427" s="3">
        <v>47246.75</v>
      </c>
      <c r="AR427" s="13">
        <v>130.81643835616438</v>
      </c>
      <c r="AS427" s="15">
        <v>1367.17</v>
      </c>
      <c r="AT427">
        <v>1</v>
      </c>
      <c r="AU427">
        <v>1366.17</v>
      </c>
      <c r="AX427">
        <v>120</v>
      </c>
      <c r="AY427">
        <v>11.38475</v>
      </c>
      <c r="AZ427">
        <v>180</v>
      </c>
      <c r="BA427">
        <v>53.063013698630137</v>
      </c>
      <c r="BB427">
        <v>1614</v>
      </c>
      <c r="BC427">
        <v>402.7600000000001</v>
      </c>
      <c r="BD427">
        <v>401.7600000000001</v>
      </c>
      <c r="BE427">
        <v>7.5713754646840172</v>
      </c>
      <c r="BF427" t="s">
        <v>150</v>
      </c>
      <c r="BG427">
        <v>0.5</v>
      </c>
      <c r="BH427">
        <v>53.063013698630137</v>
      </c>
      <c r="BI427">
        <v>1614</v>
      </c>
      <c r="BJ427">
        <v>180</v>
      </c>
      <c r="BK427" s="3">
        <v>47246.75</v>
      </c>
      <c r="BL427">
        <v>7.5713754646840172</v>
      </c>
      <c r="BM427" t="s">
        <v>137</v>
      </c>
      <c r="BN427">
        <v>1367.17</v>
      </c>
      <c r="BO427">
        <v>0</v>
      </c>
      <c r="BP427">
        <v>0</v>
      </c>
      <c r="BQ427">
        <v>0</v>
      </c>
      <c r="BR427">
        <v>1367.17</v>
      </c>
      <c r="BS427">
        <v>873.28</v>
      </c>
      <c r="BT427">
        <v>0</v>
      </c>
      <c r="BU427">
        <v>873.28</v>
      </c>
      <c r="BV427">
        <v>90.906947953511889</v>
      </c>
      <c r="BW427">
        <v>0.22305204648810673</v>
      </c>
      <c r="BX427">
        <v>91.13</v>
      </c>
      <c r="BY427">
        <v>0</v>
      </c>
      <c r="BZ427">
        <v>0</v>
      </c>
      <c r="CA427">
        <v>964.41</v>
      </c>
      <c r="CB427">
        <v>402.7600000000001</v>
      </c>
      <c r="CC427">
        <v>53.063013698630137</v>
      </c>
      <c r="CD427">
        <v>1367.17</v>
      </c>
      <c r="CE427">
        <v>0</v>
      </c>
      <c r="CF427">
        <v>1367.17</v>
      </c>
      <c r="CG427">
        <v>0</v>
      </c>
      <c r="CH427">
        <v>0</v>
      </c>
      <c r="CI427">
        <v>0</v>
      </c>
      <c r="CJ427">
        <v>1367.17</v>
      </c>
      <c r="CK427">
        <v>964.41</v>
      </c>
      <c r="CL427">
        <v>0</v>
      </c>
      <c r="CM427">
        <v>964.41</v>
      </c>
      <c r="CN427">
        <v>90.856505576208207</v>
      </c>
      <c r="CO427">
        <v>0</v>
      </c>
      <c r="CP427">
        <v>90.856505576208207</v>
      </c>
      <c r="CQ427">
        <v>0</v>
      </c>
      <c r="CR427">
        <v>0</v>
      </c>
      <c r="CS427">
        <v>1055.2665055762081</v>
      </c>
      <c r="CT427">
        <v>311.90349442379193</v>
      </c>
      <c r="CU427">
        <v>41.063013698630137</v>
      </c>
      <c r="CV427" t="s">
        <v>1324</v>
      </c>
      <c r="CW427" t="s">
        <v>138</v>
      </c>
      <c r="CX427" s="2">
        <v>45747</v>
      </c>
      <c r="CY427" t="s">
        <v>1324</v>
      </c>
      <c r="CZ427" t="s">
        <v>1326</v>
      </c>
      <c r="DA427" t="s">
        <v>139</v>
      </c>
      <c r="DB427">
        <v>1873.35</v>
      </c>
      <c r="DC427">
        <v>1</v>
      </c>
      <c r="DD427">
        <v>1873.35</v>
      </c>
      <c r="DE427">
        <v>0.5</v>
      </c>
      <c r="DF427">
        <v>936.67499999999995</v>
      </c>
      <c r="DG427">
        <v>936.67499999999995</v>
      </c>
    </row>
    <row r="428" spans="1:111" hidden="1" x14ac:dyDescent="0.3">
      <c r="A428">
        <v>1</v>
      </c>
      <c r="B428">
        <v>530</v>
      </c>
      <c r="C428" t="s">
        <v>144</v>
      </c>
      <c r="D428" t="s">
        <v>1409</v>
      </c>
      <c r="E428" t="s">
        <v>1409</v>
      </c>
      <c r="F428" t="s">
        <v>144</v>
      </c>
      <c r="G428" t="s">
        <v>132</v>
      </c>
      <c r="H428" t="s">
        <v>1324</v>
      </c>
      <c r="J428" t="s">
        <v>10</v>
      </c>
      <c r="K428">
        <v>2</v>
      </c>
      <c r="L428" t="s">
        <v>11</v>
      </c>
      <c r="M428">
        <v>2</v>
      </c>
      <c r="N428" t="s">
        <v>11</v>
      </c>
      <c r="O428">
        <v>2</v>
      </c>
      <c r="P428" t="s">
        <v>11</v>
      </c>
      <c r="Q428" t="s">
        <v>147</v>
      </c>
      <c r="R428" t="s">
        <v>1325</v>
      </c>
      <c r="S428" t="s">
        <v>231</v>
      </c>
      <c r="T428" t="s">
        <v>150</v>
      </c>
      <c r="U428" s="2">
        <v>45673</v>
      </c>
      <c r="V428">
        <v>530</v>
      </c>
      <c r="W428" t="s">
        <v>1409</v>
      </c>
      <c r="X428" t="s">
        <v>144</v>
      </c>
      <c r="Y428" t="s">
        <v>132</v>
      </c>
      <c r="Z428" t="s">
        <v>1324</v>
      </c>
      <c r="AA428" s="4">
        <v>0</v>
      </c>
      <c r="AB428" t="s">
        <v>10</v>
      </c>
      <c r="AC428">
        <v>2</v>
      </c>
      <c r="AD428" t="s">
        <v>11</v>
      </c>
      <c r="AE428">
        <v>2</v>
      </c>
      <c r="AF428" t="s">
        <v>11</v>
      </c>
      <c r="AG428">
        <v>2</v>
      </c>
      <c r="AH428" t="s">
        <v>11</v>
      </c>
      <c r="AI428" t="s">
        <v>151</v>
      </c>
      <c r="AJ428" t="s">
        <v>726</v>
      </c>
      <c r="AK428" t="s">
        <v>727</v>
      </c>
      <c r="AL428" t="s">
        <v>266</v>
      </c>
      <c r="AM428" t="s">
        <v>150</v>
      </c>
      <c r="AN428" s="2">
        <v>46133</v>
      </c>
      <c r="AO428" s="10">
        <v>41768</v>
      </c>
      <c r="AP428" s="2">
        <v>41768</v>
      </c>
      <c r="AQ428" s="3">
        <v>47246.75</v>
      </c>
      <c r="AR428" s="13">
        <v>130.81643835616438</v>
      </c>
      <c r="AS428" s="15">
        <v>1367.17</v>
      </c>
      <c r="AT428">
        <v>1</v>
      </c>
      <c r="AU428">
        <v>1366.17</v>
      </c>
      <c r="AX428">
        <v>120</v>
      </c>
      <c r="AY428">
        <v>11.38475</v>
      </c>
      <c r="AZ428">
        <v>180</v>
      </c>
      <c r="BA428">
        <v>53.063013698630137</v>
      </c>
      <c r="BB428">
        <v>1614</v>
      </c>
      <c r="BC428">
        <v>402.7600000000001</v>
      </c>
      <c r="BD428">
        <v>401.7600000000001</v>
      </c>
      <c r="BE428">
        <v>7.5713754646840172</v>
      </c>
      <c r="BF428" t="s">
        <v>150</v>
      </c>
      <c r="BG428">
        <v>0.5</v>
      </c>
      <c r="BH428">
        <v>53.063013698630137</v>
      </c>
      <c r="BI428">
        <v>1614</v>
      </c>
      <c r="BJ428">
        <v>180</v>
      </c>
      <c r="BK428" s="3">
        <v>47246.75</v>
      </c>
      <c r="BL428">
        <v>7.5713754646840172</v>
      </c>
      <c r="BM428" t="s">
        <v>137</v>
      </c>
      <c r="BN428">
        <v>1367.17</v>
      </c>
      <c r="BO428">
        <v>0</v>
      </c>
      <c r="BP428">
        <v>0</v>
      </c>
      <c r="BQ428">
        <v>0</v>
      </c>
      <c r="BR428">
        <v>1367.17</v>
      </c>
      <c r="BS428">
        <v>873.28</v>
      </c>
      <c r="BT428">
        <v>0</v>
      </c>
      <c r="BU428">
        <v>873.28</v>
      </c>
      <c r="BV428">
        <v>90.906947953511889</v>
      </c>
      <c r="BW428">
        <v>0.22305204648810673</v>
      </c>
      <c r="BX428">
        <v>91.13</v>
      </c>
      <c r="BY428">
        <v>0</v>
      </c>
      <c r="BZ428">
        <v>0</v>
      </c>
      <c r="CA428">
        <v>964.41</v>
      </c>
      <c r="CB428">
        <v>402.7600000000001</v>
      </c>
      <c r="CC428">
        <v>53.063013698630137</v>
      </c>
      <c r="CD428">
        <v>1367.17</v>
      </c>
      <c r="CE428">
        <v>0</v>
      </c>
      <c r="CF428">
        <v>1367.17</v>
      </c>
      <c r="CG428">
        <v>0</v>
      </c>
      <c r="CH428">
        <v>0</v>
      </c>
      <c r="CI428">
        <v>0</v>
      </c>
      <c r="CJ428">
        <v>1367.17</v>
      </c>
      <c r="CK428">
        <v>964.41</v>
      </c>
      <c r="CL428">
        <v>0</v>
      </c>
      <c r="CM428">
        <v>964.41</v>
      </c>
      <c r="CN428">
        <v>90.856505576208207</v>
      </c>
      <c r="CO428">
        <v>0</v>
      </c>
      <c r="CP428">
        <v>90.856505576208207</v>
      </c>
      <c r="CQ428">
        <v>0</v>
      </c>
      <c r="CR428">
        <v>0</v>
      </c>
      <c r="CS428">
        <v>1055.2665055762081</v>
      </c>
      <c r="CT428">
        <v>311.90349442379193</v>
      </c>
      <c r="CU428">
        <v>41.063013698630137</v>
      </c>
      <c r="CV428" t="s">
        <v>1324</v>
      </c>
      <c r="CW428" t="s">
        <v>138</v>
      </c>
      <c r="CX428" s="2">
        <v>45747</v>
      </c>
      <c r="CY428" t="s">
        <v>1324</v>
      </c>
      <c r="CZ428" t="s">
        <v>1326</v>
      </c>
      <c r="DA428" t="s">
        <v>139</v>
      </c>
      <c r="DB428">
        <v>1873.35</v>
      </c>
      <c r="DC428">
        <v>1</v>
      </c>
      <c r="DD428">
        <v>1873.35</v>
      </c>
      <c r="DE428">
        <v>0.5</v>
      </c>
      <c r="DF428">
        <v>936.67499999999995</v>
      </c>
      <c r="DG428">
        <v>936.67499999999995</v>
      </c>
    </row>
    <row r="429" spans="1:111" hidden="1" x14ac:dyDescent="0.3">
      <c r="A429">
        <v>1</v>
      </c>
      <c r="B429">
        <v>531</v>
      </c>
      <c r="C429" t="s">
        <v>144</v>
      </c>
      <c r="D429" t="s">
        <v>1410</v>
      </c>
      <c r="E429" t="s">
        <v>1410</v>
      </c>
      <c r="F429" t="s">
        <v>144</v>
      </c>
      <c r="G429" t="s">
        <v>132</v>
      </c>
      <c r="H429" t="s">
        <v>1324</v>
      </c>
      <c r="J429" t="s">
        <v>10</v>
      </c>
      <c r="K429">
        <v>2</v>
      </c>
      <c r="L429" t="s">
        <v>11</v>
      </c>
      <c r="M429">
        <v>2</v>
      </c>
      <c r="N429" t="s">
        <v>11</v>
      </c>
      <c r="O429">
        <v>2</v>
      </c>
      <c r="P429" t="s">
        <v>11</v>
      </c>
      <c r="Q429" t="s">
        <v>147</v>
      </c>
      <c r="R429" t="s">
        <v>1325</v>
      </c>
      <c r="S429" t="s">
        <v>231</v>
      </c>
      <c r="T429" t="s">
        <v>150</v>
      </c>
      <c r="U429" s="2">
        <v>45673</v>
      </c>
      <c r="V429">
        <v>531</v>
      </c>
      <c r="W429" t="s">
        <v>1410</v>
      </c>
      <c r="X429" t="s">
        <v>144</v>
      </c>
      <c r="Y429" t="s">
        <v>132</v>
      </c>
      <c r="Z429" t="s">
        <v>1324</v>
      </c>
      <c r="AA429" s="4">
        <v>0</v>
      </c>
      <c r="AB429" t="s">
        <v>10</v>
      </c>
      <c r="AC429">
        <v>2</v>
      </c>
      <c r="AD429" t="s">
        <v>11</v>
      </c>
      <c r="AE429">
        <v>2</v>
      </c>
      <c r="AF429" t="s">
        <v>11</v>
      </c>
      <c r="AG429">
        <v>2</v>
      </c>
      <c r="AH429" t="s">
        <v>11</v>
      </c>
      <c r="AI429" t="s">
        <v>151</v>
      </c>
      <c r="AJ429" t="s">
        <v>726</v>
      </c>
      <c r="AK429" t="s">
        <v>727</v>
      </c>
      <c r="AL429" t="s">
        <v>266</v>
      </c>
      <c r="AM429" t="s">
        <v>150</v>
      </c>
      <c r="AN429" s="2">
        <v>46133</v>
      </c>
      <c r="AO429" s="10">
        <v>41768</v>
      </c>
      <c r="AP429" s="2">
        <v>41768</v>
      </c>
      <c r="AQ429" s="3">
        <v>47246.75</v>
      </c>
      <c r="AR429" s="13">
        <v>130.81643835616438</v>
      </c>
      <c r="AS429" s="15">
        <v>1367.17</v>
      </c>
      <c r="AT429">
        <v>1</v>
      </c>
      <c r="AU429">
        <v>1366.17</v>
      </c>
      <c r="AX429">
        <v>120</v>
      </c>
      <c r="AY429">
        <v>11.38475</v>
      </c>
      <c r="AZ429">
        <v>180</v>
      </c>
      <c r="BA429">
        <v>53.063013698630137</v>
      </c>
      <c r="BB429">
        <v>1614</v>
      </c>
      <c r="BC429">
        <v>402.7600000000001</v>
      </c>
      <c r="BD429">
        <v>401.7600000000001</v>
      </c>
      <c r="BE429">
        <v>7.5713754646840172</v>
      </c>
      <c r="BF429" t="s">
        <v>150</v>
      </c>
      <c r="BG429">
        <v>0.5</v>
      </c>
      <c r="BH429">
        <v>53.063013698630137</v>
      </c>
      <c r="BI429">
        <v>1614</v>
      </c>
      <c r="BJ429">
        <v>180</v>
      </c>
      <c r="BK429" s="3">
        <v>47246.75</v>
      </c>
      <c r="BL429">
        <v>7.5713754646840172</v>
      </c>
      <c r="BM429" t="s">
        <v>137</v>
      </c>
      <c r="BN429">
        <v>1367.17</v>
      </c>
      <c r="BO429">
        <v>0</v>
      </c>
      <c r="BP429">
        <v>0</v>
      </c>
      <c r="BQ429">
        <v>0</v>
      </c>
      <c r="BR429">
        <v>1367.17</v>
      </c>
      <c r="BS429">
        <v>873.28</v>
      </c>
      <c r="BT429">
        <v>0</v>
      </c>
      <c r="BU429">
        <v>873.28</v>
      </c>
      <c r="BV429">
        <v>90.906947953511889</v>
      </c>
      <c r="BW429">
        <v>0.22305204648810673</v>
      </c>
      <c r="BX429">
        <v>91.13</v>
      </c>
      <c r="BY429">
        <v>0</v>
      </c>
      <c r="BZ429">
        <v>0</v>
      </c>
      <c r="CA429">
        <v>964.41</v>
      </c>
      <c r="CB429">
        <v>402.7600000000001</v>
      </c>
      <c r="CC429">
        <v>53.063013698630137</v>
      </c>
      <c r="CD429">
        <v>1367.17</v>
      </c>
      <c r="CE429">
        <v>0</v>
      </c>
      <c r="CF429">
        <v>1367.17</v>
      </c>
      <c r="CG429">
        <v>0</v>
      </c>
      <c r="CH429">
        <v>0</v>
      </c>
      <c r="CI429">
        <v>0</v>
      </c>
      <c r="CJ429">
        <v>1367.17</v>
      </c>
      <c r="CK429">
        <v>964.41</v>
      </c>
      <c r="CL429">
        <v>0</v>
      </c>
      <c r="CM429">
        <v>964.41</v>
      </c>
      <c r="CN429">
        <v>90.856505576208207</v>
      </c>
      <c r="CO429">
        <v>0</v>
      </c>
      <c r="CP429">
        <v>90.856505576208207</v>
      </c>
      <c r="CQ429">
        <v>0</v>
      </c>
      <c r="CR429">
        <v>0</v>
      </c>
      <c r="CS429">
        <v>1055.2665055762081</v>
      </c>
      <c r="CT429">
        <v>311.90349442379193</v>
      </c>
      <c r="CU429">
        <v>41.063013698630137</v>
      </c>
      <c r="CV429" t="s">
        <v>1324</v>
      </c>
      <c r="CW429" t="s">
        <v>138</v>
      </c>
      <c r="CX429" s="2">
        <v>45747</v>
      </c>
      <c r="CY429" t="s">
        <v>1324</v>
      </c>
      <c r="CZ429" t="s">
        <v>1326</v>
      </c>
      <c r="DA429" t="s">
        <v>139</v>
      </c>
      <c r="DB429">
        <v>1873.35</v>
      </c>
      <c r="DC429">
        <v>1</v>
      </c>
      <c r="DD429">
        <v>1873.35</v>
      </c>
      <c r="DE429">
        <v>0.5</v>
      </c>
      <c r="DF429">
        <v>936.67499999999995</v>
      </c>
      <c r="DG429">
        <v>936.67499999999995</v>
      </c>
    </row>
    <row r="430" spans="1:111" hidden="1" x14ac:dyDescent="0.3">
      <c r="A430">
        <v>1</v>
      </c>
      <c r="B430">
        <v>532</v>
      </c>
      <c r="C430" t="s">
        <v>144</v>
      </c>
      <c r="D430" t="s">
        <v>1411</v>
      </c>
      <c r="E430" t="s">
        <v>1411</v>
      </c>
      <c r="F430" t="s">
        <v>144</v>
      </c>
      <c r="G430" t="s">
        <v>132</v>
      </c>
      <c r="H430" t="s">
        <v>1324</v>
      </c>
      <c r="J430" t="s">
        <v>10</v>
      </c>
      <c r="K430">
        <v>2</v>
      </c>
      <c r="L430" t="s">
        <v>11</v>
      </c>
      <c r="M430">
        <v>2</v>
      </c>
      <c r="N430" t="s">
        <v>11</v>
      </c>
      <c r="O430">
        <v>2</v>
      </c>
      <c r="P430" t="s">
        <v>11</v>
      </c>
      <c r="Q430" t="s">
        <v>147</v>
      </c>
      <c r="R430" t="s">
        <v>1325</v>
      </c>
      <c r="S430" t="s">
        <v>231</v>
      </c>
      <c r="T430" t="s">
        <v>150</v>
      </c>
      <c r="U430" s="2">
        <v>45673</v>
      </c>
      <c r="V430">
        <v>532</v>
      </c>
      <c r="W430" t="s">
        <v>1411</v>
      </c>
      <c r="X430" t="s">
        <v>144</v>
      </c>
      <c r="Y430" t="s">
        <v>132</v>
      </c>
      <c r="Z430" t="s">
        <v>1324</v>
      </c>
      <c r="AA430" s="4">
        <v>0</v>
      </c>
      <c r="AB430" t="s">
        <v>10</v>
      </c>
      <c r="AC430">
        <v>2</v>
      </c>
      <c r="AD430" t="s">
        <v>11</v>
      </c>
      <c r="AE430">
        <v>2</v>
      </c>
      <c r="AF430" t="s">
        <v>11</v>
      </c>
      <c r="AG430">
        <v>2</v>
      </c>
      <c r="AH430" t="s">
        <v>11</v>
      </c>
      <c r="AI430" t="s">
        <v>151</v>
      </c>
      <c r="AJ430" t="s">
        <v>726</v>
      </c>
      <c r="AK430" t="s">
        <v>727</v>
      </c>
      <c r="AL430" t="s">
        <v>266</v>
      </c>
      <c r="AM430" t="s">
        <v>150</v>
      </c>
      <c r="AN430" s="2">
        <v>46133</v>
      </c>
      <c r="AO430" s="10">
        <v>41768</v>
      </c>
      <c r="AP430" s="2">
        <v>41768</v>
      </c>
      <c r="AQ430" s="3">
        <v>47246.75</v>
      </c>
      <c r="AR430" s="13">
        <v>130.81643835616438</v>
      </c>
      <c r="AS430" s="15">
        <v>1367.17</v>
      </c>
      <c r="AT430">
        <v>1</v>
      </c>
      <c r="AU430">
        <v>1366.17</v>
      </c>
      <c r="AX430">
        <v>120</v>
      </c>
      <c r="AY430">
        <v>11.38475</v>
      </c>
      <c r="AZ430">
        <v>180</v>
      </c>
      <c r="BA430">
        <v>53.063013698630137</v>
      </c>
      <c r="BB430">
        <v>1614</v>
      </c>
      <c r="BC430">
        <v>402.7600000000001</v>
      </c>
      <c r="BD430">
        <v>401.7600000000001</v>
      </c>
      <c r="BE430">
        <v>7.5713754646840172</v>
      </c>
      <c r="BF430" t="s">
        <v>150</v>
      </c>
      <c r="BG430">
        <v>0.5</v>
      </c>
      <c r="BH430">
        <v>53.063013698630137</v>
      </c>
      <c r="BI430">
        <v>1614</v>
      </c>
      <c r="BJ430">
        <v>180</v>
      </c>
      <c r="BK430" s="3">
        <v>47246.75</v>
      </c>
      <c r="BL430">
        <v>7.5713754646840172</v>
      </c>
      <c r="BM430" t="s">
        <v>137</v>
      </c>
      <c r="BN430">
        <v>1367.17</v>
      </c>
      <c r="BO430">
        <v>0</v>
      </c>
      <c r="BP430">
        <v>0</v>
      </c>
      <c r="BQ430">
        <v>0</v>
      </c>
      <c r="BR430">
        <v>1367.17</v>
      </c>
      <c r="BS430">
        <v>873.28</v>
      </c>
      <c r="BT430">
        <v>0</v>
      </c>
      <c r="BU430">
        <v>873.28</v>
      </c>
      <c r="BV430">
        <v>90.906947953511889</v>
      </c>
      <c r="BW430">
        <v>0.22305204648810673</v>
      </c>
      <c r="BX430">
        <v>91.13</v>
      </c>
      <c r="BY430">
        <v>0</v>
      </c>
      <c r="BZ430">
        <v>0</v>
      </c>
      <c r="CA430">
        <v>964.41</v>
      </c>
      <c r="CB430">
        <v>402.7600000000001</v>
      </c>
      <c r="CC430">
        <v>53.063013698630137</v>
      </c>
      <c r="CD430">
        <v>1367.17</v>
      </c>
      <c r="CE430">
        <v>0</v>
      </c>
      <c r="CF430">
        <v>1367.17</v>
      </c>
      <c r="CG430">
        <v>0</v>
      </c>
      <c r="CH430">
        <v>0</v>
      </c>
      <c r="CI430">
        <v>0</v>
      </c>
      <c r="CJ430">
        <v>1367.17</v>
      </c>
      <c r="CK430">
        <v>964.41</v>
      </c>
      <c r="CL430">
        <v>0</v>
      </c>
      <c r="CM430">
        <v>964.41</v>
      </c>
      <c r="CN430">
        <v>90.856505576208207</v>
      </c>
      <c r="CO430">
        <v>0</v>
      </c>
      <c r="CP430">
        <v>90.856505576208207</v>
      </c>
      <c r="CQ430">
        <v>0</v>
      </c>
      <c r="CR430">
        <v>0</v>
      </c>
      <c r="CS430">
        <v>1055.2665055762081</v>
      </c>
      <c r="CT430">
        <v>311.90349442379193</v>
      </c>
      <c r="CU430">
        <v>41.063013698630137</v>
      </c>
      <c r="CV430" t="s">
        <v>1324</v>
      </c>
      <c r="CW430" t="s">
        <v>138</v>
      </c>
      <c r="CX430" s="2">
        <v>45747</v>
      </c>
      <c r="CY430" t="s">
        <v>1324</v>
      </c>
      <c r="CZ430" t="s">
        <v>1326</v>
      </c>
      <c r="DA430" t="s">
        <v>139</v>
      </c>
      <c r="DB430">
        <v>1873.35</v>
      </c>
      <c r="DC430">
        <v>1</v>
      </c>
      <c r="DD430">
        <v>1873.35</v>
      </c>
      <c r="DE430">
        <v>0.5</v>
      </c>
      <c r="DF430">
        <v>936.67499999999995</v>
      </c>
      <c r="DG430">
        <v>936.67499999999995</v>
      </c>
    </row>
    <row r="431" spans="1:111" hidden="1" x14ac:dyDescent="0.3">
      <c r="A431">
        <v>1</v>
      </c>
      <c r="B431">
        <v>533</v>
      </c>
      <c r="C431" t="s">
        <v>144</v>
      </c>
      <c r="D431" t="s">
        <v>1412</v>
      </c>
      <c r="E431" t="s">
        <v>1412</v>
      </c>
      <c r="F431" t="s">
        <v>144</v>
      </c>
      <c r="G431" t="s">
        <v>132</v>
      </c>
      <c r="H431" t="s">
        <v>1324</v>
      </c>
      <c r="J431" t="s">
        <v>10</v>
      </c>
      <c r="K431">
        <v>2</v>
      </c>
      <c r="L431" t="s">
        <v>11</v>
      </c>
      <c r="M431">
        <v>2</v>
      </c>
      <c r="N431" t="s">
        <v>11</v>
      </c>
      <c r="O431">
        <v>2</v>
      </c>
      <c r="P431" t="s">
        <v>11</v>
      </c>
      <c r="Q431" t="s">
        <v>147</v>
      </c>
      <c r="R431" t="s">
        <v>1325</v>
      </c>
      <c r="S431" t="s">
        <v>231</v>
      </c>
      <c r="T431" t="s">
        <v>150</v>
      </c>
      <c r="U431" s="2">
        <v>45673</v>
      </c>
      <c r="V431">
        <v>533</v>
      </c>
      <c r="W431" t="s">
        <v>1412</v>
      </c>
      <c r="X431" t="s">
        <v>144</v>
      </c>
      <c r="Y431" t="s">
        <v>132</v>
      </c>
      <c r="Z431" t="s">
        <v>1324</v>
      </c>
      <c r="AA431" s="4">
        <v>0</v>
      </c>
      <c r="AB431" t="s">
        <v>10</v>
      </c>
      <c r="AC431">
        <v>2</v>
      </c>
      <c r="AD431" t="s">
        <v>11</v>
      </c>
      <c r="AE431">
        <v>2</v>
      </c>
      <c r="AF431" t="s">
        <v>11</v>
      </c>
      <c r="AG431">
        <v>2</v>
      </c>
      <c r="AH431" t="s">
        <v>11</v>
      </c>
      <c r="AI431" t="s">
        <v>151</v>
      </c>
      <c r="AJ431" t="s">
        <v>726</v>
      </c>
      <c r="AK431" t="s">
        <v>727</v>
      </c>
      <c r="AL431" t="s">
        <v>266</v>
      </c>
      <c r="AM431" t="s">
        <v>150</v>
      </c>
      <c r="AN431" s="2">
        <v>46133</v>
      </c>
      <c r="AO431" s="10">
        <v>41768</v>
      </c>
      <c r="AP431" s="2">
        <v>41768</v>
      </c>
      <c r="AQ431" s="3">
        <v>47246.75</v>
      </c>
      <c r="AR431" s="13">
        <v>130.81643835616438</v>
      </c>
      <c r="AS431" s="15">
        <v>1367.17</v>
      </c>
      <c r="AT431">
        <v>1</v>
      </c>
      <c r="AU431">
        <v>1366.17</v>
      </c>
      <c r="AX431">
        <v>120</v>
      </c>
      <c r="AY431">
        <v>11.38475</v>
      </c>
      <c r="AZ431">
        <v>180</v>
      </c>
      <c r="BA431">
        <v>53.063013698630137</v>
      </c>
      <c r="BB431">
        <v>1614</v>
      </c>
      <c r="BC431">
        <v>402.7600000000001</v>
      </c>
      <c r="BD431">
        <v>401.7600000000001</v>
      </c>
      <c r="BE431">
        <v>7.5713754646840172</v>
      </c>
      <c r="BF431" t="s">
        <v>150</v>
      </c>
      <c r="BG431">
        <v>0.5</v>
      </c>
      <c r="BH431">
        <v>53.063013698630137</v>
      </c>
      <c r="BI431">
        <v>1614</v>
      </c>
      <c r="BJ431">
        <v>180</v>
      </c>
      <c r="BK431" s="3">
        <v>47246.75</v>
      </c>
      <c r="BL431">
        <v>7.5713754646840172</v>
      </c>
      <c r="BM431" t="s">
        <v>137</v>
      </c>
      <c r="BN431">
        <v>1367.17</v>
      </c>
      <c r="BO431">
        <v>0</v>
      </c>
      <c r="BP431">
        <v>0</v>
      </c>
      <c r="BQ431">
        <v>0</v>
      </c>
      <c r="BR431">
        <v>1367.17</v>
      </c>
      <c r="BS431">
        <v>873.28</v>
      </c>
      <c r="BT431">
        <v>0</v>
      </c>
      <c r="BU431">
        <v>873.28</v>
      </c>
      <c r="BV431">
        <v>90.906947953511889</v>
      </c>
      <c r="BW431">
        <v>0.22305204648810673</v>
      </c>
      <c r="BX431">
        <v>91.13</v>
      </c>
      <c r="BY431">
        <v>0</v>
      </c>
      <c r="BZ431">
        <v>0</v>
      </c>
      <c r="CA431">
        <v>964.41</v>
      </c>
      <c r="CB431">
        <v>402.7600000000001</v>
      </c>
      <c r="CC431">
        <v>53.063013698630137</v>
      </c>
      <c r="CD431">
        <v>1367.17</v>
      </c>
      <c r="CE431">
        <v>0</v>
      </c>
      <c r="CF431">
        <v>1367.17</v>
      </c>
      <c r="CG431">
        <v>0</v>
      </c>
      <c r="CH431">
        <v>0</v>
      </c>
      <c r="CI431">
        <v>0</v>
      </c>
      <c r="CJ431">
        <v>1367.17</v>
      </c>
      <c r="CK431">
        <v>964.41</v>
      </c>
      <c r="CL431">
        <v>0</v>
      </c>
      <c r="CM431">
        <v>964.41</v>
      </c>
      <c r="CN431">
        <v>90.856505576208207</v>
      </c>
      <c r="CO431">
        <v>0</v>
      </c>
      <c r="CP431">
        <v>90.856505576208207</v>
      </c>
      <c r="CQ431">
        <v>0</v>
      </c>
      <c r="CR431">
        <v>0</v>
      </c>
      <c r="CS431">
        <v>1055.2665055762081</v>
      </c>
      <c r="CT431">
        <v>311.90349442379193</v>
      </c>
      <c r="CU431">
        <v>41.063013698630137</v>
      </c>
      <c r="CV431" t="s">
        <v>1324</v>
      </c>
      <c r="CW431" t="s">
        <v>138</v>
      </c>
      <c r="CX431" s="2">
        <v>45747</v>
      </c>
      <c r="CY431" t="s">
        <v>1324</v>
      </c>
      <c r="CZ431" t="s">
        <v>1326</v>
      </c>
      <c r="DA431" t="s">
        <v>139</v>
      </c>
      <c r="DB431">
        <v>1873.35</v>
      </c>
      <c r="DC431">
        <v>1</v>
      </c>
      <c r="DD431">
        <v>1873.35</v>
      </c>
      <c r="DE431">
        <v>0.5</v>
      </c>
      <c r="DF431">
        <v>936.67499999999995</v>
      </c>
      <c r="DG431">
        <v>936.67499999999995</v>
      </c>
    </row>
    <row r="432" spans="1:111" hidden="1" x14ac:dyDescent="0.3">
      <c r="A432">
        <v>1</v>
      </c>
      <c r="B432">
        <v>534</v>
      </c>
      <c r="C432" t="s">
        <v>144</v>
      </c>
      <c r="D432" t="s">
        <v>1413</v>
      </c>
      <c r="E432" t="s">
        <v>1413</v>
      </c>
      <c r="F432" t="s">
        <v>144</v>
      </c>
      <c r="G432" t="s">
        <v>132</v>
      </c>
      <c r="H432" t="s">
        <v>1324</v>
      </c>
      <c r="J432" t="s">
        <v>10</v>
      </c>
      <c r="K432">
        <v>2</v>
      </c>
      <c r="L432" t="s">
        <v>11</v>
      </c>
      <c r="M432">
        <v>2</v>
      </c>
      <c r="N432" t="s">
        <v>11</v>
      </c>
      <c r="O432">
        <v>2</v>
      </c>
      <c r="P432" t="s">
        <v>11</v>
      </c>
      <c r="Q432" t="s">
        <v>147</v>
      </c>
      <c r="R432" t="s">
        <v>1325</v>
      </c>
      <c r="S432" t="s">
        <v>231</v>
      </c>
      <c r="T432" t="s">
        <v>150</v>
      </c>
      <c r="U432" s="2">
        <v>45673</v>
      </c>
      <c r="V432">
        <v>534</v>
      </c>
      <c r="W432" t="s">
        <v>1413</v>
      </c>
      <c r="X432" t="s">
        <v>144</v>
      </c>
      <c r="Y432" t="s">
        <v>132</v>
      </c>
      <c r="Z432" t="s">
        <v>1324</v>
      </c>
      <c r="AA432" s="4">
        <v>0</v>
      </c>
      <c r="AB432" t="s">
        <v>10</v>
      </c>
      <c r="AC432">
        <v>2</v>
      </c>
      <c r="AD432" t="s">
        <v>11</v>
      </c>
      <c r="AE432">
        <v>2</v>
      </c>
      <c r="AF432" t="s">
        <v>11</v>
      </c>
      <c r="AG432">
        <v>2</v>
      </c>
      <c r="AH432" t="s">
        <v>11</v>
      </c>
      <c r="AI432" t="s">
        <v>151</v>
      </c>
      <c r="AJ432" t="s">
        <v>726</v>
      </c>
      <c r="AK432" t="s">
        <v>727</v>
      </c>
      <c r="AL432" t="s">
        <v>266</v>
      </c>
      <c r="AM432" t="s">
        <v>150</v>
      </c>
      <c r="AN432" s="2">
        <v>46133</v>
      </c>
      <c r="AO432" s="10">
        <v>41768</v>
      </c>
      <c r="AP432" s="2">
        <v>41768</v>
      </c>
      <c r="AQ432" s="3">
        <v>47246.75</v>
      </c>
      <c r="AR432" s="13">
        <v>130.81643835616438</v>
      </c>
      <c r="AS432" s="15">
        <v>1367.17</v>
      </c>
      <c r="AT432">
        <v>1</v>
      </c>
      <c r="AU432">
        <v>1366.17</v>
      </c>
      <c r="AX432">
        <v>120</v>
      </c>
      <c r="AY432">
        <v>11.38475</v>
      </c>
      <c r="AZ432">
        <v>180</v>
      </c>
      <c r="BA432">
        <v>53.063013698630137</v>
      </c>
      <c r="BB432">
        <v>1614</v>
      </c>
      <c r="BC432">
        <v>402.7600000000001</v>
      </c>
      <c r="BD432">
        <v>401.7600000000001</v>
      </c>
      <c r="BE432">
        <v>7.5713754646840172</v>
      </c>
      <c r="BF432" t="s">
        <v>150</v>
      </c>
      <c r="BG432">
        <v>0.5</v>
      </c>
      <c r="BH432">
        <v>53.063013698630137</v>
      </c>
      <c r="BI432">
        <v>1614</v>
      </c>
      <c r="BJ432">
        <v>180</v>
      </c>
      <c r="BK432" s="3">
        <v>47246.75</v>
      </c>
      <c r="BL432">
        <v>7.5713754646840172</v>
      </c>
      <c r="BM432" t="s">
        <v>137</v>
      </c>
      <c r="BN432">
        <v>1367.17</v>
      </c>
      <c r="BO432">
        <v>0</v>
      </c>
      <c r="BP432">
        <v>0</v>
      </c>
      <c r="BQ432">
        <v>0</v>
      </c>
      <c r="BR432">
        <v>1367.17</v>
      </c>
      <c r="BS432">
        <v>873.28</v>
      </c>
      <c r="BT432">
        <v>0</v>
      </c>
      <c r="BU432">
        <v>873.28</v>
      </c>
      <c r="BV432">
        <v>90.906947953511889</v>
      </c>
      <c r="BW432">
        <v>0.22305204648810673</v>
      </c>
      <c r="BX432">
        <v>91.13</v>
      </c>
      <c r="BY432">
        <v>0</v>
      </c>
      <c r="BZ432">
        <v>0</v>
      </c>
      <c r="CA432">
        <v>964.41</v>
      </c>
      <c r="CB432">
        <v>402.7600000000001</v>
      </c>
      <c r="CC432">
        <v>53.063013698630137</v>
      </c>
      <c r="CD432">
        <v>1367.17</v>
      </c>
      <c r="CE432">
        <v>0</v>
      </c>
      <c r="CF432">
        <v>1367.17</v>
      </c>
      <c r="CG432">
        <v>0</v>
      </c>
      <c r="CH432">
        <v>0</v>
      </c>
      <c r="CI432">
        <v>0</v>
      </c>
      <c r="CJ432">
        <v>1367.17</v>
      </c>
      <c r="CK432">
        <v>964.41</v>
      </c>
      <c r="CL432">
        <v>0</v>
      </c>
      <c r="CM432">
        <v>964.41</v>
      </c>
      <c r="CN432">
        <v>90.856505576208207</v>
      </c>
      <c r="CO432">
        <v>0</v>
      </c>
      <c r="CP432">
        <v>90.856505576208207</v>
      </c>
      <c r="CQ432">
        <v>0</v>
      </c>
      <c r="CR432">
        <v>0</v>
      </c>
      <c r="CS432">
        <v>1055.2665055762081</v>
      </c>
      <c r="CT432">
        <v>311.90349442379193</v>
      </c>
      <c r="CU432">
        <v>41.063013698630137</v>
      </c>
      <c r="CV432" t="s">
        <v>1324</v>
      </c>
      <c r="CW432" t="s">
        <v>138</v>
      </c>
      <c r="CX432" s="2">
        <v>45747</v>
      </c>
      <c r="CY432" t="s">
        <v>1324</v>
      </c>
      <c r="CZ432" t="s">
        <v>1326</v>
      </c>
      <c r="DA432" t="s">
        <v>139</v>
      </c>
      <c r="DB432">
        <v>1873.35</v>
      </c>
      <c r="DC432">
        <v>1</v>
      </c>
      <c r="DD432">
        <v>1873.35</v>
      </c>
      <c r="DE432">
        <v>0.5</v>
      </c>
      <c r="DF432">
        <v>936.67499999999995</v>
      </c>
      <c r="DG432">
        <v>936.67499999999995</v>
      </c>
    </row>
    <row r="433" spans="1:111" hidden="1" x14ac:dyDescent="0.3">
      <c r="A433">
        <v>1</v>
      </c>
      <c r="B433">
        <v>238</v>
      </c>
      <c r="C433" t="s">
        <v>144</v>
      </c>
      <c r="D433" t="s">
        <v>1950</v>
      </c>
      <c r="E433" t="s">
        <v>1950</v>
      </c>
      <c r="F433" t="s">
        <v>144</v>
      </c>
      <c r="G433" t="s">
        <v>132</v>
      </c>
      <c r="H433" t="s">
        <v>1951</v>
      </c>
      <c r="J433" t="s">
        <v>17</v>
      </c>
      <c r="K433">
        <v>4</v>
      </c>
      <c r="L433" t="s">
        <v>18</v>
      </c>
      <c r="M433">
        <v>4</v>
      </c>
      <c r="N433" t="s">
        <v>18</v>
      </c>
      <c r="O433">
        <v>4</v>
      </c>
      <c r="P433" t="s">
        <v>18</v>
      </c>
      <c r="Q433" t="s">
        <v>508</v>
      </c>
      <c r="R433" t="s">
        <v>509</v>
      </c>
      <c r="S433" t="s">
        <v>510</v>
      </c>
      <c r="T433" t="s">
        <v>166</v>
      </c>
      <c r="U433" s="2">
        <v>45671</v>
      </c>
      <c r="V433">
        <v>238</v>
      </c>
      <c r="W433" t="s">
        <v>1950</v>
      </c>
      <c r="X433" t="s">
        <v>144</v>
      </c>
      <c r="Y433" t="s">
        <v>132</v>
      </c>
      <c r="Z433" t="s">
        <v>1951</v>
      </c>
      <c r="AA433" s="4">
        <v>0</v>
      </c>
      <c r="AB433" t="s">
        <v>17</v>
      </c>
      <c r="AC433">
        <v>4</v>
      </c>
      <c r="AD433" t="s">
        <v>18</v>
      </c>
      <c r="AE433">
        <v>4</v>
      </c>
      <c r="AF433" t="s">
        <v>18</v>
      </c>
      <c r="AG433">
        <v>4</v>
      </c>
      <c r="AH433" t="s">
        <v>18</v>
      </c>
      <c r="AI433" t="s">
        <v>508</v>
      </c>
      <c r="AJ433" t="s">
        <v>691</v>
      </c>
      <c r="AK433" t="s">
        <v>692</v>
      </c>
      <c r="AL433" t="s">
        <v>704</v>
      </c>
      <c r="AM433" t="s">
        <v>150</v>
      </c>
      <c r="AN433" s="2">
        <v>46132</v>
      </c>
      <c r="AO433" s="10">
        <v>41620</v>
      </c>
      <c r="AP433" s="2">
        <v>41620</v>
      </c>
      <c r="AQ433" s="3">
        <v>43446.25</v>
      </c>
      <c r="AR433" s="13">
        <v>135.68219178082194</v>
      </c>
      <c r="AS433" s="15">
        <v>24447.3</v>
      </c>
      <c r="AT433">
        <v>1</v>
      </c>
      <c r="AU433">
        <v>24446.3</v>
      </c>
      <c r="AX433">
        <v>120</v>
      </c>
      <c r="AY433">
        <v>203.71916666666667</v>
      </c>
      <c r="AZ433">
        <v>231.5893223819302</v>
      </c>
      <c r="BA433">
        <v>95.999999999999986</v>
      </c>
      <c r="BB433">
        <v>2919.9999999999995</v>
      </c>
      <c r="BC433">
        <v>10117.710344827585</v>
      </c>
      <c r="BD433">
        <v>10116.710344827585</v>
      </c>
      <c r="BE433">
        <v>105.38239942528736</v>
      </c>
      <c r="BF433" t="s">
        <v>150</v>
      </c>
      <c r="BG433">
        <v>0.5</v>
      </c>
      <c r="BH433">
        <v>95.999999999999986</v>
      </c>
      <c r="BI433">
        <v>2919.9999999999995</v>
      </c>
      <c r="BJ433">
        <v>231.5893223819302</v>
      </c>
      <c r="BK433" s="3">
        <v>43446.25</v>
      </c>
      <c r="BL433">
        <v>105.38239942528736</v>
      </c>
      <c r="BM433" t="s">
        <v>137</v>
      </c>
      <c r="BN433">
        <v>24447.3</v>
      </c>
      <c r="BO433">
        <v>0</v>
      </c>
      <c r="BP433">
        <v>0</v>
      </c>
      <c r="BQ433">
        <v>0</v>
      </c>
      <c r="BR433">
        <v>24447.3</v>
      </c>
      <c r="BS433">
        <v>24446.3</v>
      </c>
      <c r="BT433">
        <v>-11400.354614129663</v>
      </c>
      <c r="BU433">
        <v>13045.945385870336</v>
      </c>
      <c r="BV433">
        <v>0</v>
      </c>
      <c r="BW433">
        <v>1283.6442693020779</v>
      </c>
      <c r="BX433">
        <v>1283.6442693020779</v>
      </c>
      <c r="BY433">
        <v>0</v>
      </c>
      <c r="BZ433">
        <v>0</v>
      </c>
      <c r="CA433">
        <v>14329.589655172414</v>
      </c>
      <c r="CB433">
        <v>10117.710344827585</v>
      </c>
      <c r="CC433">
        <v>95.999999999999986</v>
      </c>
      <c r="CD433">
        <v>24447.3</v>
      </c>
      <c r="CE433">
        <v>0</v>
      </c>
      <c r="CF433">
        <v>24447.3</v>
      </c>
      <c r="CG433">
        <v>0</v>
      </c>
      <c r="CH433">
        <v>0</v>
      </c>
      <c r="CI433">
        <v>0</v>
      </c>
      <c r="CJ433">
        <v>24447.3</v>
      </c>
      <c r="CK433">
        <v>14329.589655172414</v>
      </c>
      <c r="CL433">
        <v>0</v>
      </c>
      <c r="CM433">
        <v>14329.589655172414</v>
      </c>
      <c r="CN433">
        <v>1264.5887931034483</v>
      </c>
      <c r="CO433">
        <v>0</v>
      </c>
      <c r="CP433">
        <v>1264.5887931034483</v>
      </c>
      <c r="CQ433">
        <v>0</v>
      </c>
      <c r="CR433">
        <v>0</v>
      </c>
      <c r="CS433">
        <v>15594.178448275863</v>
      </c>
      <c r="CT433">
        <v>8853.1215517241362</v>
      </c>
      <c r="CU433">
        <v>83.999999999999986</v>
      </c>
      <c r="CV433" t="s">
        <v>1951</v>
      </c>
      <c r="CW433" t="s">
        <v>138</v>
      </c>
      <c r="CX433" s="2">
        <v>45747</v>
      </c>
      <c r="CY433" t="s">
        <v>1951</v>
      </c>
      <c r="CZ433" t="s">
        <v>1952</v>
      </c>
      <c r="DA433" t="s">
        <v>139</v>
      </c>
      <c r="DB433">
        <v>33853.699999999997</v>
      </c>
      <c r="DC433">
        <v>1</v>
      </c>
      <c r="DD433">
        <v>33853.699999999997</v>
      </c>
      <c r="DE433">
        <v>0.5</v>
      </c>
      <c r="DF433">
        <v>16926.849999999999</v>
      </c>
      <c r="DG433">
        <v>16926.849999999999</v>
      </c>
    </row>
    <row r="434" spans="1:111" hidden="1" x14ac:dyDescent="0.3">
      <c r="A434">
        <v>1</v>
      </c>
      <c r="B434">
        <v>234</v>
      </c>
      <c r="C434" t="s">
        <v>144</v>
      </c>
      <c r="D434" t="s">
        <v>1957</v>
      </c>
      <c r="E434" t="s">
        <v>1957</v>
      </c>
      <c r="F434" t="s">
        <v>144</v>
      </c>
      <c r="G434" t="s">
        <v>132</v>
      </c>
      <c r="H434" t="s">
        <v>1951</v>
      </c>
      <c r="J434" t="s">
        <v>17</v>
      </c>
      <c r="K434">
        <v>4</v>
      </c>
      <c r="L434" t="s">
        <v>18</v>
      </c>
      <c r="M434">
        <v>4</v>
      </c>
      <c r="N434" t="s">
        <v>18</v>
      </c>
      <c r="O434">
        <v>4</v>
      </c>
      <c r="P434" t="s">
        <v>18</v>
      </c>
      <c r="Q434" t="s">
        <v>508</v>
      </c>
      <c r="R434" t="s">
        <v>509</v>
      </c>
      <c r="S434" t="s">
        <v>510</v>
      </c>
      <c r="T434" t="s">
        <v>166</v>
      </c>
      <c r="U434" s="2">
        <v>45671</v>
      </c>
      <c r="V434">
        <v>234</v>
      </c>
      <c r="W434" t="s">
        <v>1957</v>
      </c>
      <c r="X434" t="s">
        <v>144</v>
      </c>
      <c r="Y434" t="s">
        <v>132</v>
      </c>
      <c r="Z434" t="s">
        <v>1951</v>
      </c>
      <c r="AA434" s="4">
        <v>0</v>
      </c>
      <c r="AB434" t="s">
        <v>17</v>
      </c>
      <c r="AC434">
        <v>4</v>
      </c>
      <c r="AD434" t="s">
        <v>18</v>
      </c>
      <c r="AE434">
        <v>4</v>
      </c>
      <c r="AF434" t="s">
        <v>18</v>
      </c>
      <c r="AG434">
        <v>4</v>
      </c>
      <c r="AH434" t="s">
        <v>18</v>
      </c>
      <c r="AI434" t="s">
        <v>508</v>
      </c>
      <c r="AJ434" t="s">
        <v>691</v>
      </c>
      <c r="AK434" t="s">
        <v>692</v>
      </c>
      <c r="AL434" t="s">
        <v>704</v>
      </c>
      <c r="AM434" t="s">
        <v>166</v>
      </c>
      <c r="AN434" s="2">
        <v>46132</v>
      </c>
      <c r="AO434" s="10">
        <v>41500</v>
      </c>
      <c r="AP434" s="2">
        <v>41500</v>
      </c>
      <c r="AQ434" s="3">
        <v>43326.25</v>
      </c>
      <c r="AR434" s="13">
        <v>139.62739726027397</v>
      </c>
      <c r="AS434" s="15">
        <v>22762.38</v>
      </c>
      <c r="AT434">
        <v>1</v>
      </c>
      <c r="AU434">
        <v>22761.38</v>
      </c>
      <c r="AX434">
        <v>120</v>
      </c>
      <c r="AY434">
        <v>189.67816666666667</v>
      </c>
      <c r="AZ434">
        <v>235.53182751540044</v>
      </c>
      <c r="BA434">
        <v>96.000000000000014</v>
      </c>
      <c r="BB434">
        <v>2920.0000000000005</v>
      </c>
      <c r="BC434">
        <v>9260.8664406779662</v>
      </c>
      <c r="BD434">
        <v>9259.8664406779662</v>
      </c>
      <c r="BE434">
        <v>96.456942090395472</v>
      </c>
      <c r="BF434" t="s">
        <v>166</v>
      </c>
      <c r="BG434">
        <v>0.8</v>
      </c>
      <c r="BH434">
        <v>96.000000000000014</v>
      </c>
      <c r="BI434">
        <v>2920.0000000000005</v>
      </c>
      <c r="BJ434">
        <v>235.53182751540044</v>
      </c>
      <c r="BK434" s="3">
        <v>43326.25</v>
      </c>
      <c r="BL434">
        <v>96.456942090395472</v>
      </c>
      <c r="BM434" t="s">
        <v>137</v>
      </c>
      <c r="BN434">
        <v>22762.38</v>
      </c>
      <c r="BO434">
        <v>0</v>
      </c>
      <c r="BP434">
        <v>0</v>
      </c>
      <c r="BQ434">
        <v>0</v>
      </c>
      <c r="BR434">
        <v>22762.38</v>
      </c>
      <c r="BS434">
        <v>22761.38</v>
      </c>
      <c r="BT434">
        <v>-10436.929335332683</v>
      </c>
      <c r="BU434">
        <v>12324.450664667318</v>
      </c>
      <c r="BV434">
        <v>0</v>
      </c>
      <c r="BW434">
        <v>1177.062894654716</v>
      </c>
      <c r="BX434">
        <v>1177.062894654716</v>
      </c>
      <c r="BY434">
        <v>0</v>
      </c>
      <c r="BZ434">
        <v>0</v>
      </c>
      <c r="CA434">
        <v>13501.513559322035</v>
      </c>
      <c r="CB434">
        <v>9260.8664406779662</v>
      </c>
      <c r="CC434">
        <v>96.000000000000014</v>
      </c>
      <c r="CD434">
        <v>22762.38</v>
      </c>
      <c r="CE434">
        <v>0</v>
      </c>
      <c r="CF434">
        <v>22762.38</v>
      </c>
      <c r="CG434">
        <v>0</v>
      </c>
      <c r="CH434">
        <v>0</v>
      </c>
      <c r="CI434">
        <v>0</v>
      </c>
      <c r="CJ434">
        <v>22762.38</v>
      </c>
      <c r="CK434">
        <v>13501.513559322035</v>
      </c>
      <c r="CL434">
        <v>0</v>
      </c>
      <c r="CM434">
        <v>13501.513559322035</v>
      </c>
      <c r="CN434">
        <v>1157.4833050847456</v>
      </c>
      <c r="CO434">
        <v>0</v>
      </c>
      <c r="CP434">
        <v>1157.4833050847456</v>
      </c>
      <c r="CQ434">
        <v>0</v>
      </c>
      <c r="CR434">
        <v>0</v>
      </c>
      <c r="CS434">
        <v>14658.996864406781</v>
      </c>
      <c r="CT434">
        <v>8103.3831355932198</v>
      </c>
      <c r="CU434">
        <v>84</v>
      </c>
      <c r="CV434" t="s">
        <v>1951</v>
      </c>
      <c r="CW434" t="s">
        <v>138</v>
      </c>
      <c r="CX434" s="2">
        <v>45747</v>
      </c>
      <c r="CY434" t="s">
        <v>1951</v>
      </c>
      <c r="CZ434" t="s">
        <v>1952</v>
      </c>
      <c r="DA434" t="s">
        <v>139</v>
      </c>
      <c r="DB434">
        <v>33853.699999999997</v>
      </c>
      <c r="DC434">
        <v>1</v>
      </c>
      <c r="DD434">
        <v>33853.699999999997</v>
      </c>
      <c r="DE434">
        <v>0.8</v>
      </c>
      <c r="DF434">
        <v>27082.959999999999</v>
      </c>
      <c r="DG434">
        <v>27082.959999999999</v>
      </c>
    </row>
    <row r="435" spans="1:111" hidden="1" x14ac:dyDescent="0.3">
      <c r="A435">
        <v>1</v>
      </c>
      <c r="B435">
        <v>547</v>
      </c>
      <c r="C435" t="s">
        <v>144</v>
      </c>
      <c r="D435" t="s">
        <v>1414</v>
      </c>
      <c r="E435" t="s">
        <v>1414</v>
      </c>
      <c r="F435" t="s">
        <v>144</v>
      </c>
      <c r="G435" t="s">
        <v>132</v>
      </c>
      <c r="H435" t="s">
        <v>1415</v>
      </c>
      <c r="J435" t="s">
        <v>10</v>
      </c>
      <c r="K435">
        <v>2</v>
      </c>
      <c r="L435" t="s">
        <v>11</v>
      </c>
      <c r="M435">
        <v>2</v>
      </c>
      <c r="N435" t="s">
        <v>11</v>
      </c>
      <c r="O435">
        <v>2</v>
      </c>
      <c r="P435" t="s">
        <v>11</v>
      </c>
      <c r="Q435" t="s">
        <v>508</v>
      </c>
      <c r="R435" t="s">
        <v>509</v>
      </c>
      <c r="S435" t="s">
        <v>510</v>
      </c>
      <c r="T435" t="s">
        <v>166</v>
      </c>
      <c r="U435" s="2">
        <v>45671</v>
      </c>
      <c r="V435">
        <v>547</v>
      </c>
      <c r="W435" t="s">
        <v>1414</v>
      </c>
      <c r="X435" t="s">
        <v>144</v>
      </c>
      <c r="Y435" t="s">
        <v>132</v>
      </c>
      <c r="Z435" t="s">
        <v>932</v>
      </c>
      <c r="AA435" s="4">
        <v>0</v>
      </c>
      <c r="AB435" t="s">
        <v>10</v>
      </c>
      <c r="AC435">
        <v>2</v>
      </c>
      <c r="AD435" t="s">
        <v>11</v>
      </c>
      <c r="AE435">
        <v>2</v>
      </c>
      <c r="AF435" t="s">
        <v>11</v>
      </c>
      <c r="AG435">
        <v>2</v>
      </c>
      <c r="AH435" t="s">
        <v>11</v>
      </c>
      <c r="AI435" t="s">
        <v>508</v>
      </c>
      <c r="AJ435" t="s">
        <v>691</v>
      </c>
      <c r="AK435" t="s">
        <v>692</v>
      </c>
      <c r="AL435" t="s">
        <v>704</v>
      </c>
      <c r="AM435" t="s">
        <v>150</v>
      </c>
      <c r="AN435" s="2">
        <v>46134</v>
      </c>
      <c r="AO435" s="10">
        <v>41768</v>
      </c>
      <c r="AP435" s="2">
        <v>41768</v>
      </c>
      <c r="AQ435" s="3">
        <v>47246.75</v>
      </c>
      <c r="AR435" s="13">
        <v>130.81643835616438</v>
      </c>
      <c r="AS435" s="15">
        <v>1367.17</v>
      </c>
      <c r="AT435">
        <v>1</v>
      </c>
      <c r="AU435">
        <v>1366.17</v>
      </c>
      <c r="AX435">
        <v>120</v>
      </c>
      <c r="AY435">
        <v>11.38475</v>
      </c>
      <c r="AZ435">
        <v>180</v>
      </c>
      <c r="BA435">
        <v>53.063013698630137</v>
      </c>
      <c r="BB435">
        <v>1614</v>
      </c>
      <c r="BC435">
        <v>402.7600000000001</v>
      </c>
      <c r="BD435">
        <v>401.7600000000001</v>
      </c>
      <c r="BE435">
        <v>7.5713754646840172</v>
      </c>
      <c r="BF435" t="s">
        <v>150</v>
      </c>
      <c r="BG435">
        <v>0.5</v>
      </c>
      <c r="BH435">
        <v>53.063013698630137</v>
      </c>
      <c r="BI435">
        <v>1614</v>
      </c>
      <c r="BJ435">
        <v>180</v>
      </c>
      <c r="BK435" s="3">
        <v>47246.75</v>
      </c>
      <c r="BL435">
        <v>7.5713754646840172</v>
      </c>
      <c r="BM435" t="s">
        <v>137</v>
      </c>
      <c r="BN435">
        <v>1367.17</v>
      </c>
      <c r="BO435">
        <v>0</v>
      </c>
      <c r="BP435">
        <v>0</v>
      </c>
      <c r="BQ435">
        <v>0</v>
      </c>
      <c r="BR435">
        <v>1367.17</v>
      </c>
      <c r="BS435">
        <v>873.28</v>
      </c>
      <c r="BT435">
        <v>0</v>
      </c>
      <c r="BU435">
        <v>873.28</v>
      </c>
      <c r="BV435">
        <v>90.906947953511889</v>
      </c>
      <c r="BW435">
        <v>0.22305204648810673</v>
      </c>
      <c r="BX435">
        <v>91.13</v>
      </c>
      <c r="BY435">
        <v>0</v>
      </c>
      <c r="BZ435">
        <v>0</v>
      </c>
      <c r="CA435">
        <v>964.41</v>
      </c>
      <c r="CB435">
        <v>402.7600000000001</v>
      </c>
      <c r="CC435">
        <v>53.063013698630137</v>
      </c>
      <c r="CD435">
        <v>1367.17</v>
      </c>
      <c r="CE435">
        <v>0</v>
      </c>
      <c r="CF435">
        <v>1367.17</v>
      </c>
      <c r="CG435">
        <v>0</v>
      </c>
      <c r="CH435">
        <v>0</v>
      </c>
      <c r="CI435">
        <v>0</v>
      </c>
      <c r="CJ435">
        <v>1367.17</v>
      </c>
      <c r="CK435">
        <v>964.41</v>
      </c>
      <c r="CL435">
        <v>0</v>
      </c>
      <c r="CM435">
        <v>964.41</v>
      </c>
      <c r="CN435">
        <v>90.856505576208207</v>
      </c>
      <c r="CO435">
        <v>0</v>
      </c>
      <c r="CP435">
        <v>90.856505576208207</v>
      </c>
      <c r="CQ435">
        <v>0</v>
      </c>
      <c r="CR435">
        <v>0</v>
      </c>
      <c r="CS435">
        <v>1055.2665055762081</v>
      </c>
      <c r="CT435">
        <v>311.90349442379193</v>
      </c>
      <c r="CU435">
        <v>41.063013698630137</v>
      </c>
      <c r="CV435" t="s">
        <v>932</v>
      </c>
      <c r="CW435" t="s">
        <v>138</v>
      </c>
      <c r="CX435" s="2">
        <v>45747</v>
      </c>
      <c r="CY435" t="s">
        <v>932</v>
      </c>
      <c r="CZ435" t="s">
        <v>933</v>
      </c>
      <c r="DA435" t="s">
        <v>139</v>
      </c>
      <c r="DB435">
        <v>2344.85</v>
      </c>
      <c r="DC435">
        <v>1</v>
      </c>
      <c r="DD435">
        <v>2344.85</v>
      </c>
      <c r="DE435">
        <v>0.5</v>
      </c>
      <c r="DF435">
        <v>1172.425</v>
      </c>
      <c r="DG435">
        <v>1172.425</v>
      </c>
    </row>
    <row r="436" spans="1:111" hidden="1" x14ac:dyDescent="0.3">
      <c r="A436">
        <v>1</v>
      </c>
      <c r="B436">
        <v>571</v>
      </c>
      <c r="C436" t="s">
        <v>144</v>
      </c>
      <c r="D436" t="s">
        <v>1416</v>
      </c>
      <c r="E436" t="s">
        <v>1416</v>
      </c>
      <c r="F436" t="s">
        <v>144</v>
      </c>
      <c r="G436" t="s">
        <v>132</v>
      </c>
      <c r="H436" t="s">
        <v>1415</v>
      </c>
      <c r="J436" t="s">
        <v>10</v>
      </c>
      <c r="K436">
        <v>2</v>
      </c>
      <c r="L436" t="s">
        <v>11</v>
      </c>
      <c r="M436">
        <v>2</v>
      </c>
      <c r="N436" t="s">
        <v>11</v>
      </c>
      <c r="O436">
        <v>2</v>
      </c>
      <c r="P436" t="s">
        <v>11</v>
      </c>
      <c r="Q436" t="s">
        <v>508</v>
      </c>
      <c r="R436" t="s">
        <v>509</v>
      </c>
      <c r="S436" t="s">
        <v>510</v>
      </c>
      <c r="T436" t="s">
        <v>166</v>
      </c>
      <c r="U436" s="2">
        <v>45671</v>
      </c>
      <c r="V436">
        <v>571</v>
      </c>
      <c r="W436" t="s">
        <v>1416</v>
      </c>
      <c r="X436" t="s">
        <v>144</v>
      </c>
      <c r="Y436" t="s">
        <v>132</v>
      </c>
      <c r="Z436" t="s">
        <v>932</v>
      </c>
      <c r="AA436" s="4">
        <v>0</v>
      </c>
      <c r="AB436" t="s">
        <v>10</v>
      </c>
      <c r="AC436">
        <v>2</v>
      </c>
      <c r="AD436" t="s">
        <v>11</v>
      </c>
      <c r="AE436">
        <v>2</v>
      </c>
      <c r="AF436" t="s">
        <v>11</v>
      </c>
      <c r="AG436">
        <v>2</v>
      </c>
      <c r="AH436" t="s">
        <v>11</v>
      </c>
      <c r="AI436" t="s">
        <v>508</v>
      </c>
      <c r="AJ436" t="s">
        <v>691</v>
      </c>
      <c r="AK436" t="s">
        <v>692</v>
      </c>
      <c r="AL436" t="s">
        <v>704</v>
      </c>
      <c r="AM436" t="s">
        <v>150</v>
      </c>
      <c r="AN436" s="2">
        <v>46132</v>
      </c>
      <c r="AO436" s="10">
        <v>41768</v>
      </c>
      <c r="AP436" s="2">
        <v>41768</v>
      </c>
      <c r="AQ436" s="3">
        <v>47246.75</v>
      </c>
      <c r="AR436" s="13">
        <v>130.81643835616438</v>
      </c>
      <c r="AS436" s="15">
        <v>1367.17</v>
      </c>
      <c r="AT436">
        <v>1</v>
      </c>
      <c r="AU436">
        <v>1366.17</v>
      </c>
      <c r="AX436">
        <v>120</v>
      </c>
      <c r="AY436">
        <v>11.38475</v>
      </c>
      <c r="AZ436">
        <v>180</v>
      </c>
      <c r="BA436">
        <v>53.063013698630137</v>
      </c>
      <c r="BB436">
        <v>1614</v>
      </c>
      <c r="BC436">
        <v>402.7600000000001</v>
      </c>
      <c r="BD436">
        <v>401.7600000000001</v>
      </c>
      <c r="BE436">
        <v>7.5713754646840172</v>
      </c>
      <c r="BF436" t="s">
        <v>150</v>
      </c>
      <c r="BG436">
        <v>0.5</v>
      </c>
      <c r="BH436">
        <v>53.063013698630137</v>
      </c>
      <c r="BI436">
        <v>1614</v>
      </c>
      <c r="BJ436">
        <v>180</v>
      </c>
      <c r="BK436" s="3">
        <v>47246.75</v>
      </c>
      <c r="BL436">
        <v>7.5713754646840172</v>
      </c>
      <c r="BM436" t="s">
        <v>137</v>
      </c>
      <c r="BN436">
        <v>1367.17</v>
      </c>
      <c r="BO436">
        <v>0</v>
      </c>
      <c r="BP436">
        <v>0</v>
      </c>
      <c r="BQ436">
        <v>0</v>
      </c>
      <c r="BR436">
        <v>1367.17</v>
      </c>
      <c r="BS436">
        <v>873.28</v>
      </c>
      <c r="BT436">
        <v>0</v>
      </c>
      <c r="BU436">
        <v>873.28</v>
      </c>
      <c r="BV436">
        <v>90.906947953511889</v>
      </c>
      <c r="BW436">
        <v>0.22305204648810673</v>
      </c>
      <c r="BX436">
        <v>91.13</v>
      </c>
      <c r="BY436">
        <v>0</v>
      </c>
      <c r="BZ436">
        <v>0</v>
      </c>
      <c r="CA436">
        <v>964.41</v>
      </c>
      <c r="CB436">
        <v>402.7600000000001</v>
      </c>
      <c r="CC436">
        <v>53.063013698630137</v>
      </c>
      <c r="CD436">
        <v>1367.17</v>
      </c>
      <c r="CE436">
        <v>0</v>
      </c>
      <c r="CF436">
        <v>1367.17</v>
      </c>
      <c r="CG436">
        <v>0</v>
      </c>
      <c r="CH436">
        <v>0</v>
      </c>
      <c r="CI436">
        <v>0</v>
      </c>
      <c r="CJ436">
        <v>1367.17</v>
      </c>
      <c r="CK436">
        <v>964.41</v>
      </c>
      <c r="CL436">
        <v>0</v>
      </c>
      <c r="CM436">
        <v>964.41</v>
      </c>
      <c r="CN436">
        <v>90.856505576208207</v>
      </c>
      <c r="CO436">
        <v>0</v>
      </c>
      <c r="CP436">
        <v>90.856505576208207</v>
      </c>
      <c r="CQ436">
        <v>0</v>
      </c>
      <c r="CR436">
        <v>0</v>
      </c>
      <c r="CS436">
        <v>1055.2665055762081</v>
      </c>
      <c r="CT436">
        <v>311.90349442379193</v>
      </c>
      <c r="CU436">
        <v>41.063013698630137</v>
      </c>
      <c r="CV436" t="s">
        <v>932</v>
      </c>
      <c r="CW436" t="s">
        <v>138</v>
      </c>
      <c r="CX436" s="2">
        <v>45747</v>
      </c>
      <c r="CY436" t="s">
        <v>932</v>
      </c>
      <c r="CZ436" t="s">
        <v>933</v>
      </c>
      <c r="DA436" t="s">
        <v>139</v>
      </c>
      <c r="DB436">
        <v>2344.85</v>
      </c>
      <c r="DC436">
        <v>1</v>
      </c>
      <c r="DD436">
        <v>2344.85</v>
      </c>
      <c r="DE436">
        <v>0.5</v>
      </c>
      <c r="DF436">
        <v>1172.425</v>
      </c>
      <c r="DG436">
        <v>1172.425</v>
      </c>
    </row>
    <row r="437" spans="1:111" hidden="1" x14ac:dyDescent="0.3">
      <c r="A437" s="9">
        <v>1</v>
      </c>
      <c r="B437" s="9" t="s">
        <v>930</v>
      </c>
      <c r="C437" s="9" t="s">
        <v>142</v>
      </c>
      <c r="D437" s="20" t="s">
        <v>931</v>
      </c>
      <c r="E437" s="9" t="s">
        <v>931</v>
      </c>
      <c r="F437" s="9" t="s">
        <v>144</v>
      </c>
      <c r="G437" s="20" t="s">
        <v>132</v>
      </c>
      <c r="H437" s="20" t="s">
        <v>932</v>
      </c>
      <c r="I437" s="9"/>
      <c r="J437" s="20" t="s">
        <v>10</v>
      </c>
      <c r="K437" s="9">
        <v>12</v>
      </c>
      <c r="L437" s="9" t="s">
        <v>14</v>
      </c>
      <c r="M437" s="9">
        <v>12</v>
      </c>
      <c r="N437" s="9" t="s">
        <v>14</v>
      </c>
      <c r="O437" s="9">
        <v>12</v>
      </c>
      <c r="P437" s="9" t="s">
        <v>14</v>
      </c>
      <c r="Q437" s="20" t="s">
        <v>147</v>
      </c>
      <c r="R437" s="9" t="s">
        <v>734</v>
      </c>
      <c r="S437" s="20" t="s">
        <v>231</v>
      </c>
      <c r="T437" s="20" t="s">
        <v>150</v>
      </c>
      <c r="U437" s="10">
        <v>45673</v>
      </c>
      <c r="V437" s="9" t="s">
        <v>930</v>
      </c>
      <c r="W437" s="9" t="s">
        <v>931</v>
      </c>
      <c r="X437" s="9" t="s">
        <v>144</v>
      </c>
      <c r="Y437" s="9" t="s">
        <v>132</v>
      </c>
      <c r="Z437" s="20" t="s">
        <v>932</v>
      </c>
      <c r="AA437" s="24">
        <v>0</v>
      </c>
      <c r="AB437" s="9" t="s">
        <v>10</v>
      </c>
      <c r="AC437" s="9">
        <v>12</v>
      </c>
      <c r="AD437" s="9" t="s">
        <v>14</v>
      </c>
      <c r="AE437" s="9">
        <v>12</v>
      </c>
      <c r="AF437" s="9" t="s">
        <v>14</v>
      </c>
      <c r="AG437" s="9">
        <v>12</v>
      </c>
      <c r="AH437" s="9" t="s">
        <v>14</v>
      </c>
      <c r="AI437" s="20" t="s">
        <v>151</v>
      </c>
      <c r="AJ437" s="9" t="s">
        <v>453</v>
      </c>
      <c r="AK437" s="20" t="s">
        <v>454</v>
      </c>
      <c r="AL437" s="20" t="s">
        <v>266</v>
      </c>
      <c r="AM437" s="20" t="s">
        <v>150</v>
      </c>
      <c r="AN437" s="10">
        <v>46134</v>
      </c>
      <c r="AO437" s="21">
        <v>45688</v>
      </c>
      <c r="AP437" s="10">
        <v>45689</v>
      </c>
      <c r="AQ437" s="11">
        <v>49341.5</v>
      </c>
      <c r="AR437" s="22">
        <v>1.9068493150684933</v>
      </c>
      <c r="AS437" s="23">
        <v>1172.425</v>
      </c>
      <c r="AT437" s="9">
        <v>1</v>
      </c>
      <c r="AU437" s="9">
        <v>1171.425</v>
      </c>
      <c r="AV437" s="9"/>
      <c r="AW437" s="9"/>
      <c r="AX437" s="9">
        <v>120</v>
      </c>
      <c r="AY437" s="9">
        <v>9.7618749999999999</v>
      </c>
      <c r="AZ437" s="9">
        <v>60</v>
      </c>
      <c r="BA437" s="9">
        <v>0</v>
      </c>
      <c r="BB437" s="20">
        <v>0</v>
      </c>
      <c r="BC437" s="9">
        <v>0</v>
      </c>
      <c r="BD437" s="9">
        <v>-1</v>
      </c>
      <c r="BE437" s="9">
        <v>0</v>
      </c>
      <c r="BF437" s="20" t="s">
        <v>150</v>
      </c>
      <c r="BG437" s="9">
        <v>0.5</v>
      </c>
      <c r="BH437" s="9">
        <v>0</v>
      </c>
      <c r="BI437" s="9">
        <v>0</v>
      </c>
      <c r="BJ437" s="9">
        <v>60</v>
      </c>
      <c r="BK437" s="11">
        <v>49341.5</v>
      </c>
      <c r="BL437" s="9">
        <v>0</v>
      </c>
      <c r="BM437" s="9" t="s">
        <v>137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9"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 t="s">
        <v>932</v>
      </c>
      <c r="CW437" s="9" t="s">
        <v>138</v>
      </c>
      <c r="CX437" s="10">
        <v>45747</v>
      </c>
      <c r="CY437" s="9" t="s">
        <v>932</v>
      </c>
      <c r="CZ437" s="9" t="s">
        <v>933</v>
      </c>
      <c r="DA437" s="9" t="s">
        <v>139</v>
      </c>
      <c r="DB437" s="9">
        <v>2344.85</v>
      </c>
      <c r="DC437" s="9">
        <v>1</v>
      </c>
      <c r="DD437" s="9">
        <v>2344.85</v>
      </c>
      <c r="DE437" s="9">
        <v>0.5</v>
      </c>
      <c r="DF437" s="9">
        <v>1172.425</v>
      </c>
      <c r="DG437" s="9">
        <v>1172.425</v>
      </c>
    </row>
    <row r="438" spans="1:111" hidden="1" x14ac:dyDescent="0.3">
      <c r="A438">
        <v>1</v>
      </c>
      <c r="B438">
        <v>536</v>
      </c>
      <c r="C438" t="s">
        <v>144</v>
      </c>
      <c r="D438" t="s">
        <v>1417</v>
      </c>
      <c r="E438" t="s">
        <v>1417</v>
      </c>
      <c r="F438" t="s">
        <v>144</v>
      </c>
      <c r="G438" t="s">
        <v>132</v>
      </c>
      <c r="H438" t="s">
        <v>932</v>
      </c>
      <c r="J438" t="s">
        <v>10</v>
      </c>
      <c r="K438">
        <v>2</v>
      </c>
      <c r="L438" t="s">
        <v>11</v>
      </c>
      <c r="M438">
        <v>2</v>
      </c>
      <c r="N438" t="s">
        <v>11</v>
      </c>
      <c r="O438">
        <v>2</v>
      </c>
      <c r="P438" t="s">
        <v>11</v>
      </c>
      <c r="Q438" t="s">
        <v>147</v>
      </c>
      <c r="R438" t="s">
        <v>1418</v>
      </c>
      <c r="S438" t="s">
        <v>231</v>
      </c>
      <c r="T438" t="s">
        <v>150</v>
      </c>
      <c r="U438" s="2">
        <v>45673</v>
      </c>
      <c r="V438">
        <v>536</v>
      </c>
      <c r="W438" t="s">
        <v>1417</v>
      </c>
      <c r="X438" t="s">
        <v>144</v>
      </c>
      <c r="Y438" t="s">
        <v>132</v>
      </c>
      <c r="Z438" t="s">
        <v>932</v>
      </c>
      <c r="AA438" s="4">
        <v>0</v>
      </c>
      <c r="AB438" t="s">
        <v>10</v>
      </c>
      <c r="AC438">
        <v>2</v>
      </c>
      <c r="AD438" t="s">
        <v>11</v>
      </c>
      <c r="AE438">
        <v>2</v>
      </c>
      <c r="AF438" t="s">
        <v>11</v>
      </c>
      <c r="AG438">
        <v>2</v>
      </c>
      <c r="AH438" t="s">
        <v>11</v>
      </c>
      <c r="AI438" t="s">
        <v>151</v>
      </c>
      <c r="AJ438" t="s">
        <v>1419</v>
      </c>
      <c r="AK438" t="s">
        <v>1420</v>
      </c>
      <c r="AL438" t="s">
        <v>266</v>
      </c>
      <c r="AM438" t="s">
        <v>150</v>
      </c>
      <c r="AN438" s="2">
        <v>46133</v>
      </c>
      <c r="AO438" s="10">
        <v>41768</v>
      </c>
      <c r="AP438" s="2">
        <v>41768</v>
      </c>
      <c r="AQ438" s="3">
        <v>47246.75</v>
      </c>
      <c r="AR438" s="13">
        <v>130.81643835616438</v>
      </c>
      <c r="AS438" s="15">
        <v>1367.17</v>
      </c>
      <c r="AT438">
        <v>1</v>
      </c>
      <c r="AU438">
        <v>1366.17</v>
      </c>
      <c r="AX438">
        <v>120</v>
      </c>
      <c r="AY438">
        <v>11.38475</v>
      </c>
      <c r="AZ438">
        <v>180</v>
      </c>
      <c r="BA438">
        <v>53.063013698630137</v>
      </c>
      <c r="BB438">
        <v>1614</v>
      </c>
      <c r="BC438">
        <v>402.7600000000001</v>
      </c>
      <c r="BD438">
        <v>401.7600000000001</v>
      </c>
      <c r="BE438">
        <v>7.5713754646840172</v>
      </c>
      <c r="BF438" t="s">
        <v>150</v>
      </c>
      <c r="BG438">
        <v>0.5</v>
      </c>
      <c r="BH438">
        <v>53.063013698630137</v>
      </c>
      <c r="BI438">
        <v>1614</v>
      </c>
      <c r="BJ438">
        <v>180</v>
      </c>
      <c r="BK438" s="3">
        <v>47246.75</v>
      </c>
      <c r="BL438">
        <v>7.5713754646840172</v>
      </c>
      <c r="BM438" t="s">
        <v>137</v>
      </c>
      <c r="BN438">
        <v>1367.17</v>
      </c>
      <c r="BO438">
        <v>0</v>
      </c>
      <c r="BP438">
        <v>0</v>
      </c>
      <c r="BQ438">
        <v>0</v>
      </c>
      <c r="BR438">
        <v>1367.17</v>
      </c>
      <c r="BS438">
        <v>873.28</v>
      </c>
      <c r="BT438">
        <v>0</v>
      </c>
      <c r="BU438">
        <v>873.28</v>
      </c>
      <c r="BV438">
        <v>90.906947953511889</v>
      </c>
      <c r="BW438">
        <v>0.22305204648810673</v>
      </c>
      <c r="BX438">
        <v>91.13</v>
      </c>
      <c r="BY438">
        <v>0</v>
      </c>
      <c r="BZ438">
        <v>0</v>
      </c>
      <c r="CA438">
        <v>964.41</v>
      </c>
      <c r="CB438">
        <v>402.7600000000001</v>
      </c>
      <c r="CC438">
        <v>53.063013698630137</v>
      </c>
      <c r="CD438">
        <v>1367.17</v>
      </c>
      <c r="CE438">
        <v>0</v>
      </c>
      <c r="CF438">
        <v>1367.17</v>
      </c>
      <c r="CG438">
        <v>0</v>
      </c>
      <c r="CH438">
        <v>0</v>
      </c>
      <c r="CI438">
        <v>0</v>
      </c>
      <c r="CJ438">
        <v>1367.17</v>
      </c>
      <c r="CK438">
        <v>964.41</v>
      </c>
      <c r="CL438">
        <v>0</v>
      </c>
      <c r="CM438">
        <v>964.41</v>
      </c>
      <c r="CN438">
        <v>90.856505576208207</v>
      </c>
      <c r="CO438">
        <v>0</v>
      </c>
      <c r="CP438">
        <v>90.856505576208207</v>
      </c>
      <c r="CQ438">
        <v>0</v>
      </c>
      <c r="CR438">
        <v>0</v>
      </c>
      <c r="CS438">
        <v>1055.2665055762081</v>
      </c>
      <c r="CT438">
        <v>311.90349442379193</v>
      </c>
      <c r="CU438">
        <v>41.063013698630137</v>
      </c>
      <c r="CV438" t="s">
        <v>932</v>
      </c>
      <c r="CW438" t="s">
        <v>138</v>
      </c>
      <c r="CX438" s="2">
        <v>45747</v>
      </c>
      <c r="CY438" t="s">
        <v>932</v>
      </c>
      <c r="CZ438" t="s">
        <v>933</v>
      </c>
      <c r="DA438" t="s">
        <v>139</v>
      </c>
      <c r="DB438">
        <v>2344.85</v>
      </c>
      <c r="DC438">
        <v>1</v>
      </c>
      <c r="DD438">
        <v>2344.85</v>
      </c>
      <c r="DE438">
        <v>0.5</v>
      </c>
      <c r="DF438">
        <v>1172.425</v>
      </c>
      <c r="DG438">
        <v>1172.425</v>
      </c>
    </row>
    <row r="439" spans="1:111" hidden="1" x14ac:dyDescent="0.3">
      <c r="A439">
        <v>1</v>
      </c>
      <c r="B439">
        <v>537</v>
      </c>
      <c r="C439" t="s">
        <v>144</v>
      </c>
      <c r="D439" t="s">
        <v>1421</v>
      </c>
      <c r="E439" t="s">
        <v>1421</v>
      </c>
      <c r="F439" t="s">
        <v>144</v>
      </c>
      <c r="G439" t="s">
        <v>132</v>
      </c>
      <c r="H439" t="s">
        <v>932</v>
      </c>
      <c r="J439" t="s">
        <v>10</v>
      </c>
      <c r="K439">
        <v>2</v>
      </c>
      <c r="L439" t="s">
        <v>11</v>
      </c>
      <c r="M439">
        <v>2</v>
      </c>
      <c r="N439" t="s">
        <v>11</v>
      </c>
      <c r="O439">
        <v>2</v>
      </c>
      <c r="P439" t="s">
        <v>11</v>
      </c>
      <c r="Q439" t="s">
        <v>147</v>
      </c>
      <c r="R439" t="s">
        <v>1418</v>
      </c>
      <c r="S439" t="s">
        <v>231</v>
      </c>
      <c r="T439" t="s">
        <v>150</v>
      </c>
      <c r="U439" s="2">
        <v>45673</v>
      </c>
      <c r="V439">
        <v>537</v>
      </c>
      <c r="W439" t="s">
        <v>1421</v>
      </c>
      <c r="X439" t="s">
        <v>144</v>
      </c>
      <c r="Y439" t="s">
        <v>132</v>
      </c>
      <c r="Z439" t="s">
        <v>932</v>
      </c>
      <c r="AA439" s="4">
        <v>0</v>
      </c>
      <c r="AB439" t="s">
        <v>10</v>
      </c>
      <c r="AC439">
        <v>2</v>
      </c>
      <c r="AD439" t="s">
        <v>11</v>
      </c>
      <c r="AE439">
        <v>2</v>
      </c>
      <c r="AF439" t="s">
        <v>11</v>
      </c>
      <c r="AG439">
        <v>2</v>
      </c>
      <c r="AH439" t="s">
        <v>11</v>
      </c>
      <c r="AI439" t="s">
        <v>151</v>
      </c>
      <c r="AJ439" t="s">
        <v>1419</v>
      </c>
      <c r="AK439" t="s">
        <v>1420</v>
      </c>
      <c r="AL439" t="s">
        <v>266</v>
      </c>
      <c r="AM439" t="s">
        <v>150</v>
      </c>
      <c r="AN439" s="2">
        <v>46133</v>
      </c>
      <c r="AO439" s="10">
        <v>41768</v>
      </c>
      <c r="AP439" s="2">
        <v>41768</v>
      </c>
      <c r="AQ439" s="3">
        <v>47246.75</v>
      </c>
      <c r="AR439" s="13">
        <v>130.81643835616438</v>
      </c>
      <c r="AS439" s="15">
        <v>1367.17</v>
      </c>
      <c r="AT439">
        <v>1</v>
      </c>
      <c r="AU439">
        <v>1366.17</v>
      </c>
      <c r="AX439">
        <v>120</v>
      </c>
      <c r="AY439">
        <v>11.38475</v>
      </c>
      <c r="AZ439">
        <v>180</v>
      </c>
      <c r="BA439">
        <v>53.063013698630137</v>
      </c>
      <c r="BB439">
        <v>1614</v>
      </c>
      <c r="BC439">
        <v>402.7600000000001</v>
      </c>
      <c r="BD439">
        <v>401.7600000000001</v>
      </c>
      <c r="BE439">
        <v>7.5713754646840172</v>
      </c>
      <c r="BF439" t="s">
        <v>150</v>
      </c>
      <c r="BG439">
        <v>0.5</v>
      </c>
      <c r="BH439">
        <v>53.063013698630137</v>
      </c>
      <c r="BI439">
        <v>1614</v>
      </c>
      <c r="BJ439">
        <v>180</v>
      </c>
      <c r="BK439" s="3">
        <v>47246.75</v>
      </c>
      <c r="BL439">
        <v>7.5713754646840172</v>
      </c>
      <c r="BM439" t="s">
        <v>137</v>
      </c>
      <c r="BN439">
        <v>1367.17</v>
      </c>
      <c r="BO439">
        <v>0</v>
      </c>
      <c r="BP439">
        <v>0</v>
      </c>
      <c r="BQ439">
        <v>0</v>
      </c>
      <c r="BR439">
        <v>1367.17</v>
      </c>
      <c r="BS439">
        <v>873.28</v>
      </c>
      <c r="BT439">
        <v>0</v>
      </c>
      <c r="BU439">
        <v>873.28</v>
      </c>
      <c r="BV439">
        <v>90.906947953511889</v>
      </c>
      <c r="BW439">
        <v>0.22305204648810673</v>
      </c>
      <c r="BX439">
        <v>91.13</v>
      </c>
      <c r="BY439">
        <v>0</v>
      </c>
      <c r="BZ439">
        <v>0</v>
      </c>
      <c r="CA439">
        <v>964.41</v>
      </c>
      <c r="CB439">
        <v>402.7600000000001</v>
      </c>
      <c r="CC439">
        <v>53.063013698630137</v>
      </c>
      <c r="CD439">
        <v>1367.17</v>
      </c>
      <c r="CE439">
        <v>0</v>
      </c>
      <c r="CF439">
        <v>1367.17</v>
      </c>
      <c r="CG439">
        <v>0</v>
      </c>
      <c r="CH439">
        <v>0</v>
      </c>
      <c r="CI439">
        <v>0</v>
      </c>
      <c r="CJ439">
        <v>1367.17</v>
      </c>
      <c r="CK439">
        <v>964.41</v>
      </c>
      <c r="CL439">
        <v>0</v>
      </c>
      <c r="CM439">
        <v>964.41</v>
      </c>
      <c r="CN439">
        <v>90.856505576208207</v>
      </c>
      <c r="CO439">
        <v>0</v>
      </c>
      <c r="CP439">
        <v>90.856505576208207</v>
      </c>
      <c r="CQ439">
        <v>0</v>
      </c>
      <c r="CR439">
        <v>0</v>
      </c>
      <c r="CS439">
        <v>1055.2665055762081</v>
      </c>
      <c r="CT439">
        <v>311.90349442379193</v>
      </c>
      <c r="CU439">
        <v>41.063013698630137</v>
      </c>
      <c r="CV439" t="s">
        <v>932</v>
      </c>
      <c r="CW439" t="s">
        <v>138</v>
      </c>
      <c r="CX439" s="2">
        <v>45747</v>
      </c>
      <c r="CY439" t="s">
        <v>932</v>
      </c>
      <c r="CZ439" t="s">
        <v>933</v>
      </c>
      <c r="DA439" t="s">
        <v>139</v>
      </c>
      <c r="DB439">
        <v>2344.85</v>
      </c>
      <c r="DC439">
        <v>1</v>
      </c>
      <c r="DD439">
        <v>2344.85</v>
      </c>
      <c r="DE439">
        <v>0.5</v>
      </c>
      <c r="DF439">
        <v>1172.425</v>
      </c>
      <c r="DG439">
        <v>1172.425</v>
      </c>
    </row>
    <row r="440" spans="1:111" hidden="1" x14ac:dyDescent="0.3">
      <c r="A440">
        <v>1</v>
      </c>
      <c r="B440">
        <v>538</v>
      </c>
      <c r="C440" t="s">
        <v>144</v>
      </c>
      <c r="D440" t="s">
        <v>1422</v>
      </c>
      <c r="E440" t="s">
        <v>1422</v>
      </c>
      <c r="F440" t="s">
        <v>144</v>
      </c>
      <c r="G440" t="s">
        <v>132</v>
      </c>
      <c r="H440" t="s">
        <v>932</v>
      </c>
      <c r="J440" t="s">
        <v>10</v>
      </c>
      <c r="K440">
        <v>2</v>
      </c>
      <c r="L440" t="s">
        <v>11</v>
      </c>
      <c r="M440">
        <v>2</v>
      </c>
      <c r="N440" t="s">
        <v>11</v>
      </c>
      <c r="O440">
        <v>2</v>
      </c>
      <c r="P440" t="s">
        <v>11</v>
      </c>
      <c r="Q440" t="s">
        <v>147</v>
      </c>
      <c r="R440" t="s">
        <v>1418</v>
      </c>
      <c r="S440" t="s">
        <v>231</v>
      </c>
      <c r="T440" t="s">
        <v>150</v>
      </c>
      <c r="U440" s="2">
        <v>45673</v>
      </c>
      <c r="V440">
        <v>538</v>
      </c>
      <c r="W440" t="s">
        <v>1422</v>
      </c>
      <c r="X440" t="s">
        <v>144</v>
      </c>
      <c r="Y440" t="s">
        <v>132</v>
      </c>
      <c r="Z440" t="s">
        <v>932</v>
      </c>
      <c r="AA440" s="4">
        <v>0</v>
      </c>
      <c r="AB440" t="s">
        <v>10</v>
      </c>
      <c r="AC440">
        <v>2</v>
      </c>
      <c r="AD440" t="s">
        <v>11</v>
      </c>
      <c r="AE440">
        <v>2</v>
      </c>
      <c r="AF440" t="s">
        <v>11</v>
      </c>
      <c r="AG440">
        <v>2</v>
      </c>
      <c r="AH440" t="s">
        <v>11</v>
      </c>
      <c r="AI440" t="s">
        <v>151</v>
      </c>
      <c r="AJ440" t="s">
        <v>1419</v>
      </c>
      <c r="AK440" t="s">
        <v>1420</v>
      </c>
      <c r="AL440" t="s">
        <v>266</v>
      </c>
      <c r="AM440" t="s">
        <v>150</v>
      </c>
      <c r="AN440" s="2">
        <v>46133</v>
      </c>
      <c r="AO440" s="10">
        <v>41768</v>
      </c>
      <c r="AP440" s="2">
        <v>41768</v>
      </c>
      <c r="AQ440" s="3">
        <v>47246.75</v>
      </c>
      <c r="AR440" s="13">
        <v>130.81643835616438</v>
      </c>
      <c r="AS440" s="15">
        <v>1367.17</v>
      </c>
      <c r="AT440">
        <v>1</v>
      </c>
      <c r="AU440">
        <v>1366.17</v>
      </c>
      <c r="AX440">
        <v>120</v>
      </c>
      <c r="AY440">
        <v>11.38475</v>
      </c>
      <c r="AZ440">
        <v>180</v>
      </c>
      <c r="BA440">
        <v>53.063013698630137</v>
      </c>
      <c r="BB440">
        <v>1614</v>
      </c>
      <c r="BC440">
        <v>402.7600000000001</v>
      </c>
      <c r="BD440">
        <v>401.7600000000001</v>
      </c>
      <c r="BE440">
        <v>7.5713754646840172</v>
      </c>
      <c r="BF440" t="s">
        <v>150</v>
      </c>
      <c r="BG440">
        <v>0.5</v>
      </c>
      <c r="BH440">
        <v>53.063013698630137</v>
      </c>
      <c r="BI440">
        <v>1614</v>
      </c>
      <c r="BJ440">
        <v>180</v>
      </c>
      <c r="BK440" s="3">
        <v>47246.75</v>
      </c>
      <c r="BL440">
        <v>7.5713754646840172</v>
      </c>
      <c r="BM440" t="s">
        <v>137</v>
      </c>
      <c r="BN440">
        <v>1367.17</v>
      </c>
      <c r="BO440">
        <v>0</v>
      </c>
      <c r="BP440">
        <v>0</v>
      </c>
      <c r="BQ440">
        <v>0</v>
      </c>
      <c r="BR440">
        <v>1367.17</v>
      </c>
      <c r="BS440">
        <v>873.28</v>
      </c>
      <c r="BT440">
        <v>0</v>
      </c>
      <c r="BU440">
        <v>873.28</v>
      </c>
      <c r="BV440">
        <v>90.906947953511889</v>
      </c>
      <c r="BW440">
        <v>0.22305204648810673</v>
      </c>
      <c r="BX440">
        <v>91.13</v>
      </c>
      <c r="BY440">
        <v>0</v>
      </c>
      <c r="BZ440">
        <v>0</v>
      </c>
      <c r="CA440">
        <v>964.41</v>
      </c>
      <c r="CB440">
        <v>402.7600000000001</v>
      </c>
      <c r="CC440">
        <v>53.063013698630137</v>
      </c>
      <c r="CD440">
        <v>1367.17</v>
      </c>
      <c r="CE440">
        <v>0</v>
      </c>
      <c r="CF440">
        <v>1367.17</v>
      </c>
      <c r="CG440">
        <v>0</v>
      </c>
      <c r="CH440">
        <v>0</v>
      </c>
      <c r="CI440">
        <v>0</v>
      </c>
      <c r="CJ440">
        <v>1367.17</v>
      </c>
      <c r="CK440">
        <v>964.41</v>
      </c>
      <c r="CL440">
        <v>0</v>
      </c>
      <c r="CM440">
        <v>964.41</v>
      </c>
      <c r="CN440">
        <v>90.856505576208207</v>
      </c>
      <c r="CO440">
        <v>0</v>
      </c>
      <c r="CP440">
        <v>90.856505576208207</v>
      </c>
      <c r="CQ440">
        <v>0</v>
      </c>
      <c r="CR440">
        <v>0</v>
      </c>
      <c r="CS440">
        <v>1055.2665055762081</v>
      </c>
      <c r="CT440">
        <v>311.90349442379193</v>
      </c>
      <c r="CU440">
        <v>41.063013698630137</v>
      </c>
      <c r="CV440" t="s">
        <v>932</v>
      </c>
      <c r="CW440" t="s">
        <v>138</v>
      </c>
      <c r="CX440" s="2">
        <v>45747</v>
      </c>
      <c r="CY440" t="s">
        <v>932</v>
      </c>
      <c r="CZ440" t="s">
        <v>933</v>
      </c>
      <c r="DA440" t="s">
        <v>139</v>
      </c>
      <c r="DB440">
        <v>2344.85</v>
      </c>
      <c r="DC440">
        <v>1</v>
      </c>
      <c r="DD440">
        <v>2344.85</v>
      </c>
      <c r="DE440">
        <v>0.5</v>
      </c>
      <c r="DF440">
        <v>1172.425</v>
      </c>
      <c r="DG440">
        <v>1172.425</v>
      </c>
    </row>
    <row r="441" spans="1:111" hidden="1" x14ac:dyDescent="0.3">
      <c r="A441">
        <v>1</v>
      </c>
      <c r="B441">
        <v>539</v>
      </c>
      <c r="C441" t="s">
        <v>144</v>
      </c>
      <c r="D441" t="s">
        <v>1423</v>
      </c>
      <c r="E441" t="s">
        <v>1423</v>
      </c>
      <c r="F441" t="s">
        <v>144</v>
      </c>
      <c r="G441" t="s">
        <v>132</v>
      </c>
      <c r="H441" t="s">
        <v>932</v>
      </c>
      <c r="J441" t="s">
        <v>10</v>
      </c>
      <c r="K441">
        <v>2</v>
      </c>
      <c r="L441" t="s">
        <v>11</v>
      </c>
      <c r="M441">
        <v>2</v>
      </c>
      <c r="N441" t="s">
        <v>11</v>
      </c>
      <c r="O441">
        <v>2</v>
      </c>
      <c r="P441" t="s">
        <v>11</v>
      </c>
      <c r="Q441" t="s">
        <v>147</v>
      </c>
      <c r="R441" t="s">
        <v>1418</v>
      </c>
      <c r="S441" t="s">
        <v>231</v>
      </c>
      <c r="T441" t="s">
        <v>150</v>
      </c>
      <c r="U441" s="2">
        <v>45673</v>
      </c>
      <c r="V441">
        <v>539</v>
      </c>
      <c r="W441" t="s">
        <v>1423</v>
      </c>
      <c r="X441" t="s">
        <v>144</v>
      </c>
      <c r="Y441" t="s">
        <v>132</v>
      </c>
      <c r="Z441" t="s">
        <v>932</v>
      </c>
      <c r="AA441" s="4">
        <v>0</v>
      </c>
      <c r="AB441" t="s">
        <v>10</v>
      </c>
      <c r="AC441">
        <v>2</v>
      </c>
      <c r="AD441" t="s">
        <v>11</v>
      </c>
      <c r="AE441">
        <v>2</v>
      </c>
      <c r="AF441" t="s">
        <v>11</v>
      </c>
      <c r="AG441">
        <v>2</v>
      </c>
      <c r="AH441" t="s">
        <v>11</v>
      </c>
      <c r="AI441" t="s">
        <v>151</v>
      </c>
      <c r="AJ441" t="s">
        <v>1419</v>
      </c>
      <c r="AK441" t="s">
        <v>1420</v>
      </c>
      <c r="AL441" t="s">
        <v>266</v>
      </c>
      <c r="AM441" t="s">
        <v>150</v>
      </c>
      <c r="AN441" s="2">
        <v>46134</v>
      </c>
      <c r="AO441" s="10">
        <v>41768</v>
      </c>
      <c r="AP441" s="2">
        <v>41768</v>
      </c>
      <c r="AQ441" s="3">
        <v>47246.75</v>
      </c>
      <c r="AR441" s="13">
        <v>130.81643835616438</v>
      </c>
      <c r="AS441" s="15">
        <v>1367.17</v>
      </c>
      <c r="AT441">
        <v>1</v>
      </c>
      <c r="AU441">
        <v>1366.17</v>
      </c>
      <c r="AX441">
        <v>120</v>
      </c>
      <c r="AY441">
        <v>11.38475</v>
      </c>
      <c r="AZ441">
        <v>180</v>
      </c>
      <c r="BA441">
        <v>53.063013698630137</v>
      </c>
      <c r="BB441">
        <v>1614</v>
      </c>
      <c r="BC441">
        <v>402.7600000000001</v>
      </c>
      <c r="BD441">
        <v>401.7600000000001</v>
      </c>
      <c r="BE441">
        <v>7.5713754646840172</v>
      </c>
      <c r="BF441" t="s">
        <v>150</v>
      </c>
      <c r="BG441">
        <v>0.5</v>
      </c>
      <c r="BH441">
        <v>53.063013698630137</v>
      </c>
      <c r="BI441">
        <v>1614</v>
      </c>
      <c r="BJ441">
        <v>180</v>
      </c>
      <c r="BK441" s="3">
        <v>47246.75</v>
      </c>
      <c r="BL441">
        <v>7.5713754646840172</v>
      </c>
      <c r="BM441" t="s">
        <v>137</v>
      </c>
      <c r="BN441">
        <v>1367.17</v>
      </c>
      <c r="BO441">
        <v>0</v>
      </c>
      <c r="BP441">
        <v>0</v>
      </c>
      <c r="BQ441">
        <v>0</v>
      </c>
      <c r="BR441">
        <v>1367.17</v>
      </c>
      <c r="BS441">
        <v>873.28</v>
      </c>
      <c r="BT441">
        <v>0</v>
      </c>
      <c r="BU441">
        <v>873.28</v>
      </c>
      <c r="BV441">
        <v>90.906947953511889</v>
      </c>
      <c r="BW441">
        <v>0.22305204648810673</v>
      </c>
      <c r="BX441">
        <v>91.13</v>
      </c>
      <c r="BY441">
        <v>0</v>
      </c>
      <c r="BZ441">
        <v>0</v>
      </c>
      <c r="CA441">
        <v>964.41</v>
      </c>
      <c r="CB441">
        <v>402.7600000000001</v>
      </c>
      <c r="CC441">
        <v>53.063013698630137</v>
      </c>
      <c r="CD441">
        <v>1367.17</v>
      </c>
      <c r="CE441">
        <v>0</v>
      </c>
      <c r="CF441">
        <v>1367.17</v>
      </c>
      <c r="CG441">
        <v>0</v>
      </c>
      <c r="CH441">
        <v>0</v>
      </c>
      <c r="CI441">
        <v>0</v>
      </c>
      <c r="CJ441">
        <v>1367.17</v>
      </c>
      <c r="CK441">
        <v>964.41</v>
      </c>
      <c r="CL441">
        <v>0</v>
      </c>
      <c r="CM441">
        <v>964.41</v>
      </c>
      <c r="CN441">
        <v>90.856505576208207</v>
      </c>
      <c r="CO441">
        <v>0</v>
      </c>
      <c r="CP441">
        <v>90.856505576208207</v>
      </c>
      <c r="CQ441">
        <v>0</v>
      </c>
      <c r="CR441">
        <v>0</v>
      </c>
      <c r="CS441">
        <v>1055.2665055762081</v>
      </c>
      <c r="CT441">
        <v>311.90349442379193</v>
      </c>
      <c r="CU441">
        <v>41.063013698630137</v>
      </c>
      <c r="CV441" t="s">
        <v>932</v>
      </c>
      <c r="CW441" t="s">
        <v>138</v>
      </c>
      <c r="CX441" s="2">
        <v>45747</v>
      </c>
      <c r="CY441" t="s">
        <v>932</v>
      </c>
      <c r="CZ441" t="s">
        <v>933</v>
      </c>
      <c r="DA441" t="s">
        <v>139</v>
      </c>
      <c r="DB441">
        <v>2344.85</v>
      </c>
      <c r="DC441">
        <v>1</v>
      </c>
      <c r="DD441">
        <v>2344.85</v>
      </c>
      <c r="DE441">
        <v>0.5</v>
      </c>
      <c r="DF441">
        <v>1172.425</v>
      </c>
      <c r="DG441">
        <v>1172.425</v>
      </c>
    </row>
    <row r="442" spans="1:111" hidden="1" x14ac:dyDescent="0.3">
      <c r="A442">
        <v>1</v>
      </c>
      <c r="B442">
        <v>540</v>
      </c>
      <c r="C442" t="s">
        <v>144</v>
      </c>
      <c r="D442" t="s">
        <v>1424</v>
      </c>
      <c r="E442" t="s">
        <v>1424</v>
      </c>
      <c r="F442" t="s">
        <v>144</v>
      </c>
      <c r="G442" t="s">
        <v>132</v>
      </c>
      <c r="H442" t="s">
        <v>932</v>
      </c>
      <c r="J442" t="s">
        <v>10</v>
      </c>
      <c r="K442">
        <v>2</v>
      </c>
      <c r="L442" t="s">
        <v>11</v>
      </c>
      <c r="M442">
        <v>2</v>
      </c>
      <c r="N442" t="s">
        <v>11</v>
      </c>
      <c r="O442">
        <v>2</v>
      </c>
      <c r="P442" t="s">
        <v>11</v>
      </c>
      <c r="Q442" t="s">
        <v>147</v>
      </c>
      <c r="R442" t="s">
        <v>1418</v>
      </c>
      <c r="S442" t="s">
        <v>231</v>
      </c>
      <c r="T442" t="s">
        <v>150</v>
      </c>
      <c r="U442" s="2">
        <v>45673</v>
      </c>
      <c r="V442">
        <v>540</v>
      </c>
      <c r="W442" t="s">
        <v>1424</v>
      </c>
      <c r="X442" t="s">
        <v>144</v>
      </c>
      <c r="Y442" t="s">
        <v>132</v>
      </c>
      <c r="Z442" t="s">
        <v>932</v>
      </c>
      <c r="AA442" s="4">
        <v>0</v>
      </c>
      <c r="AB442" t="s">
        <v>10</v>
      </c>
      <c r="AC442">
        <v>2</v>
      </c>
      <c r="AD442" t="s">
        <v>11</v>
      </c>
      <c r="AE442">
        <v>2</v>
      </c>
      <c r="AF442" t="s">
        <v>11</v>
      </c>
      <c r="AG442">
        <v>2</v>
      </c>
      <c r="AH442" t="s">
        <v>11</v>
      </c>
      <c r="AI442" t="s">
        <v>151</v>
      </c>
      <c r="AJ442" t="s">
        <v>1419</v>
      </c>
      <c r="AK442" t="s">
        <v>1420</v>
      </c>
      <c r="AL442" t="s">
        <v>266</v>
      </c>
      <c r="AM442" t="s">
        <v>150</v>
      </c>
      <c r="AN442" s="2">
        <v>46133</v>
      </c>
      <c r="AO442" s="10">
        <v>41768</v>
      </c>
      <c r="AP442" s="2">
        <v>41768</v>
      </c>
      <c r="AQ442" s="3">
        <v>47246.75</v>
      </c>
      <c r="AR442" s="13">
        <v>130.81643835616438</v>
      </c>
      <c r="AS442" s="15">
        <v>1367.17</v>
      </c>
      <c r="AT442">
        <v>1</v>
      </c>
      <c r="AU442">
        <v>1366.17</v>
      </c>
      <c r="AX442">
        <v>120</v>
      </c>
      <c r="AY442">
        <v>11.38475</v>
      </c>
      <c r="AZ442">
        <v>180</v>
      </c>
      <c r="BA442">
        <v>53.063013698630137</v>
      </c>
      <c r="BB442">
        <v>1614</v>
      </c>
      <c r="BC442">
        <v>402.7600000000001</v>
      </c>
      <c r="BD442">
        <v>401.7600000000001</v>
      </c>
      <c r="BE442">
        <v>7.5713754646840172</v>
      </c>
      <c r="BF442" t="s">
        <v>150</v>
      </c>
      <c r="BG442">
        <v>0.5</v>
      </c>
      <c r="BH442">
        <v>53.063013698630137</v>
      </c>
      <c r="BI442">
        <v>1614</v>
      </c>
      <c r="BJ442">
        <v>180</v>
      </c>
      <c r="BK442" s="3">
        <v>47246.75</v>
      </c>
      <c r="BL442">
        <v>7.5713754646840172</v>
      </c>
      <c r="BM442" t="s">
        <v>137</v>
      </c>
      <c r="BN442">
        <v>1367.17</v>
      </c>
      <c r="BO442">
        <v>0</v>
      </c>
      <c r="BP442">
        <v>0</v>
      </c>
      <c r="BQ442">
        <v>0</v>
      </c>
      <c r="BR442">
        <v>1367.17</v>
      </c>
      <c r="BS442">
        <v>873.28</v>
      </c>
      <c r="BT442">
        <v>0</v>
      </c>
      <c r="BU442">
        <v>873.28</v>
      </c>
      <c r="BV442">
        <v>90.906947953511889</v>
      </c>
      <c r="BW442">
        <v>0.22305204648810673</v>
      </c>
      <c r="BX442">
        <v>91.13</v>
      </c>
      <c r="BY442">
        <v>0</v>
      </c>
      <c r="BZ442">
        <v>0</v>
      </c>
      <c r="CA442">
        <v>964.41</v>
      </c>
      <c r="CB442">
        <v>402.7600000000001</v>
      </c>
      <c r="CC442">
        <v>53.063013698630137</v>
      </c>
      <c r="CD442">
        <v>1367.17</v>
      </c>
      <c r="CE442">
        <v>0</v>
      </c>
      <c r="CF442">
        <v>1367.17</v>
      </c>
      <c r="CG442">
        <v>0</v>
      </c>
      <c r="CH442">
        <v>0</v>
      </c>
      <c r="CI442">
        <v>0</v>
      </c>
      <c r="CJ442">
        <v>1367.17</v>
      </c>
      <c r="CK442">
        <v>964.41</v>
      </c>
      <c r="CL442">
        <v>0</v>
      </c>
      <c r="CM442">
        <v>964.41</v>
      </c>
      <c r="CN442">
        <v>90.856505576208207</v>
      </c>
      <c r="CO442">
        <v>0</v>
      </c>
      <c r="CP442">
        <v>90.856505576208207</v>
      </c>
      <c r="CQ442">
        <v>0</v>
      </c>
      <c r="CR442">
        <v>0</v>
      </c>
      <c r="CS442">
        <v>1055.2665055762081</v>
      </c>
      <c r="CT442">
        <v>311.90349442379193</v>
      </c>
      <c r="CU442">
        <v>41.063013698630137</v>
      </c>
      <c r="CV442" t="s">
        <v>932</v>
      </c>
      <c r="CW442" t="s">
        <v>138</v>
      </c>
      <c r="CX442" s="2">
        <v>45747</v>
      </c>
      <c r="CY442" t="s">
        <v>932</v>
      </c>
      <c r="CZ442" t="s">
        <v>933</v>
      </c>
      <c r="DA442" t="s">
        <v>139</v>
      </c>
      <c r="DB442">
        <v>2344.85</v>
      </c>
      <c r="DC442">
        <v>1</v>
      </c>
      <c r="DD442">
        <v>2344.85</v>
      </c>
      <c r="DE442">
        <v>0.5</v>
      </c>
      <c r="DF442">
        <v>1172.425</v>
      </c>
      <c r="DG442">
        <v>1172.425</v>
      </c>
    </row>
    <row r="443" spans="1:111" hidden="1" x14ac:dyDescent="0.3">
      <c r="A443">
        <v>1</v>
      </c>
      <c r="B443">
        <v>541</v>
      </c>
      <c r="C443" t="s">
        <v>144</v>
      </c>
      <c r="D443" t="s">
        <v>1425</v>
      </c>
      <c r="E443" t="s">
        <v>1425</v>
      </c>
      <c r="F443" t="s">
        <v>144</v>
      </c>
      <c r="G443" t="s">
        <v>132</v>
      </c>
      <c r="H443" t="s">
        <v>932</v>
      </c>
      <c r="J443" t="s">
        <v>10</v>
      </c>
      <c r="K443">
        <v>2</v>
      </c>
      <c r="L443" t="s">
        <v>11</v>
      </c>
      <c r="M443">
        <v>2</v>
      </c>
      <c r="N443" t="s">
        <v>11</v>
      </c>
      <c r="O443">
        <v>2</v>
      </c>
      <c r="P443" t="s">
        <v>11</v>
      </c>
      <c r="Q443" t="s">
        <v>147</v>
      </c>
      <c r="R443" t="s">
        <v>1418</v>
      </c>
      <c r="S443" t="s">
        <v>231</v>
      </c>
      <c r="T443" t="s">
        <v>150</v>
      </c>
      <c r="U443" s="2">
        <v>45673</v>
      </c>
      <c r="V443">
        <v>541</v>
      </c>
      <c r="W443" t="s">
        <v>1425</v>
      </c>
      <c r="X443" t="s">
        <v>144</v>
      </c>
      <c r="Y443" t="s">
        <v>132</v>
      </c>
      <c r="Z443" t="s">
        <v>932</v>
      </c>
      <c r="AA443" s="4">
        <v>0</v>
      </c>
      <c r="AB443" t="s">
        <v>10</v>
      </c>
      <c r="AC443">
        <v>2</v>
      </c>
      <c r="AD443" t="s">
        <v>11</v>
      </c>
      <c r="AE443">
        <v>2</v>
      </c>
      <c r="AF443" t="s">
        <v>11</v>
      </c>
      <c r="AG443">
        <v>2</v>
      </c>
      <c r="AH443" t="s">
        <v>11</v>
      </c>
      <c r="AI443" t="s">
        <v>151</v>
      </c>
      <c r="AJ443" t="s">
        <v>1419</v>
      </c>
      <c r="AK443" t="s">
        <v>1420</v>
      </c>
      <c r="AL443" t="s">
        <v>266</v>
      </c>
      <c r="AM443" t="s">
        <v>150</v>
      </c>
      <c r="AN443" s="2">
        <v>46133</v>
      </c>
      <c r="AO443" s="10">
        <v>41768</v>
      </c>
      <c r="AP443" s="2">
        <v>41768</v>
      </c>
      <c r="AQ443" s="3">
        <v>47246.75</v>
      </c>
      <c r="AR443" s="13">
        <v>130.81643835616438</v>
      </c>
      <c r="AS443" s="15">
        <v>1367.17</v>
      </c>
      <c r="AT443">
        <v>1</v>
      </c>
      <c r="AU443">
        <v>1366.17</v>
      </c>
      <c r="AX443">
        <v>120</v>
      </c>
      <c r="AY443">
        <v>11.38475</v>
      </c>
      <c r="AZ443">
        <v>180</v>
      </c>
      <c r="BA443">
        <v>53.063013698630137</v>
      </c>
      <c r="BB443">
        <v>1614</v>
      </c>
      <c r="BC443">
        <v>402.7600000000001</v>
      </c>
      <c r="BD443">
        <v>401.7600000000001</v>
      </c>
      <c r="BE443">
        <v>7.5713754646840172</v>
      </c>
      <c r="BF443" t="s">
        <v>150</v>
      </c>
      <c r="BG443">
        <v>0.5</v>
      </c>
      <c r="BH443">
        <v>53.063013698630137</v>
      </c>
      <c r="BI443">
        <v>1614</v>
      </c>
      <c r="BJ443">
        <v>180</v>
      </c>
      <c r="BK443" s="3">
        <v>47246.75</v>
      </c>
      <c r="BL443">
        <v>7.5713754646840172</v>
      </c>
      <c r="BM443" t="s">
        <v>137</v>
      </c>
      <c r="BN443">
        <v>1367.17</v>
      </c>
      <c r="BO443">
        <v>0</v>
      </c>
      <c r="BP443">
        <v>0</v>
      </c>
      <c r="BQ443">
        <v>0</v>
      </c>
      <c r="BR443">
        <v>1367.17</v>
      </c>
      <c r="BS443">
        <v>873.28</v>
      </c>
      <c r="BT443">
        <v>0</v>
      </c>
      <c r="BU443">
        <v>873.28</v>
      </c>
      <c r="BV443">
        <v>90.906947953511889</v>
      </c>
      <c r="BW443">
        <v>0.22305204648810673</v>
      </c>
      <c r="BX443">
        <v>91.13</v>
      </c>
      <c r="BY443">
        <v>0</v>
      </c>
      <c r="BZ443">
        <v>0</v>
      </c>
      <c r="CA443">
        <v>964.41</v>
      </c>
      <c r="CB443">
        <v>402.7600000000001</v>
      </c>
      <c r="CC443">
        <v>53.063013698630137</v>
      </c>
      <c r="CD443">
        <v>1367.17</v>
      </c>
      <c r="CE443">
        <v>0</v>
      </c>
      <c r="CF443">
        <v>1367.17</v>
      </c>
      <c r="CG443">
        <v>0</v>
      </c>
      <c r="CH443">
        <v>0</v>
      </c>
      <c r="CI443">
        <v>0</v>
      </c>
      <c r="CJ443">
        <v>1367.17</v>
      </c>
      <c r="CK443">
        <v>964.41</v>
      </c>
      <c r="CL443">
        <v>0</v>
      </c>
      <c r="CM443">
        <v>964.41</v>
      </c>
      <c r="CN443">
        <v>90.856505576208207</v>
      </c>
      <c r="CO443">
        <v>0</v>
      </c>
      <c r="CP443">
        <v>90.856505576208207</v>
      </c>
      <c r="CQ443">
        <v>0</v>
      </c>
      <c r="CR443">
        <v>0</v>
      </c>
      <c r="CS443">
        <v>1055.2665055762081</v>
      </c>
      <c r="CT443">
        <v>311.90349442379193</v>
      </c>
      <c r="CU443">
        <v>41.063013698630137</v>
      </c>
      <c r="CV443" t="s">
        <v>932</v>
      </c>
      <c r="CW443" t="s">
        <v>138</v>
      </c>
      <c r="CX443" s="2">
        <v>45747</v>
      </c>
      <c r="CY443" t="s">
        <v>932</v>
      </c>
      <c r="CZ443" t="s">
        <v>933</v>
      </c>
      <c r="DA443" t="s">
        <v>139</v>
      </c>
      <c r="DB443">
        <v>2344.85</v>
      </c>
      <c r="DC443">
        <v>1</v>
      </c>
      <c r="DD443">
        <v>2344.85</v>
      </c>
      <c r="DE443">
        <v>0.5</v>
      </c>
      <c r="DF443">
        <v>1172.425</v>
      </c>
      <c r="DG443">
        <v>1172.425</v>
      </c>
    </row>
    <row r="444" spans="1:111" hidden="1" x14ac:dyDescent="0.3">
      <c r="A444">
        <v>1</v>
      </c>
      <c r="B444">
        <v>542</v>
      </c>
      <c r="C444" t="s">
        <v>144</v>
      </c>
      <c r="D444" t="s">
        <v>1426</v>
      </c>
      <c r="E444" t="s">
        <v>1426</v>
      </c>
      <c r="F444" t="s">
        <v>144</v>
      </c>
      <c r="G444" t="s">
        <v>132</v>
      </c>
      <c r="H444" t="s">
        <v>932</v>
      </c>
      <c r="J444" t="s">
        <v>10</v>
      </c>
      <c r="K444">
        <v>2</v>
      </c>
      <c r="L444" t="s">
        <v>11</v>
      </c>
      <c r="M444">
        <v>2</v>
      </c>
      <c r="N444" t="s">
        <v>11</v>
      </c>
      <c r="O444">
        <v>2</v>
      </c>
      <c r="P444" t="s">
        <v>11</v>
      </c>
      <c r="Q444" t="s">
        <v>147</v>
      </c>
      <c r="R444" t="s">
        <v>1418</v>
      </c>
      <c r="S444" t="s">
        <v>231</v>
      </c>
      <c r="T444" t="s">
        <v>150</v>
      </c>
      <c r="U444" s="2">
        <v>45673</v>
      </c>
      <c r="V444">
        <v>542</v>
      </c>
      <c r="W444" t="s">
        <v>1426</v>
      </c>
      <c r="X444" t="s">
        <v>144</v>
      </c>
      <c r="Y444" t="s">
        <v>132</v>
      </c>
      <c r="Z444" t="s">
        <v>932</v>
      </c>
      <c r="AA444" s="4">
        <v>0</v>
      </c>
      <c r="AB444" t="s">
        <v>10</v>
      </c>
      <c r="AC444">
        <v>2</v>
      </c>
      <c r="AD444" t="s">
        <v>11</v>
      </c>
      <c r="AE444">
        <v>2</v>
      </c>
      <c r="AF444" t="s">
        <v>11</v>
      </c>
      <c r="AG444">
        <v>2</v>
      </c>
      <c r="AH444" t="s">
        <v>11</v>
      </c>
      <c r="AI444" t="s">
        <v>151</v>
      </c>
      <c r="AJ444" t="s">
        <v>1419</v>
      </c>
      <c r="AK444" t="s">
        <v>1420</v>
      </c>
      <c r="AL444" t="s">
        <v>266</v>
      </c>
      <c r="AM444" t="s">
        <v>150</v>
      </c>
      <c r="AN444" s="2">
        <v>46133</v>
      </c>
      <c r="AO444" s="10">
        <v>41768</v>
      </c>
      <c r="AP444" s="2">
        <v>41768</v>
      </c>
      <c r="AQ444" s="3">
        <v>47246.75</v>
      </c>
      <c r="AR444" s="13">
        <v>130.81643835616438</v>
      </c>
      <c r="AS444" s="15">
        <v>1367.17</v>
      </c>
      <c r="AT444">
        <v>1</v>
      </c>
      <c r="AU444">
        <v>1366.17</v>
      </c>
      <c r="AX444">
        <v>120</v>
      </c>
      <c r="AY444">
        <v>11.38475</v>
      </c>
      <c r="AZ444">
        <v>180</v>
      </c>
      <c r="BA444">
        <v>53.063013698630137</v>
      </c>
      <c r="BB444">
        <v>1614</v>
      </c>
      <c r="BC444">
        <v>402.7600000000001</v>
      </c>
      <c r="BD444">
        <v>401.7600000000001</v>
      </c>
      <c r="BE444">
        <v>7.5713754646840172</v>
      </c>
      <c r="BF444" t="s">
        <v>150</v>
      </c>
      <c r="BG444">
        <v>0.5</v>
      </c>
      <c r="BH444">
        <v>53.063013698630137</v>
      </c>
      <c r="BI444">
        <v>1614</v>
      </c>
      <c r="BJ444">
        <v>180</v>
      </c>
      <c r="BK444" s="3">
        <v>47246.75</v>
      </c>
      <c r="BL444">
        <v>7.5713754646840172</v>
      </c>
      <c r="BM444" t="s">
        <v>137</v>
      </c>
      <c r="BN444">
        <v>1367.17</v>
      </c>
      <c r="BO444">
        <v>0</v>
      </c>
      <c r="BP444">
        <v>0</v>
      </c>
      <c r="BQ444">
        <v>0</v>
      </c>
      <c r="BR444">
        <v>1367.17</v>
      </c>
      <c r="BS444">
        <v>873.28</v>
      </c>
      <c r="BT444">
        <v>0</v>
      </c>
      <c r="BU444">
        <v>873.28</v>
      </c>
      <c r="BV444">
        <v>90.906947953511889</v>
      </c>
      <c r="BW444">
        <v>0.22305204648810673</v>
      </c>
      <c r="BX444">
        <v>91.13</v>
      </c>
      <c r="BY444">
        <v>0</v>
      </c>
      <c r="BZ444">
        <v>0</v>
      </c>
      <c r="CA444">
        <v>964.41</v>
      </c>
      <c r="CB444">
        <v>402.7600000000001</v>
      </c>
      <c r="CC444">
        <v>53.063013698630137</v>
      </c>
      <c r="CD444">
        <v>1367.17</v>
      </c>
      <c r="CE444">
        <v>0</v>
      </c>
      <c r="CF444">
        <v>1367.17</v>
      </c>
      <c r="CG444">
        <v>0</v>
      </c>
      <c r="CH444">
        <v>0</v>
      </c>
      <c r="CI444">
        <v>0</v>
      </c>
      <c r="CJ444">
        <v>1367.17</v>
      </c>
      <c r="CK444">
        <v>964.41</v>
      </c>
      <c r="CL444">
        <v>0</v>
      </c>
      <c r="CM444">
        <v>964.41</v>
      </c>
      <c r="CN444">
        <v>90.856505576208207</v>
      </c>
      <c r="CO444">
        <v>0</v>
      </c>
      <c r="CP444">
        <v>90.856505576208207</v>
      </c>
      <c r="CQ444">
        <v>0</v>
      </c>
      <c r="CR444">
        <v>0</v>
      </c>
      <c r="CS444">
        <v>1055.2665055762081</v>
      </c>
      <c r="CT444">
        <v>311.90349442379193</v>
      </c>
      <c r="CU444">
        <v>41.063013698630137</v>
      </c>
      <c r="CV444" t="s">
        <v>932</v>
      </c>
      <c r="CW444" t="s">
        <v>138</v>
      </c>
      <c r="CX444" s="2">
        <v>45747</v>
      </c>
      <c r="CY444" t="s">
        <v>932</v>
      </c>
      <c r="CZ444" t="s">
        <v>933</v>
      </c>
      <c r="DA444" t="s">
        <v>139</v>
      </c>
      <c r="DB444">
        <v>2344.85</v>
      </c>
      <c r="DC444">
        <v>1</v>
      </c>
      <c r="DD444">
        <v>2344.85</v>
      </c>
      <c r="DE444">
        <v>0.5</v>
      </c>
      <c r="DF444">
        <v>1172.425</v>
      </c>
      <c r="DG444">
        <v>1172.425</v>
      </c>
    </row>
    <row r="445" spans="1:111" hidden="1" x14ac:dyDescent="0.3">
      <c r="A445">
        <v>1</v>
      </c>
      <c r="B445">
        <v>543</v>
      </c>
      <c r="C445" t="s">
        <v>144</v>
      </c>
      <c r="D445" t="s">
        <v>1427</v>
      </c>
      <c r="E445" t="s">
        <v>1427</v>
      </c>
      <c r="F445" t="s">
        <v>144</v>
      </c>
      <c r="G445" t="s">
        <v>132</v>
      </c>
      <c r="H445" t="s">
        <v>932</v>
      </c>
      <c r="J445" t="s">
        <v>10</v>
      </c>
      <c r="K445">
        <v>2</v>
      </c>
      <c r="L445" t="s">
        <v>11</v>
      </c>
      <c r="M445">
        <v>2</v>
      </c>
      <c r="N445" t="s">
        <v>11</v>
      </c>
      <c r="O445">
        <v>2</v>
      </c>
      <c r="P445" t="s">
        <v>11</v>
      </c>
      <c r="Q445" t="s">
        <v>147</v>
      </c>
      <c r="R445" t="s">
        <v>1418</v>
      </c>
      <c r="S445" t="s">
        <v>231</v>
      </c>
      <c r="T445" t="s">
        <v>150</v>
      </c>
      <c r="U445" s="2">
        <v>45673</v>
      </c>
      <c r="V445">
        <v>543</v>
      </c>
      <c r="W445" t="s">
        <v>1427</v>
      </c>
      <c r="X445" t="s">
        <v>144</v>
      </c>
      <c r="Y445" t="s">
        <v>132</v>
      </c>
      <c r="Z445" t="s">
        <v>932</v>
      </c>
      <c r="AA445" s="4">
        <v>0</v>
      </c>
      <c r="AB445" t="s">
        <v>10</v>
      </c>
      <c r="AC445">
        <v>2</v>
      </c>
      <c r="AD445" t="s">
        <v>11</v>
      </c>
      <c r="AE445">
        <v>2</v>
      </c>
      <c r="AF445" t="s">
        <v>11</v>
      </c>
      <c r="AG445">
        <v>2</v>
      </c>
      <c r="AH445" t="s">
        <v>11</v>
      </c>
      <c r="AI445" t="s">
        <v>151</v>
      </c>
      <c r="AJ445" t="s">
        <v>1419</v>
      </c>
      <c r="AK445" t="s">
        <v>1420</v>
      </c>
      <c r="AL445" t="s">
        <v>266</v>
      </c>
      <c r="AM445" t="s">
        <v>150</v>
      </c>
      <c r="AN445" s="2">
        <v>46133</v>
      </c>
      <c r="AO445" s="10">
        <v>41768</v>
      </c>
      <c r="AP445" s="2">
        <v>41768</v>
      </c>
      <c r="AQ445" s="3">
        <v>47246.75</v>
      </c>
      <c r="AR445" s="13">
        <v>130.81643835616438</v>
      </c>
      <c r="AS445" s="15">
        <v>1367.17</v>
      </c>
      <c r="AT445">
        <v>1</v>
      </c>
      <c r="AU445">
        <v>1366.17</v>
      </c>
      <c r="AX445">
        <v>120</v>
      </c>
      <c r="AY445">
        <v>11.38475</v>
      </c>
      <c r="AZ445">
        <v>180</v>
      </c>
      <c r="BA445">
        <v>53.063013698630137</v>
      </c>
      <c r="BB445">
        <v>1614</v>
      </c>
      <c r="BC445">
        <v>402.7600000000001</v>
      </c>
      <c r="BD445">
        <v>401.7600000000001</v>
      </c>
      <c r="BE445">
        <v>7.5713754646840172</v>
      </c>
      <c r="BF445" t="s">
        <v>150</v>
      </c>
      <c r="BG445">
        <v>0.5</v>
      </c>
      <c r="BH445">
        <v>53.063013698630137</v>
      </c>
      <c r="BI445">
        <v>1614</v>
      </c>
      <c r="BJ445">
        <v>180</v>
      </c>
      <c r="BK445" s="3">
        <v>47246.75</v>
      </c>
      <c r="BL445">
        <v>7.5713754646840172</v>
      </c>
      <c r="BM445" t="s">
        <v>137</v>
      </c>
      <c r="BN445">
        <v>1367.17</v>
      </c>
      <c r="BO445">
        <v>0</v>
      </c>
      <c r="BP445">
        <v>0</v>
      </c>
      <c r="BQ445">
        <v>0</v>
      </c>
      <c r="BR445">
        <v>1367.17</v>
      </c>
      <c r="BS445">
        <v>873.28</v>
      </c>
      <c r="BT445">
        <v>0</v>
      </c>
      <c r="BU445">
        <v>873.28</v>
      </c>
      <c r="BV445">
        <v>90.906947953511889</v>
      </c>
      <c r="BW445">
        <v>0.22305204648810673</v>
      </c>
      <c r="BX445">
        <v>91.13</v>
      </c>
      <c r="BY445">
        <v>0</v>
      </c>
      <c r="BZ445">
        <v>0</v>
      </c>
      <c r="CA445">
        <v>964.41</v>
      </c>
      <c r="CB445">
        <v>402.7600000000001</v>
      </c>
      <c r="CC445">
        <v>53.063013698630137</v>
      </c>
      <c r="CD445">
        <v>1367.17</v>
      </c>
      <c r="CE445">
        <v>0</v>
      </c>
      <c r="CF445">
        <v>1367.17</v>
      </c>
      <c r="CG445">
        <v>0</v>
      </c>
      <c r="CH445">
        <v>0</v>
      </c>
      <c r="CI445">
        <v>0</v>
      </c>
      <c r="CJ445">
        <v>1367.17</v>
      </c>
      <c r="CK445">
        <v>964.41</v>
      </c>
      <c r="CL445">
        <v>0</v>
      </c>
      <c r="CM445">
        <v>964.41</v>
      </c>
      <c r="CN445">
        <v>90.856505576208207</v>
      </c>
      <c r="CO445">
        <v>0</v>
      </c>
      <c r="CP445">
        <v>90.856505576208207</v>
      </c>
      <c r="CQ445">
        <v>0</v>
      </c>
      <c r="CR445">
        <v>0</v>
      </c>
      <c r="CS445">
        <v>1055.2665055762081</v>
      </c>
      <c r="CT445">
        <v>311.90349442379193</v>
      </c>
      <c r="CU445">
        <v>41.063013698630137</v>
      </c>
      <c r="CV445" t="s">
        <v>932</v>
      </c>
      <c r="CW445" t="s">
        <v>138</v>
      </c>
      <c r="CX445" s="2">
        <v>45747</v>
      </c>
      <c r="CY445" t="s">
        <v>932</v>
      </c>
      <c r="CZ445" t="s">
        <v>933</v>
      </c>
      <c r="DA445" t="s">
        <v>139</v>
      </c>
      <c r="DB445">
        <v>2344.85</v>
      </c>
      <c r="DC445">
        <v>1</v>
      </c>
      <c r="DD445">
        <v>2344.85</v>
      </c>
      <c r="DE445">
        <v>0.5</v>
      </c>
      <c r="DF445">
        <v>1172.425</v>
      </c>
      <c r="DG445">
        <v>1172.425</v>
      </c>
    </row>
    <row r="446" spans="1:111" hidden="1" x14ac:dyDescent="0.3">
      <c r="A446">
        <v>1</v>
      </c>
      <c r="B446">
        <v>544</v>
      </c>
      <c r="C446" t="s">
        <v>144</v>
      </c>
      <c r="D446" t="s">
        <v>1428</v>
      </c>
      <c r="E446" t="s">
        <v>1428</v>
      </c>
      <c r="F446" t="s">
        <v>144</v>
      </c>
      <c r="G446" t="s">
        <v>132</v>
      </c>
      <c r="H446" t="s">
        <v>932</v>
      </c>
      <c r="J446" t="s">
        <v>10</v>
      </c>
      <c r="K446">
        <v>2</v>
      </c>
      <c r="L446" t="s">
        <v>11</v>
      </c>
      <c r="M446">
        <v>2</v>
      </c>
      <c r="N446" t="s">
        <v>11</v>
      </c>
      <c r="O446">
        <v>2</v>
      </c>
      <c r="P446" t="s">
        <v>11</v>
      </c>
      <c r="Q446" t="s">
        <v>147</v>
      </c>
      <c r="R446" t="s">
        <v>1418</v>
      </c>
      <c r="S446" t="s">
        <v>231</v>
      </c>
      <c r="T446" t="s">
        <v>150</v>
      </c>
      <c r="U446" s="2">
        <v>45673</v>
      </c>
      <c r="V446">
        <v>544</v>
      </c>
      <c r="W446" t="s">
        <v>1428</v>
      </c>
      <c r="X446" t="s">
        <v>144</v>
      </c>
      <c r="Y446" t="s">
        <v>132</v>
      </c>
      <c r="Z446" t="s">
        <v>932</v>
      </c>
      <c r="AA446" s="4">
        <v>0</v>
      </c>
      <c r="AB446" t="s">
        <v>10</v>
      </c>
      <c r="AC446">
        <v>2</v>
      </c>
      <c r="AD446" t="s">
        <v>11</v>
      </c>
      <c r="AE446">
        <v>2</v>
      </c>
      <c r="AF446" t="s">
        <v>11</v>
      </c>
      <c r="AG446">
        <v>2</v>
      </c>
      <c r="AH446" t="s">
        <v>11</v>
      </c>
      <c r="AI446" t="s">
        <v>151</v>
      </c>
      <c r="AJ446" t="s">
        <v>1419</v>
      </c>
      <c r="AK446" t="s">
        <v>1420</v>
      </c>
      <c r="AL446" t="s">
        <v>266</v>
      </c>
      <c r="AM446" t="s">
        <v>150</v>
      </c>
      <c r="AN446" s="2">
        <v>46133</v>
      </c>
      <c r="AO446" s="10">
        <v>41768</v>
      </c>
      <c r="AP446" s="2">
        <v>41768</v>
      </c>
      <c r="AQ446" s="3">
        <v>47246.75</v>
      </c>
      <c r="AR446" s="13">
        <v>130.81643835616438</v>
      </c>
      <c r="AS446" s="15">
        <v>1367.17</v>
      </c>
      <c r="AT446">
        <v>1</v>
      </c>
      <c r="AU446">
        <v>1366.17</v>
      </c>
      <c r="AX446">
        <v>120</v>
      </c>
      <c r="AY446">
        <v>11.38475</v>
      </c>
      <c r="AZ446">
        <v>180</v>
      </c>
      <c r="BA446">
        <v>53.063013698630137</v>
      </c>
      <c r="BB446">
        <v>1614</v>
      </c>
      <c r="BC446">
        <v>402.7600000000001</v>
      </c>
      <c r="BD446">
        <v>401.7600000000001</v>
      </c>
      <c r="BE446">
        <v>7.5713754646840172</v>
      </c>
      <c r="BF446" t="s">
        <v>150</v>
      </c>
      <c r="BG446">
        <v>0.5</v>
      </c>
      <c r="BH446">
        <v>53.063013698630137</v>
      </c>
      <c r="BI446">
        <v>1614</v>
      </c>
      <c r="BJ446">
        <v>180</v>
      </c>
      <c r="BK446" s="3">
        <v>47246.75</v>
      </c>
      <c r="BL446">
        <v>7.5713754646840172</v>
      </c>
      <c r="BM446" t="s">
        <v>137</v>
      </c>
      <c r="BN446">
        <v>1367.17</v>
      </c>
      <c r="BO446">
        <v>0</v>
      </c>
      <c r="BP446">
        <v>0</v>
      </c>
      <c r="BQ446">
        <v>0</v>
      </c>
      <c r="BR446">
        <v>1367.17</v>
      </c>
      <c r="BS446">
        <v>873.28</v>
      </c>
      <c r="BT446">
        <v>0</v>
      </c>
      <c r="BU446">
        <v>873.28</v>
      </c>
      <c r="BV446">
        <v>90.906947953511889</v>
      </c>
      <c r="BW446">
        <v>0.22305204648810673</v>
      </c>
      <c r="BX446">
        <v>91.13</v>
      </c>
      <c r="BY446">
        <v>0</v>
      </c>
      <c r="BZ446">
        <v>0</v>
      </c>
      <c r="CA446">
        <v>964.41</v>
      </c>
      <c r="CB446">
        <v>402.7600000000001</v>
      </c>
      <c r="CC446">
        <v>53.063013698630137</v>
      </c>
      <c r="CD446">
        <v>1367.17</v>
      </c>
      <c r="CE446">
        <v>0</v>
      </c>
      <c r="CF446">
        <v>1367.17</v>
      </c>
      <c r="CG446">
        <v>0</v>
      </c>
      <c r="CH446">
        <v>0</v>
      </c>
      <c r="CI446">
        <v>0</v>
      </c>
      <c r="CJ446">
        <v>1367.17</v>
      </c>
      <c r="CK446">
        <v>964.41</v>
      </c>
      <c r="CL446">
        <v>0</v>
      </c>
      <c r="CM446">
        <v>964.41</v>
      </c>
      <c r="CN446">
        <v>90.856505576208207</v>
      </c>
      <c r="CO446">
        <v>0</v>
      </c>
      <c r="CP446">
        <v>90.856505576208207</v>
      </c>
      <c r="CQ446">
        <v>0</v>
      </c>
      <c r="CR446">
        <v>0</v>
      </c>
      <c r="CS446">
        <v>1055.2665055762081</v>
      </c>
      <c r="CT446">
        <v>311.90349442379193</v>
      </c>
      <c r="CU446">
        <v>41.063013698630137</v>
      </c>
      <c r="CV446" t="s">
        <v>932</v>
      </c>
      <c r="CW446" t="s">
        <v>138</v>
      </c>
      <c r="CX446" s="2">
        <v>45747</v>
      </c>
      <c r="CY446" t="s">
        <v>932</v>
      </c>
      <c r="CZ446" t="s">
        <v>933</v>
      </c>
      <c r="DA446" t="s">
        <v>139</v>
      </c>
      <c r="DB446">
        <v>2344.85</v>
      </c>
      <c r="DC446">
        <v>1</v>
      </c>
      <c r="DD446">
        <v>2344.85</v>
      </c>
      <c r="DE446">
        <v>0.5</v>
      </c>
      <c r="DF446">
        <v>1172.425</v>
      </c>
      <c r="DG446">
        <v>1172.425</v>
      </c>
    </row>
    <row r="447" spans="1:111" hidden="1" x14ac:dyDescent="0.3">
      <c r="A447">
        <v>1</v>
      </c>
      <c r="B447">
        <v>545</v>
      </c>
      <c r="C447" t="s">
        <v>144</v>
      </c>
      <c r="D447" t="s">
        <v>1429</v>
      </c>
      <c r="E447" t="s">
        <v>1429</v>
      </c>
      <c r="F447" t="s">
        <v>144</v>
      </c>
      <c r="G447" t="s">
        <v>132</v>
      </c>
      <c r="H447" t="s">
        <v>932</v>
      </c>
      <c r="J447" t="s">
        <v>10</v>
      </c>
      <c r="K447">
        <v>2</v>
      </c>
      <c r="L447" t="s">
        <v>11</v>
      </c>
      <c r="M447">
        <v>2</v>
      </c>
      <c r="N447" t="s">
        <v>11</v>
      </c>
      <c r="O447">
        <v>2</v>
      </c>
      <c r="P447" t="s">
        <v>11</v>
      </c>
      <c r="Q447" t="s">
        <v>147</v>
      </c>
      <c r="R447" t="s">
        <v>1418</v>
      </c>
      <c r="S447" t="s">
        <v>231</v>
      </c>
      <c r="T447" t="s">
        <v>150</v>
      </c>
      <c r="U447" s="2">
        <v>45673</v>
      </c>
      <c r="V447">
        <v>545</v>
      </c>
      <c r="W447" t="s">
        <v>1429</v>
      </c>
      <c r="X447" t="s">
        <v>144</v>
      </c>
      <c r="Y447" t="s">
        <v>132</v>
      </c>
      <c r="Z447" t="s">
        <v>932</v>
      </c>
      <c r="AA447" s="4">
        <v>0</v>
      </c>
      <c r="AB447" t="s">
        <v>10</v>
      </c>
      <c r="AC447">
        <v>2</v>
      </c>
      <c r="AD447" t="s">
        <v>11</v>
      </c>
      <c r="AE447">
        <v>2</v>
      </c>
      <c r="AF447" t="s">
        <v>11</v>
      </c>
      <c r="AG447">
        <v>2</v>
      </c>
      <c r="AH447" t="s">
        <v>11</v>
      </c>
      <c r="AI447" t="s">
        <v>151</v>
      </c>
      <c r="AJ447" t="s">
        <v>1419</v>
      </c>
      <c r="AK447" t="s">
        <v>1420</v>
      </c>
      <c r="AL447" t="s">
        <v>266</v>
      </c>
      <c r="AM447" t="s">
        <v>150</v>
      </c>
      <c r="AN447" s="2">
        <v>46133</v>
      </c>
      <c r="AO447" s="10">
        <v>41768</v>
      </c>
      <c r="AP447" s="2">
        <v>41768</v>
      </c>
      <c r="AQ447" s="3">
        <v>47246.75</v>
      </c>
      <c r="AR447" s="13">
        <v>130.81643835616438</v>
      </c>
      <c r="AS447" s="15">
        <v>1367.17</v>
      </c>
      <c r="AT447">
        <v>1</v>
      </c>
      <c r="AU447">
        <v>1366.17</v>
      </c>
      <c r="AX447">
        <v>120</v>
      </c>
      <c r="AY447">
        <v>11.38475</v>
      </c>
      <c r="AZ447">
        <v>180</v>
      </c>
      <c r="BA447">
        <v>53.063013698630137</v>
      </c>
      <c r="BB447">
        <v>1614</v>
      </c>
      <c r="BC447">
        <v>402.7600000000001</v>
      </c>
      <c r="BD447">
        <v>401.7600000000001</v>
      </c>
      <c r="BE447">
        <v>7.5713754646840172</v>
      </c>
      <c r="BF447" t="s">
        <v>150</v>
      </c>
      <c r="BG447">
        <v>0.5</v>
      </c>
      <c r="BH447">
        <v>53.063013698630137</v>
      </c>
      <c r="BI447">
        <v>1614</v>
      </c>
      <c r="BJ447">
        <v>180</v>
      </c>
      <c r="BK447" s="3">
        <v>47246.75</v>
      </c>
      <c r="BL447">
        <v>7.5713754646840172</v>
      </c>
      <c r="BM447" t="s">
        <v>137</v>
      </c>
      <c r="BN447">
        <v>1367.17</v>
      </c>
      <c r="BO447">
        <v>0</v>
      </c>
      <c r="BP447">
        <v>0</v>
      </c>
      <c r="BQ447">
        <v>0</v>
      </c>
      <c r="BR447">
        <v>1367.17</v>
      </c>
      <c r="BS447">
        <v>873.28</v>
      </c>
      <c r="BT447">
        <v>0</v>
      </c>
      <c r="BU447">
        <v>873.28</v>
      </c>
      <c r="BV447">
        <v>90.906947953511889</v>
      </c>
      <c r="BW447">
        <v>0.22305204648810673</v>
      </c>
      <c r="BX447">
        <v>91.13</v>
      </c>
      <c r="BY447">
        <v>0</v>
      </c>
      <c r="BZ447">
        <v>0</v>
      </c>
      <c r="CA447">
        <v>964.41</v>
      </c>
      <c r="CB447">
        <v>402.7600000000001</v>
      </c>
      <c r="CC447">
        <v>53.063013698630137</v>
      </c>
      <c r="CD447">
        <v>1367.17</v>
      </c>
      <c r="CE447">
        <v>0</v>
      </c>
      <c r="CF447">
        <v>1367.17</v>
      </c>
      <c r="CG447">
        <v>0</v>
      </c>
      <c r="CH447">
        <v>0</v>
      </c>
      <c r="CI447">
        <v>0</v>
      </c>
      <c r="CJ447">
        <v>1367.17</v>
      </c>
      <c r="CK447">
        <v>964.41</v>
      </c>
      <c r="CL447">
        <v>0</v>
      </c>
      <c r="CM447">
        <v>964.41</v>
      </c>
      <c r="CN447">
        <v>90.856505576208207</v>
      </c>
      <c r="CO447">
        <v>0</v>
      </c>
      <c r="CP447">
        <v>90.856505576208207</v>
      </c>
      <c r="CQ447">
        <v>0</v>
      </c>
      <c r="CR447">
        <v>0</v>
      </c>
      <c r="CS447">
        <v>1055.2665055762081</v>
      </c>
      <c r="CT447">
        <v>311.90349442379193</v>
      </c>
      <c r="CU447">
        <v>41.063013698630137</v>
      </c>
      <c r="CV447" t="s">
        <v>932</v>
      </c>
      <c r="CW447" t="s">
        <v>138</v>
      </c>
      <c r="CX447" s="2">
        <v>45747</v>
      </c>
      <c r="CY447" t="s">
        <v>932</v>
      </c>
      <c r="CZ447" t="s">
        <v>933</v>
      </c>
      <c r="DA447" t="s">
        <v>139</v>
      </c>
      <c r="DB447">
        <v>2344.85</v>
      </c>
      <c r="DC447">
        <v>1</v>
      </c>
      <c r="DD447">
        <v>2344.85</v>
      </c>
      <c r="DE447">
        <v>0.5</v>
      </c>
      <c r="DF447">
        <v>1172.425</v>
      </c>
      <c r="DG447">
        <v>1172.425</v>
      </c>
    </row>
    <row r="448" spans="1:111" hidden="1" x14ac:dyDescent="0.3">
      <c r="A448">
        <v>1</v>
      </c>
      <c r="B448">
        <v>546</v>
      </c>
      <c r="C448" t="s">
        <v>144</v>
      </c>
      <c r="D448" t="s">
        <v>1430</v>
      </c>
      <c r="E448" t="s">
        <v>1430</v>
      </c>
      <c r="F448" t="s">
        <v>144</v>
      </c>
      <c r="G448" t="s">
        <v>132</v>
      </c>
      <c r="H448" t="s">
        <v>932</v>
      </c>
      <c r="J448" t="s">
        <v>10</v>
      </c>
      <c r="K448">
        <v>2</v>
      </c>
      <c r="L448" t="s">
        <v>11</v>
      </c>
      <c r="M448">
        <v>2</v>
      </c>
      <c r="N448" t="s">
        <v>11</v>
      </c>
      <c r="O448">
        <v>2</v>
      </c>
      <c r="P448" t="s">
        <v>11</v>
      </c>
      <c r="Q448" t="s">
        <v>147</v>
      </c>
      <c r="R448" t="s">
        <v>1418</v>
      </c>
      <c r="S448" t="s">
        <v>231</v>
      </c>
      <c r="T448" t="s">
        <v>150</v>
      </c>
      <c r="U448" s="2">
        <v>45673</v>
      </c>
      <c r="V448">
        <v>546</v>
      </c>
      <c r="W448" t="s">
        <v>1430</v>
      </c>
      <c r="X448" t="s">
        <v>144</v>
      </c>
      <c r="Y448" t="s">
        <v>132</v>
      </c>
      <c r="Z448" t="s">
        <v>932</v>
      </c>
      <c r="AA448" s="4">
        <v>0</v>
      </c>
      <c r="AB448" t="s">
        <v>10</v>
      </c>
      <c r="AC448">
        <v>2</v>
      </c>
      <c r="AD448" t="s">
        <v>11</v>
      </c>
      <c r="AE448">
        <v>2</v>
      </c>
      <c r="AF448" t="s">
        <v>11</v>
      </c>
      <c r="AG448">
        <v>2</v>
      </c>
      <c r="AH448" t="s">
        <v>11</v>
      </c>
      <c r="AI448" t="s">
        <v>151</v>
      </c>
      <c r="AJ448" t="s">
        <v>1419</v>
      </c>
      <c r="AK448" t="s">
        <v>1420</v>
      </c>
      <c r="AL448" t="s">
        <v>266</v>
      </c>
      <c r="AM448" t="s">
        <v>150</v>
      </c>
      <c r="AN448" s="2">
        <v>46133</v>
      </c>
      <c r="AO448" s="10">
        <v>41768</v>
      </c>
      <c r="AP448" s="2">
        <v>41768</v>
      </c>
      <c r="AQ448" s="3">
        <v>47246.75</v>
      </c>
      <c r="AR448" s="13">
        <v>130.81643835616438</v>
      </c>
      <c r="AS448" s="15">
        <v>1367.17</v>
      </c>
      <c r="AT448">
        <v>1</v>
      </c>
      <c r="AU448">
        <v>1366.17</v>
      </c>
      <c r="AX448">
        <v>120</v>
      </c>
      <c r="AY448">
        <v>11.38475</v>
      </c>
      <c r="AZ448">
        <v>180</v>
      </c>
      <c r="BA448">
        <v>53.063013698630137</v>
      </c>
      <c r="BB448">
        <v>1614</v>
      </c>
      <c r="BC448">
        <v>402.7600000000001</v>
      </c>
      <c r="BD448">
        <v>401.7600000000001</v>
      </c>
      <c r="BE448">
        <v>7.5713754646840172</v>
      </c>
      <c r="BF448" t="s">
        <v>150</v>
      </c>
      <c r="BG448">
        <v>0.5</v>
      </c>
      <c r="BH448">
        <v>53.063013698630137</v>
      </c>
      <c r="BI448">
        <v>1614</v>
      </c>
      <c r="BJ448">
        <v>180</v>
      </c>
      <c r="BK448" s="3">
        <v>47246.75</v>
      </c>
      <c r="BL448">
        <v>7.5713754646840172</v>
      </c>
      <c r="BM448" t="s">
        <v>137</v>
      </c>
      <c r="BN448">
        <v>1367.17</v>
      </c>
      <c r="BO448">
        <v>0</v>
      </c>
      <c r="BP448">
        <v>0</v>
      </c>
      <c r="BQ448">
        <v>0</v>
      </c>
      <c r="BR448">
        <v>1367.17</v>
      </c>
      <c r="BS448">
        <v>873.28</v>
      </c>
      <c r="BT448">
        <v>0</v>
      </c>
      <c r="BU448">
        <v>873.28</v>
      </c>
      <c r="BV448">
        <v>90.906947953511889</v>
      </c>
      <c r="BW448">
        <v>0.22305204648810673</v>
      </c>
      <c r="BX448">
        <v>91.13</v>
      </c>
      <c r="BY448">
        <v>0</v>
      </c>
      <c r="BZ448">
        <v>0</v>
      </c>
      <c r="CA448">
        <v>964.41</v>
      </c>
      <c r="CB448">
        <v>402.7600000000001</v>
      </c>
      <c r="CC448">
        <v>53.063013698630137</v>
      </c>
      <c r="CD448">
        <v>1367.17</v>
      </c>
      <c r="CE448">
        <v>0</v>
      </c>
      <c r="CF448">
        <v>1367.17</v>
      </c>
      <c r="CG448">
        <v>0</v>
      </c>
      <c r="CH448">
        <v>0</v>
      </c>
      <c r="CI448">
        <v>0</v>
      </c>
      <c r="CJ448">
        <v>1367.17</v>
      </c>
      <c r="CK448">
        <v>964.41</v>
      </c>
      <c r="CL448">
        <v>0</v>
      </c>
      <c r="CM448">
        <v>964.41</v>
      </c>
      <c r="CN448">
        <v>90.856505576208207</v>
      </c>
      <c r="CO448">
        <v>0</v>
      </c>
      <c r="CP448">
        <v>90.856505576208207</v>
      </c>
      <c r="CQ448">
        <v>0</v>
      </c>
      <c r="CR448">
        <v>0</v>
      </c>
      <c r="CS448">
        <v>1055.2665055762081</v>
      </c>
      <c r="CT448">
        <v>311.90349442379193</v>
      </c>
      <c r="CU448">
        <v>41.063013698630137</v>
      </c>
      <c r="CV448" t="s">
        <v>932</v>
      </c>
      <c r="CW448" t="s">
        <v>138</v>
      </c>
      <c r="CX448" s="2">
        <v>45747</v>
      </c>
      <c r="CY448" t="s">
        <v>932</v>
      </c>
      <c r="CZ448" t="s">
        <v>933</v>
      </c>
      <c r="DA448" t="s">
        <v>139</v>
      </c>
      <c r="DB448">
        <v>2344.85</v>
      </c>
      <c r="DC448">
        <v>1</v>
      </c>
      <c r="DD448">
        <v>2344.85</v>
      </c>
      <c r="DE448">
        <v>0.5</v>
      </c>
      <c r="DF448">
        <v>1172.425</v>
      </c>
      <c r="DG448">
        <v>1172.425</v>
      </c>
    </row>
    <row r="449" spans="1:111" hidden="1" x14ac:dyDescent="0.3">
      <c r="A449">
        <v>1</v>
      </c>
      <c r="B449">
        <v>548</v>
      </c>
      <c r="C449" t="s">
        <v>144</v>
      </c>
      <c r="D449" t="s">
        <v>1431</v>
      </c>
      <c r="E449" t="s">
        <v>1431</v>
      </c>
      <c r="F449" t="s">
        <v>144</v>
      </c>
      <c r="G449" t="s">
        <v>132</v>
      </c>
      <c r="H449" t="s">
        <v>932</v>
      </c>
      <c r="J449" t="s">
        <v>10</v>
      </c>
      <c r="K449">
        <v>2</v>
      </c>
      <c r="L449" t="s">
        <v>11</v>
      </c>
      <c r="M449">
        <v>2</v>
      </c>
      <c r="N449" t="s">
        <v>11</v>
      </c>
      <c r="O449">
        <v>2</v>
      </c>
      <c r="P449" t="s">
        <v>11</v>
      </c>
      <c r="Q449" t="s">
        <v>147</v>
      </c>
      <c r="R449" t="s">
        <v>1418</v>
      </c>
      <c r="S449" t="s">
        <v>231</v>
      </c>
      <c r="T449" t="s">
        <v>150</v>
      </c>
      <c r="U449" s="2">
        <v>45673</v>
      </c>
      <c r="V449">
        <v>548</v>
      </c>
      <c r="W449" t="s">
        <v>1431</v>
      </c>
      <c r="X449" t="s">
        <v>144</v>
      </c>
      <c r="Y449" t="s">
        <v>132</v>
      </c>
      <c r="Z449" t="s">
        <v>932</v>
      </c>
      <c r="AA449" s="4">
        <v>0</v>
      </c>
      <c r="AB449" t="s">
        <v>10</v>
      </c>
      <c r="AC449">
        <v>2</v>
      </c>
      <c r="AD449" t="s">
        <v>11</v>
      </c>
      <c r="AE449">
        <v>2</v>
      </c>
      <c r="AF449" t="s">
        <v>11</v>
      </c>
      <c r="AG449">
        <v>2</v>
      </c>
      <c r="AH449" t="s">
        <v>11</v>
      </c>
      <c r="AI449" t="s">
        <v>151</v>
      </c>
      <c r="AJ449" t="s">
        <v>1419</v>
      </c>
      <c r="AK449" t="s">
        <v>1420</v>
      </c>
      <c r="AL449" t="s">
        <v>266</v>
      </c>
      <c r="AM449" t="s">
        <v>150</v>
      </c>
      <c r="AN449" s="2">
        <v>46133</v>
      </c>
      <c r="AO449" s="10">
        <v>41768</v>
      </c>
      <c r="AP449" s="2">
        <v>41768</v>
      </c>
      <c r="AQ449" s="3">
        <v>47246.75</v>
      </c>
      <c r="AR449" s="13">
        <v>130.81643835616438</v>
      </c>
      <c r="AS449" s="15">
        <v>1367.17</v>
      </c>
      <c r="AT449">
        <v>1</v>
      </c>
      <c r="AU449">
        <v>1366.17</v>
      </c>
      <c r="AX449">
        <v>120</v>
      </c>
      <c r="AY449">
        <v>11.38475</v>
      </c>
      <c r="AZ449">
        <v>180</v>
      </c>
      <c r="BA449">
        <v>53.063013698630137</v>
      </c>
      <c r="BB449">
        <v>1614</v>
      </c>
      <c r="BC449">
        <v>402.7600000000001</v>
      </c>
      <c r="BD449">
        <v>401.7600000000001</v>
      </c>
      <c r="BE449">
        <v>7.5713754646840172</v>
      </c>
      <c r="BF449" t="s">
        <v>150</v>
      </c>
      <c r="BG449">
        <v>0.5</v>
      </c>
      <c r="BH449">
        <v>53.063013698630137</v>
      </c>
      <c r="BI449">
        <v>1614</v>
      </c>
      <c r="BJ449">
        <v>180</v>
      </c>
      <c r="BK449" s="3">
        <v>47246.75</v>
      </c>
      <c r="BL449">
        <v>7.5713754646840172</v>
      </c>
      <c r="BM449" t="s">
        <v>137</v>
      </c>
      <c r="BN449">
        <v>1367.17</v>
      </c>
      <c r="BO449">
        <v>0</v>
      </c>
      <c r="BP449">
        <v>0</v>
      </c>
      <c r="BQ449">
        <v>0</v>
      </c>
      <c r="BR449">
        <v>1367.17</v>
      </c>
      <c r="BS449">
        <v>873.28</v>
      </c>
      <c r="BT449">
        <v>0</v>
      </c>
      <c r="BU449">
        <v>873.28</v>
      </c>
      <c r="BV449">
        <v>90.906947953511889</v>
      </c>
      <c r="BW449">
        <v>0.22305204648810673</v>
      </c>
      <c r="BX449">
        <v>91.13</v>
      </c>
      <c r="BY449">
        <v>0</v>
      </c>
      <c r="BZ449">
        <v>0</v>
      </c>
      <c r="CA449">
        <v>964.41</v>
      </c>
      <c r="CB449">
        <v>402.7600000000001</v>
      </c>
      <c r="CC449">
        <v>53.063013698630137</v>
      </c>
      <c r="CD449">
        <v>1367.17</v>
      </c>
      <c r="CE449">
        <v>0</v>
      </c>
      <c r="CF449">
        <v>1367.17</v>
      </c>
      <c r="CG449">
        <v>0</v>
      </c>
      <c r="CH449">
        <v>0</v>
      </c>
      <c r="CI449">
        <v>0</v>
      </c>
      <c r="CJ449">
        <v>1367.17</v>
      </c>
      <c r="CK449">
        <v>964.41</v>
      </c>
      <c r="CL449">
        <v>0</v>
      </c>
      <c r="CM449">
        <v>964.41</v>
      </c>
      <c r="CN449">
        <v>90.856505576208207</v>
      </c>
      <c r="CO449">
        <v>0</v>
      </c>
      <c r="CP449">
        <v>90.856505576208207</v>
      </c>
      <c r="CQ449">
        <v>0</v>
      </c>
      <c r="CR449">
        <v>0</v>
      </c>
      <c r="CS449">
        <v>1055.2665055762081</v>
      </c>
      <c r="CT449">
        <v>311.90349442379193</v>
      </c>
      <c r="CU449">
        <v>41.063013698630137</v>
      </c>
      <c r="CV449" t="s">
        <v>932</v>
      </c>
      <c r="CW449" t="s">
        <v>138</v>
      </c>
      <c r="CX449" s="2">
        <v>45747</v>
      </c>
      <c r="CY449" t="s">
        <v>932</v>
      </c>
      <c r="CZ449" t="s">
        <v>933</v>
      </c>
      <c r="DA449" t="s">
        <v>139</v>
      </c>
      <c r="DB449">
        <v>2344.85</v>
      </c>
      <c r="DC449">
        <v>1</v>
      </c>
      <c r="DD449">
        <v>2344.85</v>
      </c>
      <c r="DE449">
        <v>0.5</v>
      </c>
      <c r="DF449">
        <v>1172.425</v>
      </c>
      <c r="DG449">
        <v>1172.425</v>
      </c>
    </row>
    <row r="450" spans="1:111" hidden="1" x14ac:dyDescent="0.3">
      <c r="A450">
        <v>1</v>
      </c>
      <c r="B450">
        <v>549</v>
      </c>
      <c r="C450" t="s">
        <v>144</v>
      </c>
      <c r="D450" t="s">
        <v>1432</v>
      </c>
      <c r="E450" t="s">
        <v>1432</v>
      </c>
      <c r="F450" t="s">
        <v>144</v>
      </c>
      <c r="G450" t="s">
        <v>132</v>
      </c>
      <c r="H450" t="s">
        <v>932</v>
      </c>
      <c r="J450" t="s">
        <v>10</v>
      </c>
      <c r="K450">
        <v>2</v>
      </c>
      <c r="L450" t="s">
        <v>11</v>
      </c>
      <c r="M450">
        <v>2</v>
      </c>
      <c r="N450" t="s">
        <v>11</v>
      </c>
      <c r="O450">
        <v>2</v>
      </c>
      <c r="P450" t="s">
        <v>11</v>
      </c>
      <c r="Q450" t="s">
        <v>147</v>
      </c>
      <c r="R450" t="s">
        <v>1418</v>
      </c>
      <c r="S450" t="s">
        <v>231</v>
      </c>
      <c r="T450" t="s">
        <v>150</v>
      </c>
      <c r="U450" s="2">
        <v>45673</v>
      </c>
      <c r="V450">
        <v>549</v>
      </c>
      <c r="W450" t="s">
        <v>1432</v>
      </c>
      <c r="X450" t="s">
        <v>144</v>
      </c>
      <c r="Y450" t="s">
        <v>132</v>
      </c>
      <c r="Z450" t="s">
        <v>932</v>
      </c>
      <c r="AA450" s="4">
        <v>0</v>
      </c>
      <c r="AB450" t="s">
        <v>10</v>
      </c>
      <c r="AC450">
        <v>2</v>
      </c>
      <c r="AD450" t="s">
        <v>11</v>
      </c>
      <c r="AE450">
        <v>2</v>
      </c>
      <c r="AF450" t="s">
        <v>11</v>
      </c>
      <c r="AG450">
        <v>2</v>
      </c>
      <c r="AH450" t="s">
        <v>11</v>
      </c>
      <c r="AI450" t="s">
        <v>151</v>
      </c>
      <c r="AJ450" t="s">
        <v>1419</v>
      </c>
      <c r="AK450" t="s">
        <v>1420</v>
      </c>
      <c r="AL450" t="s">
        <v>266</v>
      </c>
      <c r="AM450" t="s">
        <v>150</v>
      </c>
      <c r="AN450" s="2">
        <v>46133</v>
      </c>
      <c r="AO450" s="10">
        <v>41768</v>
      </c>
      <c r="AP450" s="2">
        <v>41768</v>
      </c>
      <c r="AQ450" s="3">
        <v>47246.75</v>
      </c>
      <c r="AR450" s="13">
        <v>130.81643835616438</v>
      </c>
      <c r="AS450" s="15">
        <v>1367.17</v>
      </c>
      <c r="AT450">
        <v>1</v>
      </c>
      <c r="AU450">
        <v>1366.17</v>
      </c>
      <c r="AX450">
        <v>120</v>
      </c>
      <c r="AY450">
        <v>11.38475</v>
      </c>
      <c r="AZ450">
        <v>180</v>
      </c>
      <c r="BA450">
        <v>53.063013698630137</v>
      </c>
      <c r="BB450">
        <v>1614</v>
      </c>
      <c r="BC450">
        <v>402.7600000000001</v>
      </c>
      <c r="BD450">
        <v>401.7600000000001</v>
      </c>
      <c r="BE450">
        <v>7.5713754646840172</v>
      </c>
      <c r="BF450" t="s">
        <v>150</v>
      </c>
      <c r="BG450">
        <v>0.5</v>
      </c>
      <c r="BH450">
        <v>53.063013698630137</v>
      </c>
      <c r="BI450">
        <v>1614</v>
      </c>
      <c r="BJ450">
        <v>180</v>
      </c>
      <c r="BK450" s="3">
        <v>47246.75</v>
      </c>
      <c r="BL450">
        <v>7.5713754646840172</v>
      </c>
      <c r="BM450" t="s">
        <v>137</v>
      </c>
      <c r="BN450">
        <v>1367.17</v>
      </c>
      <c r="BO450">
        <v>0</v>
      </c>
      <c r="BP450">
        <v>0</v>
      </c>
      <c r="BQ450">
        <v>0</v>
      </c>
      <c r="BR450">
        <v>1367.17</v>
      </c>
      <c r="BS450">
        <v>873.28</v>
      </c>
      <c r="BT450">
        <v>0</v>
      </c>
      <c r="BU450">
        <v>873.28</v>
      </c>
      <c r="BV450">
        <v>90.906947953511889</v>
      </c>
      <c r="BW450">
        <v>0.22305204648810673</v>
      </c>
      <c r="BX450">
        <v>91.13</v>
      </c>
      <c r="BY450">
        <v>0</v>
      </c>
      <c r="BZ450">
        <v>0</v>
      </c>
      <c r="CA450">
        <v>964.41</v>
      </c>
      <c r="CB450">
        <v>402.7600000000001</v>
      </c>
      <c r="CC450">
        <v>53.063013698630137</v>
      </c>
      <c r="CD450">
        <v>1367.17</v>
      </c>
      <c r="CE450">
        <v>0</v>
      </c>
      <c r="CF450">
        <v>1367.17</v>
      </c>
      <c r="CG450">
        <v>0</v>
      </c>
      <c r="CH450">
        <v>0</v>
      </c>
      <c r="CI450">
        <v>0</v>
      </c>
      <c r="CJ450">
        <v>1367.17</v>
      </c>
      <c r="CK450">
        <v>964.41</v>
      </c>
      <c r="CL450">
        <v>0</v>
      </c>
      <c r="CM450">
        <v>964.41</v>
      </c>
      <c r="CN450">
        <v>90.856505576208207</v>
      </c>
      <c r="CO450">
        <v>0</v>
      </c>
      <c r="CP450">
        <v>90.856505576208207</v>
      </c>
      <c r="CQ450">
        <v>0</v>
      </c>
      <c r="CR450">
        <v>0</v>
      </c>
      <c r="CS450">
        <v>1055.2665055762081</v>
      </c>
      <c r="CT450">
        <v>311.90349442379193</v>
      </c>
      <c r="CU450">
        <v>41.063013698630137</v>
      </c>
      <c r="CV450" t="s">
        <v>932</v>
      </c>
      <c r="CW450" t="s">
        <v>138</v>
      </c>
      <c r="CX450" s="2">
        <v>45747</v>
      </c>
      <c r="CY450" t="s">
        <v>932</v>
      </c>
      <c r="CZ450" t="s">
        <v>933</v>
      </c>
      <c r="DA450" t="s">
        <v>139</v>
      </c>
      <c r="DB450">
        <v>2344.85</v>
      </c>
      <c r="DC450">
        <v>1</v>
      </c>
      <c r="DD450">
        <v>2344.85</v>
      </c>
      <c r="DE450">
        <v>0.5</v>
      </c>
      <c r="DF450">
        <v>1172.425</v>
      </c>
      <c r="DG450">
        <v>1172.425</v>
      </c>
    </row>
    <row r="451" spans="1:111" hidden="1" x14ac:dyDescent="0.3">
      <c r="A451">
        <v>1</v>
      </c>
      <c r="B451">
        <v>550</v>
      </c>
      <c r="C451" t="s">
        <v>144</v>
      </c>
      <c r="D451" t="s">
        <v>1433</v>
      </c>
      <c r="E451" t="s">
        <v>1433</v>
      </c>
      <c r="F451" t="s">
        <v>144</v>
      </c>
      <c r="G451" t="s">
        <v>132</v>
      </c>
      <c r="H451" t="s">
        <v>932</v>
      </c>
      <c r="J451" t="s">
        <v>10</v>
      </c>
      <c r="K451">
        <v>2</v>
      </c>
      <c r="L451" t="s">
        <v>11</v>
      </c>
      <c r="M451">
        <v>2</v>
      </c>
      <c r="N451" t="s">
        <v>11</v>
      </c>
      <c r="O451">
        <v>2</v>
      </c>
      <c r="P451" t="s">
        <v>11</v>
      </c>
      <c r="Q451" t="s">
        <v>147</v>
      </c>
      <c r="R451" t="s">
        <v>1418</v>
      </c>
      <c r="S451" t="s">
        <v>231</v>
      </c>
      <c r="T451" t="s">
        <v>150</v>
      </c>
      <c r="U451" s="2">
        <v>45673</v>
      </c>
      <c r="V451">
        <v>550</v>
      </c>
      <c r="W451" t="s">
        <v>1433</v>
      </c>
      <c r="X451" t="s">
        <v>144</v>
      </c>
      <c r="Y451" t="s">
        <v>132</v>
      </c>
      <c r="Z451" t="s">
        <v>932</v>
      </c>
      <c r="AA451" s="4">
        <v>0</v>
      </c>
      <c r="AB451" t="s">
        <v>10</v>
      </c>
      <c r="AC451">
        <v>2</v>
      </c>
      <c r="AD451" t="s">
        <v>11</v>
      </c>
      <c r="AE451">
        <v>2</v>
      </c>
      <c r="AF451" t="s">
        <v>11</v>
      </c>
      <c r="AG451">
        <v>2</v>
      </c>
      <c r="AH451" t="s">
        <v>11</v>
      </c>
      <c r="AI451" t="s">
        <v>151</v>
      </c>
      <c r="AJ451" t="s">
        <v>1419</v>
      </c>
      <c r="AK451" t="s">
        <v>1420</v>
      </c>
      <c r="AL451" t="s">
        <v>266</v>
      </c>
      <c r="AM451" t="s">
        <v>150</v>
      </c>
      <c r="AN451" s="2">
        <v>46133</v>
      </c>
      <c r="AO451" s="10">
        <v>41768</v>
      </c>
      <c r="AP451" s="2">
        <v>41768</v>
      </c>
      <c r="AQ451" s="3">
        <v>47246.75</v>
      </c>
      <c r="AR451" s="13">
        <v>130.81643835616438</v>
      </c>
      <c r="AS451" s="15">
        <v>1367.17</v>
      </c>
      <c r="AT451">
        <v>1</v>
      </c>
      <c r="AU451">
        <v>1366.17</v>
      </c>
      <c r="AX451">
        <v>120</v>
      </c>
      <c r="AY451">
        <v>11.38475</v>
      </c>
      <c r="AZ451">
        <v>180</v>
      </c>
      <c r="BA451">
        <v>53.063013698630137</v>
      </c>
      <c r="BB451">
        <v>1614</v>
      </c>
      <c r="BC451">
        <v>402.7600000000001</v>
      </c>
      <c r="BD451">
        <v>401.7600000000001</v>
      </c>
      <c r="BE451">
        <v>7.5713754646840172</v>
      </c>
      <c r="BF451" t="s">
        <v>150</v>
      </c>
      <c r="BG451">
        <v>0.5</v>
      </c>
      <c r="BH451">
        <v>53.063013698630137</v>
      </c>
      <c r="BI451">
        <v>1614</v>
      </c>
      <c r="BJ451">
        <v>180</v>
      </c>
      <c r="BK451" s="3">
        <v>47246.75</v>
      </c>
      <c r="BL451">
        <v>7.5713754646840172</v>
      </c>
      <c r="BM451" t="s">
        <v>137</v>
      </c>
      <c r="BN451">
        <v>1367.17</v>
      </c>
      <c r="BO451">
        <v>0</v>
      </c>
      <c r="BP451">
        <v>0</v>
      </c>
      <c r="BQ451">
        <v>0</v>
      </c>
      <c r="BR451">
        <v>1367.17</v>
      </c>
      <c r="BS451">
        <v>873.28</v>
      </c>
      <c r="BT451">
        <v>0</v>
      </c>
      <c r="BU451">
        <v>873.28</v>
      </c>
      <c r="BV451">
        <v>90.906947953511889</v>
      </c>
      <c r="BW451">
        <v>0.22305204648810673</v>
      </c>
      <c r="BX451">
        <v>91.13</v>
      </c>
      <c r="BY451">
        <v>0</v>
      </c>
      <c r="BZ451">
        <v>0</v>
      </c>
      <c r="CA451">
        <v>964.41</v>
      </c>
      <c r="CB451">
        <v>402.7600000000001</v>
      </c>
      <c r="CC451">
        <v>53.063013698630137</v>
      </c>
      <c r="CD451">
        <v>1367.17</v>
      </c>
      <c r="CE451">
        <v>0</v>
      </c>
      <c r="CF451">
        <v>1367.17</v>
      </c>
      <c r="CG451">
        <v>0</v>
      </c>
      <c r="CH451">
        <v>0</v>
      </c>
      <c r="CI451">
        <v>0</v>
      </c>
      <c r="CJ451">
        <v>1367.17</v>
      </c>
      <c r="CK451">
        <v>964.41</v>
      </c>
      <c r="CL451">
        <v>0</v>
      </c>
      <c r="CM451">
        <v>964.41</v>
      </c>
      <c r="CN451">
        <v>90.856505576208207</v>
      </c>
      <c r="CO451">
        <v>0</v>
      </c>
      <c r="CP451">
        <v>90.856505576208207</v>
      </c>
      <c r="CQ451">
        <v>0</v>
      </c>
      <c r="CR451">
        <v>0</v>
      </c>
      <c r="CS451">
        <v>1055.2665055762081</v>
      </c>
      <c r="CT451">
        <v>311.90349442379193</v>
      </c>
      <c r="CU451">
        <v>41.063013698630137</v>
      </c>
      <c r="CV451" t="s">
        <v>932</v>
      </c>
      <c r="CW451" t="s">
        <v>138</v>
      </c>
      <c r="CX451" s="2">
        <v>45747</v>
      </c>
      <c r="CY451" t="s">
        <v>932</v>
      </c>
      <c r="CZ451" t="s">
        <v>933</v>
      </c>
      <c r="DA451" t="s">
        <v>139</v>
      </c>
      <c r="DB451">
        <v>2344.85</v>
      </c>
      <c r="DC451">
        <v>1</v>
      </c>
      <c r="DD451">
        <v>2344.85</v>
      </c>
      <c r="DE451">
        <v>0.5</v>
      </c>
      <c r="DF451">
        <v>1172.425</v>
      </c>
      <c r="DG451">
        <v>1172.425</v>
      </c>
    </row>
    <row r="452" spans="1:111" hidden="1" x14ac:dyDescent="0.3">
      <c r="A452">
        <v>1</v>
      </c>
      <c r="B452">
        <v>551</v>
      </c>
      <c r="C452" t="s">
        <v>144</v>
      </c>
      <c r="D452" t="s">
        <v>1434</v>
      </c>
      <c r="E452" t="s">
        <v>1434</v>
      </c>
      <c r="F452" t="s">
        <v>144</v>
      </c>
      <c r="G452" t="s">
        <v>132</v>
      </c>
      <c r="H452" t="s">
        <v>932</v>
      </c>
      <c r="J452" t="s">
        <v>10</v>
      </c>
      <c r="K452">
        <v>2</v>
      </c>
      <c r="L452" t="s">
        <v>11</v>
      </c>
      <c r="M452">
        <v>2</v>
      </c>
      <c r="N452" t="s">
        <v>11</v>
      </c>
      <c r="O452">
        <v>2</v>
      </c>
      <c r="P452" t="s">
        <v>11</v>
      </c>
      <c r="Q452" t="s">
        <v>508</v>
      </c>
      <c r="R452" t="s">
        <v>1435</v>
      </c>
      <c r="S452" t="s">
        <v>536</v>
      </c>
      <c r="T452" t="s">
        <v>150</v>
      </c>
      <c r="U452" s="2">
        <v>45673</v>
      </c>
      <c r="V452">
        <v>551</v>
      </c>
      <c r="W452" t="s">
        <v>1434</v>
      </c>
      <c r="X452" t="s">
        <v>144</v>
      </c>
      <c r="Y452" t="s">
        <v>132</v>
      </c>
      <c r="Z452" t="s">
        <v>932</v>
      </c>
      <c r="AA452" s="4">
        <v>0</v>
      </c>
      <c r="AB452" t="s">
        <v>10</v>
      </c>
      <c r="AC452">
        <v>2</v>
      </c>
      <c r="AD452" t="s">
        <v>11</v>
      </c>
      <c r="AE452">
        <v>2</v>
      </c>
      <c r="AF452" t="s">
        <v>11</v>
      </c>
      <c r="AG452">
        <v>2</v>
      </c>
      <c r="AH452" t="s">
        <v>11</v>
      </c>
      <c r="AI452" t="s">
        <v>508</v>
      </c>
      <c r="AJ452" t="s">
        <v>1436</v>
      </c>
      <c r="AK452" t="s">
        <v>1437</v>
      </c>
      <c r="AL452" t="s">
        <v>536</v>
      </c>
      <c r="AM452" t="s">
        <v>150</v>
      </c>
      <c r="AN452" s="2">
        <v>46132</v>
      </c>
      <c r="AO452" s="10">
        <v>41768</v>
      </c>
      <c r="AP452" s="2">
        <v>41768</v>
      </c>
      <c r="AQ452" s="3">
        <v>47246.75</v>
      </c>
      <c r="AR452" s="13">
        <v>130.81643835616438</v>
      </c>
      <c r="AS452" s="15">
        <v>1367.17</v>
      </c>
      <c r="AT452">
        <v>1</v>
      </c>
      <c r="AU452">
        <v>1366.17</v>
      </c>
      <c r="AX452">
        <v>120</v>
      </c>
      <c r="AY452">
        <v>11.38475</v>
      </c>
      <c r="AZ452">
        <v>180</v>
      </c>
      <c r="BA452">
        <v>53.063013698630137</v>
      </c>
      <c r="BB452">
        <v>1614</v>
      </c>
      <c r="BC452">
        <v>402.7600000000001</v>
      </c>
      <c r="BD452">
        <v>401.7600000000001</v>
      </c>
      <c r="BE452">
        <v>7.5713754646840172</v>
      </c>
      <c r="BF452" t="s">
        <v>150</v>
      </c>
      <c r="BG452">
        <v>0.5</v>
      </c>
      <c r="BH452">
        <v>53.063013698630137</v>
      </c>
      <c r="BI452">
        <v>1614</v>
      </c>
      <c r="BJ452">
        <v>180</v>
      </c>
      <c r="BK452" s="3">
        <v>47246.75</v>
      </c>
      <c r="BL452">
        <v>7.5713754646840172</v>
      </c>
      <c r="BM452" t="s">
        <v>137</v>
      </c>
      <c r="BN452">
        <v>1367.17</v>
      </c>
      <c r="BO452">
        <v>0</v>
      </c>
      <c r="BP452">
        <v>0</v>
      </c>
      <c r="BQ452">
        <v>0</v>
      </c>
      <c r="BR452">
        <v>1367.17</v>
      </c>
      <c r="BS452">
        <v>873.28</v>
      </c>
      <c r="BT452">
        <v>0</v>
      </c>
      <c r="BU452">
        <v>873.28</v>
      </c>
      <c r="BV452">
        <v>90.906947953511889</v>
      </c>
      <c r="BW452">
        <v>0.22305204648810673</v>
      </c>
      <c r="BX452">
        <v>91.13</v>
      </c>
      <c r="BY452">
        <v>0</v>
      </c>
      <c r="BZ452">
        <v>0</v>
      </c>
      <c r="CA452">
        <v>964.41</v>
      </c>
      <c r="CB452">
        <v>402.7600000000001</v>
      </c>
      <c r="CC452">
        <v>53.063013698630137</v>
      </c>
      <c r="CD452">
        <v>1367.17</v>
      </c>
      <c r="CE452">
        <v>0</v>
      </c>
      <c r="CF452">
        <v>1367.17</v>
      </c>
      <c r="CG452">
        <v>0</v>
      </c>
      <c r="CH452">
        <v>0</v>
      </c>
      <c r="CI452">
        <v>0</v>
      </c>
      <c r="CJ452">
        <v>1367.17</v>
      </c>
      <c r="CK452">
        <v>964.41</v>
      </c>
      <c r="CL452">
        <v>0</v>
      </c>
      <c r="CM452">
        <v>964.41</v>
      </c>
      <c r="CN452">
        <v>90.856505576208207</v>
      </c>
      <c r="CO452">
        <v>0</v>
      </c>
      <c r="CP452">
        <v>90.856505576208207</v>
      </c>
      <c r="CQ452">
        <v>0</v>
      </c>
      <c r="CR452">
        <v>0</v>
      </c>
      <c r="CS452">
        <v>1055.2665055762081</v>
      </c>
      <c r="CT452">
        <v>311.90349442379193</v>
      </c>
      <c r="CU452">
        <v>41.063013698630137</v>
      </c>
      <c r="CV452" t="s">
        <v>932</v>
      </c>
      <c r="CW452" t="s">
        <v>138</v>
      </c>
      <c r="CX452" s="2">
        <v>45747</v>
      </c>
      <c r="CY452" t="s">
        <v>932</v>
      </c>
      <c r="CZ452" t="s">
        <v>933</v>
      </c>
      <c r="DA452" t="s">
        <v>139</v>
      </c>
      <c r="DB452">
        <v>2344.85</v>
      </c>
      <c r="DC452">
        <v>1</v>
      </c>
      <c r="DD452">
        <v>2344.85</v>
      </c>
      <c r="DE452">
        <v>0.5</v>
      </c>
      <c r="DF452">
        <v>1172.425</v>
      </c>
      <c r="DG452">
        <v>1172.425</v>
      </c>
    </row>
    <row r="453" spans="1:111" hidden="1" x14ac:dyDescent="0.3">
      <c r="A453">
        <v>1</v>
      </c>
      <c r="B453">
        <v>552</v>
      </c>
      <c r="C453" t="s">
        <v>144</v>
      </c>
      <c r="D453" t="s">
        <v>1438</v>
      </c>
      <c r="E453" t="s">
        <v>1438</v>
      </c>
      <c r="F453" t="s">
        <v>144</v>
      </c>
      <c r="G453" t="s">
        <v>132</v>
      </c>
      <c r="H453" t="s">
        <v>932</v>
      </c>
      <c r="J453" t="s">
        <v>10</v>
      </c>
      <c r="K453">
        <v>2</v>
      </c>
      <c r="L453" t="s">
        <v>11</v>
      </c>
      <c r="M453">
        <v>2</v>
      </c>
      <c r="N453" t="s">
        <v>11</v>
      </c>
      <c r="O453">
        <v>2</v>
      </c>
      <c r="P453" t="s">
        <v>11</v>
      </c>
      <c r="Q453" t="s">
        <v>508</v>
      </c>
      <c r="R453" t="s">
        <v>1435</v>
      </c>
      <c r="S453" t="s">
        <v>536</v>
      </c>
      <c r="T453" t="s">
        <v>150</v>
      </c>
      <c r="U453" s="2">
        <v>45673</v>
      </c>
      <c r="V453">
        <v>552</v>
      </c>
      <c r="W453" t="s">
        <v>1438</v>
      </c>
      <c r="X453" t="s">
        <v>144</v>
      </c>
      <c r="Y453" t="s">
        <v>132</v>
      </c>
      <c r="Z453" t="s">
        <v>932</v>
      </c>
      <c r="AA453" s="4">
        <v>0</v>
      </c>
      <c r="AB453" t="s">
        <v>10</v>
      </c>
      <c r="AC453">
        <v>2</v>
      </c>
      <c r="AD453" t="s">
        <v>11</v>
      </c>
      <c r="AE453">
        <v>2</v>
      </c>
      <c r="AF453" t="s">
        <v>11</v>
      </c>
      <c r="AG453">
        <v>2</v>
      </c>
      <c r="AH453" t="s">
        <v>11</v>
      </c>
      <c r="AI453" t="s">
        <v>508</v>
      </c>
      <c r="AJ453" t="s">
        <v>1436</v>
      </c>
      <c r="AK453" t="s">
        <v>1437</v>
      </c>
      <c r="AL453" t="s">
        <v>536</v>
      </c>
      <c r="AM453" t="s">
        <v>150</v>
      </c>
      <c r="AN453" s="2">
        <v>46132</v>
      </c>
      <c r="AO453" s="10">
        <v>41768</v>
      </c>
      <c r="AP453" s="2">
        <v>41768</v>
      </c>
      <c r="AQ453" s="3">
        <v>47246.75</v>
      </c>
      <c r="AR453" s="13">
        <v>130.81643835616438</v>
      </c>
      <c r="AS453" s="15">
        <v>1367.17</v>
      </c>
      <c r="AT453">
        <v>1</v>
      </c>
      <c r="AU453">
        <v>1366.17</v>
      </c>
      <c r="AX453">
        <v>120</v>
      </c>
      <c r="AY453">
        <v>11.38475</v>
      </c>
      <c r="AZ453">
        <v>180</v>
      </c>
      <c r="BA453">
        <v>53.063013698630137</v>
      </c>
      <c r="BB453">
        <v>1614</v>
      </c>
      <c r="BC453">
        <v>402.7600000000001</v>
      </c>
      <c r="BD453">
        <v>401.7600000000001</v>
      </c>
      <c r="BE453">
        <v>7.5713754646840172</v>
      </c>
      <c r="BF453" t="s">
        <v>150</v>
      </c>
      <c r="BG453">
        <v>0.5</v>
      </c>
      <c r="BH453">
        <v>53.063013698630137</v>
      </c>
      <c r="BI453">
        <v>1614</v>
      </c>
      <c r="BJ453">
        <v>180</v>
      </c>
      <c r="BK453" s="3">
        <v>47246.75</v>
      </c>
      <c r="BL453">
        <v>7.5713754646840172</v>
      </c>
      <c r="BM453" t="s">
        <v>137</v>
      </c>
      <c r="BN453">
        <v>1367.17</v>
      </c>
      <c r="BO453">
        <v>0</v>
      </c>
      <c r="BP453">
        <v>0</v>
      </c>
      <c r="BQ453">
        <v>0</v>
      </c>
      <c r="BR453">
        <v>1367.17</v>
      </c>
      <c r="BS453">
        <v>873.28</v>
      </c>
      <c r="BT453">
        <v>0</v>
      </c>
      <c r="BU453">
        <v>873.28</v>
      </c>
      <c r="BV453">
        <v>90.906947953511889</v>
      </c>
      <c r="BW453">
        <v>0.22305204648810673</v>
      </c>
      <c r="BX453">
        <v>91.13</v>
      </c>
      <c r="BY453">
        <v>0</v>
      </c>
      <c r="BZ453">
        <v>0</v>
      </c>
      <c r="CA453">
        <v>964.41</v>
      </c>
      <c r="CB453">
        <v>402.7600000000001</v>
      </c>
      <c r="CC453">
        <v>53.063013698630137</v>
      </c>
      <c r="CD453">
        <v>1367.17</v>
      </c>
      <c r="CE453">
        <v>0</v>
      </c>
      <c r="CF453">
        <v>1367.17</v>
      </c>
      <c r="CG453">
        <v>0</v>
      </c>
      <c r="CH453">
        <v>0</v>
      </c>
      <c r="CI453">
        <v>0</v>
      </c>
      <c r="CJ453">
        <v>1367.17</v>
      </c>
      <c r="CK453">
        <v>964.41</v>
      </c>
      <c r="CL453">
        <v>0</v>
      </c>
      <c r="CM453">
        <v>964.41</v>
      </c>
      <c r="CN453">
        <v>90.856505576208207</v>
      </c>
      <c r="CO453">
        <v>0</v>
      </c>
      <c r="CP453">
        <v>90.856505576208207</v>
      </c>
      <c r="CQ453">
        <v>0</v>
      </c>
      <c r="CR453">
        <v>0</v>
      </c>
      <c r="CS453">
        <v>1055.2665055762081</v>
      </c>
      <c r="CT453">
        <v>311.90349442379193</v>
      </c>
      <c r="CU453">
        <v>41.063013698630137</v>
      </c>
      <c r="CV453" t="s">
        <v>932</v>
      </c>
      <c r="CW453" t="s">
        <v>138</v>
      </c>
      <c r="CX453" s="2">
        <v>45747</v>
      </c>
      <c r="CY453" t="s">
        <v>932</v>
      </c>
      <c r="CZ453" t="s">
        <v>933</v>
      </c>
      <c r="DA453" t="s">
        <v>139</v>
      </c>
      <c r="DB453">
        <v>2344.85</v>
      </c>
      <c r="DC453">
        <v>1</v>
      </c>
      <c r="DD453">
        <v>2344.85</v>
      </c>
      <c r="DE453">
        <v>0.5</v>
      </c>
      <c r="DF453">
        <v>1172.425</v>
      </c>
      <c r="DG453">
        <v>1172.425</v>
      </c>
    </row>
    <row r="454" spans="1:111" hidden="1" x14ac:dyDescent="0.3">
      <c r="A454">
        <v>1</v>
      </c>
      <c r="B454">
        <v>553</v>
      </c>
      <c r="C454" t="s">
        <v>144</v>
      </c>
      <c r="D454" t="s">
        <v>1439</v>
      </c>
      <c r="E454" t="s">
        <v>1439</v>
      </c>
      <c r="F454" t="s">
        <v>144</v>
      </c>
      <c r="G454" t="s">
        <v>132</v>
      </c>
      <c r="H454" t="s">
        <v>932</v>
      </c>
      <c r="J454" t="s">
        <v>10</v>
      </c>
      <c r="K454">
        <v>2</v>
      </c>
      <c r="L454" t="s">
        <v>11</v>
      </c>
      <c r="M454">
        <v>2</v>
      </c>
      <c r="N454" t="s">
        <v>11</v>
      </c>
      <c r="O454">
        <v>2</v>
      </c>
      <c r="P454" t="s">
        <v>11</v>
      </c>
      <c r="Q454" t="s">
        <v>508</v>
      </c>
      <c r="R454" t="s">
        <v>1435</v>
      </c>
      <c r="S454" t="s">
        <v>536</v>
      </c>
      <c r="T454" t="s">
        <v>150</v>
      </c>
      <c r="U454" s="2">
        <v>45673</v>
      </c>
      <c r="V454">
        <v>553</v>
      </c>
      <c r="W454" t="s">
        <v>1439</v>
      </c>
      <c r="X454" t="s">
        <v>144</v>
      </c>
      <c r="Y454" t="s">
        <v>132</v>
      </c>
      <c r="Z454" t="s">
        <v>932</v>
      </c>
      <c r="AA454" s="4">
        <v>0</v>
      </c>
      <c r="AB454" t="s">
        <v>10</v>
      </c>
      <c r="AC454">
        <v>2</v>
      </c>
      <c r="AD454" t="s">
        <v>11</v>
      </c>
      <c r="AE454">
        <v>2</v>
      </c>
      <c r="AF454" t="s">
        <v>11</v>
      </c>
      <c r="AG454">
        <v>2</v>
      </c>
      <c r="AH454" t="s">
        <v>11</v>
      </c>
      <c r="AI454" t="s">
        <v>508</v>
      </c>
      <c r="AJ454" t="s">
        <v>1436</v>
      </c>
      <c r="AK454" t="s">
        <v>1437</v>
      </c>
      <c r="AL454" t="s">
        <v>536</v>
      </c>
      <c r="AM454" t="s">
        <v>150</v>
      </c>
      <c r="AN454" s="2">
        <v>46132</v>
      </c>
      <c r="AO454" s="10">
        <v>41768</v>
      </c>
      <c r="AP454" s="2">
        <v>41768</v>
      </c>
      <c r="AQ454" s="3">
        <v>47246.75</v>
      </c>
      <c r="AR454" s="13">
        <v>130.81643835616438</v>
      </c>
      <c r="AS454" s="15">
        <v>1367.67</v>
      </c>
      <c r="AT454">
        <v>1</v>
      </c>
      <c r="AU454">
        <v>1366.67</v>
      </c>
      <c r="AX454">
        <v>120</v>
      </c>
      <c r="AY454">
        <v>11.388916666666667</v>
      </c>
      <c r="AZ454">
        <v>180</v>
      </c>
      <c r="BA454">
        <v>53.063013698630151</v>
      </c>
      <c r="BB454">
        <v>1614.0000000000005</v>
      </c>
      <c r="BC454">
        <v>402.92000000000007</v>
      </c>
      <c r="BD454">
        <v>401.92000000000007</v>
      </c>
      <c r="BE454">
        <v>7.5743907476249479</v>
      </c>
      <c r="BF454" t="s">
        <v>150</v>
      </c>
      <c r="BG454">
        <v>0.5</v>
      </c>
      <c r="BH454">
        <v>53.063013698630151</v>
      </c>
      <c r="BI454">
        <v>1614.0000000000005</v>
      </c>
      <c r="BJ454">
        <v>180</v>
      </c>
      <c r="BK454" s="3">
        <v>47246.75</v>
      </c>
      <c r="BL454">
        <v>7.5743907476249479</v>
      </c>
      <c r="BM454" t="s">
        <v>137</v>
      </c>
      <c r="BN454">
        <v>1367.67</v>
      </c>
      <c r="BO454">
        <v>0</v>
      </c>
      <c r="BP454">
        <v>0</v>
      </c>
      <c r="BQ454">
        <v>0</v>
      </c>
      <c r="BR454">
        <v>1367.67</v>
      </c>
      <c r="BS454">
        <v>873.62</v>
      </c>
      <c r="BT454">
        <v>0</v>
      </c>
      <c r="BU454">
        <v>873.62</v>
      </c>
      <c r="BV454">
        <v>90.936457806973223</v>
      </c>
      <c r="BW454">
        <v>0.19354219302677222</v>
      </c>
      <c r="BX454">
        <v>91.13</v>
      </c>
      <c r="BY454">
        <v>0</v>
      </c>
      <c r="BZ454">
        <v>0</v>
      </c>
      <c r="CA454">
        <v>964.75</v>
      </c>
      <c r="CB454">
        <v>402.92000000000007</v>
      </c>
      <c r="CC454">
        <v>53.063013698630151</v>
      </c>
      <c r="CD454">
        <v>1367.67</v>
      </c>
      <c r="CE454">
        <v>0</v>
      </c>
      <c r="CF454">
        <v>1367.67</v>
      </c>
      <c r="CG454">
        <v>0</v>
      </c>
      <c r="CH454">
        <v>0</v>
      </c>
      <c r="CI454">
        <v>0</v>
      </c>
      <c r="CJ454">
        <v>1367.67</v>
      </c>
      <c r="CK454">
        <v>964.75</v>
      </c>
      <c r="CL454">
        <v>0</v>
      </c>
      <c r="CM454">
        <v>964.75</v>
      </c>
      <c r="CN454">
        <v>90.892688971499382</v>
      </c>
      <c r="CO454">
        <v>0</v>
      </c>
      <c r="CP454">
        <v>90.892688971499382</v>
      </c>
      <c r="CQ454">
        <v>0</v>
      </c>
      <c r="CR454">
        <v>0</v>
      </c>
      <c r="CS454">
        <v>1055.6426889714994</v>
      </c>
      <c r="CT454">
        <v>312.02731102850066</v>
      </c>
      <c r="CU454">
        <v>41.063013698630144</v>
      </c>
      <c r="CV454" t="s">
        <v>932</v>
      </c>
      <c r="CW454" t="s">
        <v>138</v>
      </c>
      <c r="CX454" s="2">
        <v>45747</v>
      </c>
      <c r="CY454" t="s">
        <v>932</v>
      </c>
      <c r="CZ454" t="s">
        <v>933</v>
      </c>
      <c r="DA454" t="s">
        <v>139</v>
      </c>
      <c r="DB454">
        <v>2344.85</v>
      </c>
      <c r="DC454">
        <v>1</v>
      </c>
      <c r="DD454">
        <v>2344.85</v>
      </c>
      <c r="DE454">
        <v>0.5</v>
      </c>
      <c r="DF454">
        <v>1172.425</v>
      </c>
      <c r="DG454">
        <v>1172.425</v>
      </c>
    </row>
    <row r="455" spans="1:111" hidden="1" x14ac:dyDescent="0.3">
      <c r="A455">
        <v>1</v>
      </c>
      <c r="B455">
        <v>554</v>
      </c>
      <c r="C455" t="s">
        <v>144</v>
      </c>
      <c r="D455" t="s">
        <v>1440</v>
      </c>
      <c r="E455" t="s">
        <v>1440</v>
      </c>
      <c r="F455" t="s">
        <v>144</v>
      </c>
      <c r="G455" t="s">
        <v>132</v>
      </c>
      <c r="H455" t="s">
        <v>932</v>
      </c>
      <c r="J455" t="s">
        <v>10</v>
      </c>
      <c r="K455">
        <v>2</v>
      </c>
      <c r="L455" t="s">
        <v>11</v>
      </c>
      <c r="M455">
        <v>2</v>
      </c>
      <c r="N455" t="s">
        <v>11</v>
      </c>
      <c r="O455">
        <v>2</v>
      </c>
      <c r="P455" t="s">
        <v>11</v>
      </c>
      <c r="Q455" t="s">
        <v>508</v>
      </c>
      <c r="R455" t="s">
        <v>1435</v>
      </c>
      <c r="S455" t="s">
        <v>536</v>
      </c>
      <c r="T455" t="s">
        <v>150</v>
      </c>
      <c r="U455" s="2">
        <v>45673</v>
      </c>
      <c r="V455">
        <v>554</v>
      </c>
      <c r="W455" t="s">
        <v>1440</v>
      </c>
      <c r="X455" t="s">
        <v>144</v>
      </c>
      <c r="Y455" t="s">
        <v>132</v>
      </c>
      <c r="Z455" t="s">
        <v>932</v>
      </c>
      <c r="AA455" s="4">
        <v>0</v>
      </c>
      <c r="AB455" t="s">
        <v>10</v>
      </c>
      <c r="AC455">
        <v>2</v>
      </c>
      <c r="AD455" t="s">
        <v>11</v>
      </c>
      <c r="AE455">
        <v>2</v>
      </c>
      <c r="AF455" t="s">
        <v>11</v>
      </c>
      <c r="AG455">
        <v>2</v>
      </c>
      <c r="AH455" t="s">
        <v>11</v>
      </c>
      <c r="AI455" t="s">
        <v>508</v>
      </c>
      <c r="AJ455" t="s">
        <v>1436</v>
      </c>
      <c r="AK455" t="s">
        <v>1437</v>
      </c>
      <c r="AL455" t="s">
        <v>536</v>
      </c>
      <c r="AM455" t="s">
        <v>150</v>
      </c>
      <c r="AN455" s="2">
        <v>46132</v>
      </c>
      <c r="AO455" s="10">
        <v>41768</v>
      </c>
      <c r="AP455" s="2">
        <v>41768</v>
      </c>
      <c r="AQ455" s="3">
        <v>47246.75</v>
      </c>
      <c r="AR455" s="13">
        <v>130.81643835616438</v>
      </c>
      <c r="AS455" s="15">
        <v>1367.17</v>
      </c>
      <c r="AT455">
        <v>1</v>
      </c>
      <c r="AU455">
        <v>1366.17</v>
      </c>
      <c r="AX455">
        <v>120</v>
      </c>
      <c r="AY455">
        <v>11.38475</v>
      </c>
      <c r="AZ455">
        <v>180</v>
      </c>
      <c r="BA455">
        <v>53.063013698630137</v>
      </c>
      <c r="BB455">
        <v>1614</v>
      </c>
      <c r="BC455">
        <v>402.7600000000001</v>
      </c>
      <c r="BD455">
        <v>401.7600000000001</v>
      </c>
      <c r="BE455">
        <v>7.5713754646840172</v>
      </c>
      <c r="BF455" t="s">
        <v>150</v>
      </c>
      <c r="BG455">
        <v>0.5</v>
      </c>
      <c r="BH455">
        <v>53.063013698630137</v>
      </c>
      <c r="BI455">
        <v>1614</v>
      </c>
      <c r="BJ455">
        <v>180</v>
      </c>
      <c r="BK455" s="3">
        <v>47246.75</v>
      </c>
      <c r="BL455">
        <v>7.5713754646840172</v>
      </c>
      <c r="BM455" t="s">
        <v>137</v>
      </c>
      <c r="BN455">
        <v>1367.17</v>
      </c>
      <c r="BO455">
        <v>0</v>
      </c>
      <c r="BP455">
        <v>0</v>
      </c>
      <c r="BQ455">
        <v>0</v>
      </c>
      <c r="BR455">
        <v>1367.17</v>
      </c>
      <c r="BS455">
        <v>873.28</v>
      </c>
      <c r="BT455">
        <v>0</v>
      </c>
      <c r="BU455">
        <v>873.28</v>
      </c>
      <c r="BV455">
        <v>90.906947953511889</v>
      </c>
      <c r="BW455">
        <v>0.22305204648810673</v>
      </c>
      <c r="BX455">
        <v>91.13</v>
      </c>
      <c r="BY455">
        <v>0</v>
      </c>
      <c r="BZ455">
        <v>0</v>
      </c>
      <c r="CA455">
        <v>964.41</v>
      </c>
      <c r="CB455">
        <v>402.7600000000001</v>
      </c>
      <c r="CC455">
        <v>53.063013698630137</v>
      </c>
      <c r="CD455">
        <v>1367.17</v>
      </c>
      <c r="CE455">
        <v>0</v>
      </c>
      <c r="CF455">
        <v>1367.17</v>
      </c>
      <c r="CG455">
        <v>0</v>
      </c>
      <c r="CH455">
        <v>0</v>
      </c>
      <c r="CI455">
        <v>0</v>
      </c>
      <c r="CJ455">
        <v>1367.17</v>
      </c>
      <c r="CK455">
        <v>964.41</v>
      </c>
      <c r="CL455">
        <v>0</v>
      </c>
      <c r="CM455">
        <v>964.41</v>
      </c>
      <c r="CN455">
        <v>90.856505576208207</v>
      </c>
      <c r="CO455">
        <v>0</v>
      </c>
      <c r="CP455">
        <v>90.856505576208207</v>
      </c>
      <c r="CQ455">
        <v>0</v>
      </c>
      <c r="CR455">
        <v>0</v>
      </c>
      <c r="CS455">
        <v>1055.2665055762081</v>
      </c>
      <c r="CT455">
        <v>311.90349442379193</v>
      </c>
      <c r="CU455">
        <v>41.063013698630137</v>
      </c>
      <c r="CV455" t="s">
        <v>932</v>
      </c>
      <c r="CW455" t="s">
        <v>138</v>
      </c>
      <c r="CX455" s="2">
        <v>45747</v>
      </c>
      <c r="CY455" t="s">
        <v>932</v>
      </c>
      <c r="CZ455" t="s">
        <v>933</v>
      </c>
      <c r="DA455" t="s">
        <v>139</v>
      </c>
      <c r="DB455">
        <v>2344.85</v>
      </c>
      <c r="DC455">
        <v>1</v>
      </c>
      <c r="DD455">
        <v>2344.85</v>
      </c>
      <c r="DE455">
        <v>0.5</v>
      </c>
      <c r="DF455">
        <v>1172.425</v>
      </c>
      <c r="DG455">
        <v>1172.425</v>
      </c>
    </row>
    <row r="456" spans="1:111" hidden="1" x14ac:dyDescent="0.3">
      <c r="A456">
        <v>1</v>
      </c>
      <c r="B456">
        <v>556</v>
      </c>
      <c r="C456" t="s">
        <v>144</v>
      </c>
      <c r="D456" t="s">
        <v>1441</v>
      </c>
      <c r="E456" t="s">
        <v>1441</v>
      </c>
      <c r="F456" t="s">
        <v>144</v>
      </c>
      <c r="G456" t="s">
        <v>132</v>
      </c>
      <c r="H456" t="s">
        <v>932</v>
      </c>
      <c r="J456" t="s">
        <v>10</v>
      </c>
      <c r="K456">
        <v>2</v>
      </c>
      <c r="L456" t="s">
        <v>11</v>
      </c>
      <c r="M456">
        <v>2</v>
      </c>
      <c r="N456" t="s">
        <v>11</v>
      </c>
      <c r="O456">
        <v>2</v>
      </c>
      <c r="P456" t="s">
        <v>11</v>
      </c>
      <c r="Q456" t="s">
        <v>508</v>
      </c>
      <c r="R456" t="s">
        <v>1435</v>
      </c>
      <c r="S456" t="s">
        <v>536</v>
      </c>
      <c r="T456" t="s">
        <v>150</v>
      </c>
      <c r="U456" s="2">
        <v>45673</v>
      </c>
      <c r="V456">
        <v>556</v>
      </c>
      <c r="W456" t="s">
        <v>1441</v>
      </c>
      <c r="X456" t="s">
        <v>144</v>
      </c>
      <c r="Y456" t="s">
        <v>132</v>
      </c>
      <c r="Z456" t="s">
        <v>932</v>
      </c>
      <c r="AA456" s="4">
        <v>0</v>
      </c>
      <c r="AB456" t="s">
        <v>10</v>
      </c>
      <c r="AC456">
        <v>2</v>
      </c>
      <c r="AD456" t="s">
        <v>11</v>
      </c>
      <c r="AE456">
        <v>2</v>
      </c>
      <c r="AF456" t="s">
        <v>11</v>
      </c>
      <c r="AG456">
        <v>2</v>
      </c>
      <c r="AH456" t="s">
        <v>11</v>
      </c>
      <c r="AI456" t="s">
        <v>508</v>
      </c>
      <c r="AJ456" t="s">
        <v>1436</v>
      </c>
      <c r="AK456" t="s">
        <v>1437</v>
      </c>
      <c r="AL456" t="s">
        <v>536</v>
      </c>
      <c r="AM456" t="s">
        <v>150</v>
      </c>
      <c r="AN456" s="2">
        <v>46132</v>
      </c>
      <c r="AO456" s="10">
        <v>41768</v>
      </c>
      <c r="AP456" s="2">
        <v>41768</v>
      </c>
      <c r="AQ456" s="3">
        <v>47246.75</v>
      </c>
      <c r="AR456" s="13">
        <v>130.81643835616438</v>
      </c>
      <c r="AS456" s="15">
        <v>1367.17</v>
      </c>
      <c r="AT456">
        <v>1</v>
      </c>
      <c r="AU456">
        <v>1366.17</v>
      </c>
      <c r="AX456">
        <v>120</v>
      </c>
      <c r="AY456">
        <v>11.38475</v>
      </c>
      <c r="AZ456">
        <v>180</v>
      </c>
      <c r="BA456">
        <v>53.063013698630137</v>
      </c>
      <c r="BB456">
        <v>1614</v>
      </c>
      <c r="BC456">
        <v>402.7600000000001</v>
      </c>
      <c r="BD456">
        <v>401.7600000000001</v>
      </c>
      <c r="BE456">
        <v>7.5713754646840172</v>
      </c>
      <c r="BF456" t="s">
        <v>150</v>
      </c>
      <c r="BG456">
        <v>0.5</v>
      </c>
      <c r="BH456">
        <v>53.063013698630137</v>
      </c>
      <c r="BI456">
        <v>1614</v>
      </c>
      <c r="BJ456">
        <v>180</v>
      </c>
      <c r="BK456" s="3">
        <v>47246.75</v>
      </c>
      <c r="BL456">
        <v>7.5713754646840172</v>
      </c>
      <c r="BM456" t="s">
        <v>137</v>
      </c>
      <c r="BN456">
        <v>1367.17</v>
      </c>
      <c r="BO456">
        <v>0</v>
      </c>
      <c r="BP456">
        <v>0</v>
      </c>
      <c r="BQ456">
        <v>0</v>
      </c>
      <c r="BR456">
        <v>1367.17</v>
      </c>
      <c r="BS456">
        <v>873.28</v>
      </c>
      <c r="BT456">
        <v>0</v>
      </c>
      <c r="BU456">
        <v>873.28</v>
      </c>
      <c r="BV456">
        <v>90.906947953511889</v>
      </c>
      <c r="BW456">
        <v>0.22305204648810673</v>
      </c>
      <c r="BX456">
        <v>91.13</v>
      </c>
      <c r="BY456">
        <v>0</v>
      </c>
      <c r="BZ456">
        <v>0</v>
      </c>
      <c r="CA456">
        <v>964.41</v>
      </c>
      <c r="CB456">
        <v>402.7600000000001</v>
      </c>
      <c r="CC456">
        <v>53.063013698630137</v>
      </c>
      <c r="CD456">
        <v>1367.17</v>
      </c>
      <c r="CE456">
        <v>0</v>
      </c>
      <c r="CF456">
        <v>1367.17</v>
      </c>
      <c r="CG456">
        <v>0</v>
      </c>
      <c r="CH456">
        <v>0</v>
      </c>
      <c r="CI456">
        <v>0</v>
      </c>
      <c r="CJ456">
        <v>1367.17</v>
      </c>
      <c r="CK456">
        <v>964.41</v>
      </c>
      <c r="CL456">
        <v>0</v>
      </c>
      <c r="CM456">
        <v>964.41</v>
      </c>
      <c r="CN456">
        <v>90.856505576208207</v>
      </c>
      <c r="CO456">
        <v>0</v>
      </c>
      <c r="CP456">
        <v>90.856505576208207</v>
      </c>
      <c r="CQ456">
        <v>0</v>
      </c>
      <c r="CR456">
        <v>0</v>
      </c>
      <c r="CS456">
        <v>1055.2665055762081</v>
      </c>
      <c r="CT456">
        <v>311.90349442379193</v>
      </c>
      <c r="CU456">
        <v>41.063013698630137</v>
      </c>
      <c r="CV456" t="s">
        <v>932</v>
      </c>
      <c r="CW456" t="s">
        <v>138</v>
      </c>
      <c r="CX456" s="2">
        <v>45747</v>
      </c>
      <c r="CY456" t="s">
        <v>932</v>
      </c>
      <c r="CZ456" t="s">
        <v>933</v>
      </c>
      <c r="DA456" t="s">
        <v>139</v>
      </c>
      <c r="DB456">
        <v>2344.85</v>
      </c>
      <c r="DC456">
        <v>1</v>
      </c>
      <c r="DD456">
        <v>2344.85</v>
      </c>
      <c r="DE456">
        <v>0.5</v>
      </c>
      <c r="DF456">
        <v>1172.425</v>
      </c>
      <c r="DG456">
        <v>1172.425</v>
      </c>
    </row>
    <row r="457" spans="1:111" hidden="1" x14ac:dyDescent="0.3">
      <c r="A457">
        <v>1</v>
      </c>
      <c r="B457">
        <v>557</v>
      </c>
      <c r="C457" t="s">
        <v>144</v>
      </c>
      <c r="D457" t="s">
        <v>1442</v>
      </c>
      <c r="E457" t="s">
        <v>1442</v>
      </c>
      <c r="F457" t="s">
        <v>144</v>
      </c>
      <c r="G457" t="s">
        <v>132</v>
      </c>
      <c r="H457" t="s">
        <v>932</v>
      </c>
      <c r="J457" t="s">
        <v>10</v>
      </c>
      <c r="K457">
        <v>2</v>
      </c>
      <c r="L457" t="s">
        <v>11</v>
      </c>
      <c r="M457">
        <v>2</v>
      </c>
      <c r="N457" t="s">
        <v>11</v>
      </c>
      <c r="O457">
        <v>2</v>
      </c>
      <c r="P457" t="s">
        <v>11</v>
      </c>
      <c r="Q457" t="s">
        <v>508</v>
      </c>
      <c r="R457" t="s">
        <v>1435</v>
      </c>
      <c r="S457" t="s">
        <v>536</v>
      </c>
      <c r="T457" t="s">
        <v>150</v>
      </c>
      <c r="U457" s="2">
        <v>45673</v>
      </c>
      <c r="V457">
        <v>557</v>
      </c>
      <c r="W457" t="s">
        <v>1442</v>
      </c>
      <c r="X457" t="s">
        <v>144</v>
      </c>
      <c r="Y457" t="s">
        <v>132</v>
      </c>
      <c r="Z457" t="s">
        <v>932</v>
      </c>
      <c r="AA457" s="4">
        <v>0</v>
      </c>
      <c r="AB457" t="s">
        <v>10</v>
      </c>
      <c r="AC457">
        <v>2</v>
      </c>
      <c r="AD457" t="s">
        <v>11</v>
      </c>
      <c r="AE457">
        <v>2</v>
      </c>
      <c r="AF457" t="s">
        <v>11</v>
      </c>
      <c r="AG457">
        <v>2</v>
      </c>
      <c r="AH457" t="s">
        <v>11</v>
      </c>
      <c r="AI457" t="s">
        <v>508</v>
      </c>
      <c r="AJ457" t="s">
        <v>1436</v>
      </c>
      <c r="AK457" t="s">
        <v>1437</v>
      </c>
      <c r="AL457" t="s">
        <v>536</v>
      </c>
      <c r="AM457" t="s">
        <v>150</v>
      </c>
      <c r="AN457" s="2">
        <v>46132</v>
      </c>
      <c r="AO457" s="10">
        <v>41768</v>
      </c>
      <c r="AP457" s="2">
        <v>41768</v>
      </c>
      <c r="AQ457" s="3">
        <v>47246.75</v>
      </c>
      <c r="AR457" s="13">
        <v>130.81643835616438</v>
      </c>
      <c r="AS457" s="15">
        <v>1367.17</v>
      </c>
      <c r="AT457">
        <v>1</v>
      </c>
      <c r="AU457">
        <v>1366.17</v>
      </c>
      <c r="AX457">
        <v>120</v>
      </c>
      <c r="AY457">
        <v>11.38475</v>
      </c>
      <c r="AZ457">
        <v>180</v>
      </c>
      <c r="BA457">
        <v>53.063013698630137</v>
      </c>
      <c r="BB457">
        <v>1614</v>
      </c>
      <c r="BC457">
        <v>402.7600000000001</v>
      </c>
      <c r="BD457">
        <v>401.7600000000001</v>
      </c>
      <c r="BE457">
        <v>7.5713754646840172</v>
      </c>
      <c r="BF457" t="s">
        <v>150</v>
      </c>
      <c r="BG457">
        <v>0.5</v>
      </c>
      <c r="BH457">
        <v>53.063013698630137</v>
      </c>
      <c r="BI457">
        <v>1614</v>
      </c>
      <c r="BJ457">
        <v>180</v>
      </c>
      <c r="BK457" s="3">
        <v>47246.75</v>
      </c>
      <c r="BL457">
        <v>7.5713754646840172</v>
      </c>
      <c r="BM457" t="s">
        <v>137</v>
      </c>
      <c r="BN457">
        <v>1367.17</v>
      </c>
      <c r="BO457">
        <v>0</v>
      </c>
      <c r="BP457">
        <v>0</v>
      </c>
      <c r="BQ457">
        <v>0</v>
      </c>
      <c r="BR457">
        <v>1367.17</v>
      </c>
      <c r="BS457">
        <v>873.28</v>
      </c>
      <c r="BT457">
        <v>0</v>
      </c>
      <c r="BU457">
        <v>873.28</v>
      </c>
      <c r="BV457">
        <v>90.906947953511889</v>
      </c>
      <c r="BW457">
        <v>0.22305204648810673</v>
      </c>
      <c r="BX457">
        <v>91.13</v>
      </c>
      <c r="BY457">
        <v>0</v>
      </c>
      <c r="BZ457">
        <v>0</v>
      </c>
      <c r="CA457">
        <v>964.41</v>
      </c>
      <c r="CB457">
        <v>402.7600000000001</v>
      </c>
      <c r="CC457">
        <v>53.063013698630137</v>
      </c>
      <c r="CD457">
        <v>1367.17</v>
      </c>
      <c r="CE457">
        <v>0</v>
      </c>
      <c r="CF457">
        <v>1367.17</v>
      </c>
      <c r="CG457">
        <v>0</v>
      </c>
      <c r="CH457">
        <v>0</v>
      </c>
      <c r="CI457">
        <v>0</v>
      </c>
      <c r="CJ457">
        <v>1367.17</v>
      </c>
      <c r="CK457">
        <v>964.41</v>
      </c>
      <c r="CL457">
        <v>0</v>
      </c>
      <c r="CM457">
        <v>964.41</v>
      </c>
      <c r="CN457">
        <v>90.856505576208207</v>
      </c>
      <c r="CO457">
        <v>0</v>
      </c>
      <c r="CP457">
        <v>90.856505576208207</v>
      </c>
      <c r="CQ457">
        <v>0</v>
      </c>
      <c r="CR457">
        <v>0</v>
      </c>
      <c r="CS457">
        <v>1055.2665055762081</v>
      </c>
      <c r="CT457">
        <v>311.90349442379193</v>
      </c>
      <c r="CU457">
        <v>41.063013698630137</v>
      </c>
      <c r="CV457" t="s">
        <v>932</v>
      </c>
      <c r="CW457" t="s">
        <v>138</v>
      </c>
      <c r="CX457" s="2">
        <v>45747</v>
      </c>
      <c r="CY457" t="s">
        <v>932</v>
      </c>
      <c r="CZ457" t="s">
        <v>933</v>
      </c>
      <c r="DA457" t="s">
        <v>139</v>
      </c>
      <c r="DB457">
        <v>2344.85</v>
      </c>
      <c r="DC457">
        <v>1</v>
      </c>
      <c r="DD457">
        <v>2344.85</v>
      </c>
      <c r="DE457">
        <v>0.5</v>
      </c>
      <c r="DF457">
        <v>1172.425</v>
      </c>
      <c r="DG457">
        <v>1172.425</v>
      </c>
    </row>
    <row r="458" spans="1:111" hidden="1" x14ac:dyDescent="0.3">
      <c r="A458">
        <v>1</v>
      </c>
      <c r="B458">
        <v>558</v>
      </c>
      <c r="C458" t="s">
        <v>144</v>
      </c>
      <c r="D458" t="s">
        <v>1443</v>
      </c>
      <c r="E458" t="s">
        <v>1443</v>
      </c>
      <c r="F458" t="s">
        <v>144</v>
      </c>
      <c r="G458" t="s">
        <v>132</v>
      </c>
      <c r="H458" t="s">
        <v>932</v>
      </c>
      <c r="J458" t="s">
        <v>10</v>
      </c>
      <c r="K458">
        <v>2</v>
      </c>
      <c r="L458" t="s">
        <v>11</v>
      </c>
      <c r="M458">
        <v>2</v>
      </c>
      <c r="N458" t="s">
        <v>11</v>
      </c>
      <c r="O458">
        <v>2</v>
      </c>
      <c r="P458" t="s">
        <v>11</v>
      </c>
      <c r="Q458" t="s">
        <v>508</v>
      </c>
      <c r="R458" t="s">
        <v>1435</v>
      </c>
      <c r="S458" t="s">
        <v>536</v>
      </c>
      <c r="T458" t="s">
        <v>150</v>
      </c>
      <c r="U458" s="2">
        <v>45673</v>
      </c>
      <c r="V458">
        <v>558</v>
      </c>
      <c r="W458" t="s">
        <v>1443</v>
      </c>
      <c r="X458" t="s">
        <v>144</v>
      </c>
      <c r="Y458" t="s">
        <v>132</v>
      </c>
      <c r="Z458" t="s">
        <v>932</v>
      </c>
      <c r="AA458" s="4">
        <v>0</v>
      </c>
      <c r="AB458" t="s">
        <v>10</v>
      </c>
      <c r="AC458">
        <v>2</v>
      </c>
      <c r="AD458" t="s">
        <v>11</v>
      </c>
      <c r="AE458">
        <v>2</v>
      </c>
      <c r="AF458" t="s">
        <v>11</v>
      </c>
      <c r="AG458">
        <v>2</v>
      </c>
      <c r="AH458" t="s">
        <v>11</v>
      </c>
      <c r="AI458" t="s">
        <v>508</v>
      </c>
      <c r="AJ458" t="s">
        <v>1436</v>
      </c>
      <c r="AK458" t="s">
        <v>1437</v>
      </c>
      <c r="AL458" t="s">
        <v>536</v>
      </c>
      <c r="AM458" t="s">
        <v>150</v>
      </c>
      <c r="AN458" s="2">
        <v>46132</v>
      </c>
      <c r="AO458" s="10">
        <v>41768</v>
      </c>
      <c r="AP458" s="2">
        <v>41768</v>
      </c>
      <c r="AQ458" s="3">
        <v>47246.75</v>
      </c>
      <c r="AR458" s="13">
        <v>130.81643835616438</v>
      </c>
      <c r="AS458" s="15">
        <v>1367.17</v>
      </c>
      <c r="AT458">
        <v>1</v>
      </c>
      <c r="AU458">
        <v>1366.17</v>
      </c>
      <c r="AX458">
        <v>120</v>
      </c>
      <c r="AY458">
        <v>11.38475</v>
      </c>
      <c r="AZ458">
        <v>180</v>
      </c>
      <c r="BA458">
        <v>53.063013698630137</v>
      </c>
      <c r="BB458">
        <v>1614</v>
      </c>
      <c r="BC458">
        <v>402.7600000000001</v>
      </c>
      <c r="BD458">
        <v>401.7600000000001</v>
      </c>
      <c r="BE458">
        <v>7.5713754646840172</v>
      </c>
      <c r="BF458" t="s">
        <v>150</v>
      </c>
      <c r="BG458">
        <v>0.5</v>
      </c>
      <c r="BH458">
        <v>53.063013698630137</v>
      </c>
      <c r="BI458">
        <v>1614</v>
      </c>
      <c r="BJ458">
        <v>180</v>
      </c>
      <c r="BK458" s="3">
        <v>47246.75</v>
      </c>
      <c r="BL458">
        <v>7.5713754646840172</v>
      </c>
      <c r="BM458" t="s">
        <v>137</v>
      </c>
      <c r="BN458">
        <v>1367.17</v>
      </c>
      <c r="BO458">
        <v>0</v>
      </c>
      <c r="BP458">
        <v>0</v>
      </c>
      <c r="BQ458">
        <v>0</v>
      </c>
      <c r="BR458">
        <v>1367.17</v>
      </c>
      <c r="BS458">
        <v>873.28</v>
      </c>
      <c r="BT458">
        <v>0</v>
      </c>
      <c r="BU458">
        <v>873.28</v>
      </c>
      <c r="BV458">
        <v>90.906947953511889</v>
      </c>
      <c r="BW458">
        <v>0.22305204648810673</v>
      </c>
      <c r="BX458">
        <v>91.13</v>
      </c>
      <c r="BY458">
        <v>0</v>
      </c>
      <c r="BZ458">
        <v>0</v>
      </c>
      <c r="CA458">
        <v>964.41</v>
      </c>
      <c r="CB458">
        <v>402.7600000000001</v>
      </c>
      <c r="CC458">
        <v>53.063013698630137</v>
      </c>
      <c r="CD458">
        <v>1367.17</v>
      </c>
      <c r="CE458">
        <v>0</v>
      </c>
      <c r="CF458">
        <v>1367.17</v>
      </c>
      <c r="CG458">
        <v>0</v>
      </c>
      <c r="CH458">
        <v>0</v>
      </c>
      <c r="CI458">
        <v>0</v>
      </c>
      <c r="CJ458">
        <v>1367.17</v>
      </c>
      <c r="CK458">
        <v>964.41</v>
      </c>
      <c r="CL458">
        <v>0</v>
      </c>
      <c r="CM458">
        <v>964.41</v>
      </c>
      <c r="CN458">
        <v>90.856505576208207</v>
      </c>
      <c r="CO458">
        <v>0</v>
      </c>
      <c r="CP458">
        <v>90.856505576208207</v>
      </c>
      <c r="CQ458">
        <v>0</v>
      </c>
      <c r="CR458">
        <v>0</v>
      </c>
      <c r="CS458">
        <v>1055.2665055762081</v>
      </c>
      <c r="CT458">
        <v>311.90349442379193</v>
      </c>
      <c r="CU458">
        <v>41.063013698630137</v>
      </c>
      <c r="CV458" t="s">
        <v>932</v>
      </c>
      <c r="CW458" t="s">
        <v>138</v>
      </c>
      <c r="CX458" s="2">
        <v>45747</v>
      </c>
      <c r="CY458" t="s">
        <v>932</v>
      </c>
      <c r="CZ458" t="s">
        <v>933</v>
      </c>
      <c r="DA458" t="s">
        <v>139</v>
      </c>
      <c r="DB458">
        <v>2344.85</v>
      </c>
      <c r="DC458">
        <v>1</v>
      </c>
      <c r="DD458">
        <v>2344.85</v>
      </c>
      <c r="DE458">
        <v>0.5</v>
      </c>
      <c r="DF458">
        <v>1172.425</v>
      </c>
      <c r="DG458">
        <v>1172.425</v>
      </c>
    </row>
    <row r="459" spans="1:111" hidden="1" x14ac:dyDescent="0.3">
      <c r="A459">
        <v>1</v>
      </c>
      <c r="B459">
        <v>559</v>
      </c>
      <c r="C459" t="s">
        <v>144</v>
      </c>
      <c r="D459" t="s">
        <v>1444</v>
      </c>
      <c r="E459" t="s">
        <v>1444</v>
      </c>
      <c r="F459" t="s">
        <v>144</v>
      </c>
      <c r="G459" t="s">
        <v>132</v>
      </c>
      <c r="H459" t="s">
        <v>932</v>
      </c>
      <c r="J459" t="s">
        <v>10</v>
      </c>
      <c r="K459">
        <v>2</v>
      </c>
      <c r="L459" t="s">
        <v>11</v>
      </c>
      <c r="M459">
        <v>2</v>
      </c>
      <c r="N459" t="s">
        <v>11</v>
      </c>
      <c r="O459">
        <v>2</v>
      </c>
      <c r="P459" t="s">
        <v>11</v>
      </c>
      <c r="Q459" t="s">
        <v>508</v>
      </c>
      <c r="R459" t="s">
        <v>1435</v>
      </c>
      <c r="S459" t="s">
        <v>536</v>
      </c>
      <c r="T459" t="s">
        <v>150</v>
      </c>
      <c r="U459" s="2">
        <v>45673</v>
      </c>
      <c r="V459">
        <v>559</v>
      </c>
      <c r="W459" t="s">
        <v>1444</v>
      </c>
      <c r="X459" t="s">
        <v>144</v>
      </c>
      <c r="Y459" t="s">
        <v>132</v>
      </c>
      <c r="Z459" t="s">
        <v>932</v>
      </c>
      <c r="AA459" s="4">
        <v>0</v>
      </c>
      <c r="AB459" t="s">
        <v>10</v>
      </c>
      <c r="AC459">
        <v>2</v>
      </c>
      <c r="AD459" t="s">
        <v>11</v>
      </c>
      <c r="AE459">
        <v>2</v>
      </c>
      <c r="AF459" t="s">
        <v>11</v>
      </c>
      <c r="AG459">
        <v>2</v>
      </c>
      <c r="AH459" t="s">
        <v>11</v>
      </c>
      <c r="AI459" t="s">
        <v>508</v>
      </c>
      <c r="AJ459" t="s">
        <v>1436</v>
      </c>
      <c r="AK459" t="s">
        <v>1437</v>
      </c>
      <c r="AL459" t="s">
        <v>536</v>
      </c>
      <c r="AM459" t="s">
        <v>150</v>
      </c>
      <c r="AN459" s="2">
        <v>46132</v>
      </c>
      <c r="AO459" s="10">
        <v>41768</v>
      </c>
      <c r="AP459" s="2">
        <v>41768</v>
      </c>
      <c r="AQ459" s="3">
        <v>47246.75</v>
      </c>
      <c r="AR459" s="13">
        <v>130.81643835616438</v>
      </c>
      <c r="AS459" s="15">
        <v>1367.17</v>
      </c>
      <c r="AT459">
        <v>1</v>
      </c>
      <c r="AU459">
        <v>1366.17</v>
      </c>
      <c r="AX459">
        <v>120</v>
      </c>
      <c r="AY459">
        <v>11.38475</v>
      </c>
      <c r="AZ459">
        <v>180</v>
      </c>
      <c r="BA459">
        <v>53.063013698630137</v>
      </c>
      <c r="BB459">
        <v>1614</v>
      </c>
      <c r="BC459">
        <v>402.7600000000001</v>
      </c>
      <c r="BD459">
        <v>401.7600000000001</v>
      </c>
      <c r="BE459">
        <v>7.5713754646840172</v>
      </c>
      <c r="BF459" t="s">
        <v>150</v>
      </c>
      <c r="BG459">
        <v>0.5</v>
      </c>
      <c r="BH459">
        <v>53.063013698630137</v>
      </c>
      <c r="BI459">
        <v>1614</v>
      </c>
      <c r="BJ459">
        <v>180</v>
      </c>
      <c r="BK459" s="3">
        <v>47246.75</v>
      </c>
      <c r="BL459">
        <v>7.5713754646840172</v>
      </c>
      <c r="BM459" t="s">
        <v>137</v>
      </c>
      <c r="BN459">
        <v>1367.17</v>
      </c>
      <c r="BO459">
        <v>0</v>
      </c>
      <c r="BP459">
        <v>0</v>
      </c>
      <c r="BQ459">
        <v>0</v>
      </c>
      <c r="BR459">
        <v>1367.17</v>
      </c>
      <c r="BS459">
        <v>873.28</v>
      </c>
      <c r="BT459">
        <v>0</v>
      </c>
      <c r="BU459">
        <v>873.28</v>
      </c>
      <c r="BV459">
        <v>90.906947953511889</v>
      </c>
      <c r="BW459">
        <v>0.22305204648810673</v>
      </c>
      <c r="BX459">
        <v>91.13</v>
      </c>
      <c r="BY459">
        <v>0</v>
      </c>
      <c r="BZ459">
        <v>0</v>
      </c>
      <c r="CA459">
        <v>964.41</v>
      </c>
      <c r="CB459">
        <v>402.7600000000001</v>
      </c>
      <c r="CC459">
        <v>53.063013698630137</v>
      </c>
      <c r="CD459">
        <v>1367.17</v>
      </c>
      <c r="CE459">
        <v>0</v>
      </c>
      <c r="CF459">
        <v>1367.17</v>
      </c>
      <c r="CG459">
        <v>0</v>
      </c>
      <c r="CH459">
        <v>0</v>
      </c>
      <c r="CI459">
        <v>0</v>
      </c>
      <c r="CJ459">
        <v>1367.17</v>
      </c>
      <c r="CK459">
        <v>964.41</v>
      </c>
      <c r="CL459">
        <v>0</v>
      </c>
      <c r="CM459">
        <v>964.41</v>
      </c>
      <c r="CN459">
        <v>90.856505576208207</v>
      </c>
      <c r="CO459">
        <v>0</v>
      </c>
      <c r="CP459">
        <v>90.856505576208207</v>
      </c>
      <c r="CQ459">
        <v>0</v>
      </c>
      <c r="CR459">
        <v>0</v>
      </c>
      <c r="CS459">
        <v>1055.2665055762081</v>
      </c>
      <c r="CT459">
        <v>311.90349442379193</v>
      </c>
      <c r="CU459">
        <v>41.063013698630137</v>
      </c>
      <c r="CV459" t="s">
        <v>932</v>
      </c>
      <c r="CW459" t="s">
        <v>138</v>
      </c>
      <c r="CX459" s="2">
        <v>45747</v>
      </c>
      <c r="CY459" t="s">
        <v>932</v>
      </c>
      <c r="CZ459" t="s">
        <v>933</v>
      </c>
      <c r="DA459" t="s">
        <v>139</v>
      </c>
      <c r="DB459">
        <v>2344.85</v>
      </c>
      <c r="DC459">
        <v>1</v>
      </c>
      <c r="DD459">
        <v>2344.85</v>
      </c>
      <c r="DE459">
        <v>0.5</v>
      </c>
      <c r="DF459">
        <v>1172.425</v>
      </c>
      <c r="DG459">
        <v>1172.425</v>
      </c>
    </row>
    <row r="460" spans="1:111" hidden="1" x14ac:dyDescent="0.3">
      <c r="A460">
        <v>1</v>
      </c>
      <c r="B460">
        <v>560</v>
      </c>
      <c r="C460" t="s">
        <v>144</v>
      </c>
      <c r="D460" t="s">
        <v>1445</v>
      </c>
      <c r="E460" t="s">
        <v>1445</v>
      </c>
      <c r="F460" t="s">
        <v>144</v>
      </c>
      <c r="G460" t="s">
        <v>132</v>
      </c>
      <c r="H460" t="s">
        <v>932</v>
      </c>
      <c r="J460" t="s">
        <v>10</v>
      </c>
      <c r="K460">
        <v>2</v>
      </c>
      <c r="L460" t="s">
        <v>11</v>
      </c>
      <c r="M460">
        <v>2</v>
      </c>
      <c r="N460" t="s">
        <v>11</v>
      </c>
      <c r="O460">
        <v>2</v>
      </c>
      <c r="P460" t="s">
        <v>11</v>
      </c>
      <c r="Q460" t="s">
        <v>508</v>
      </c>
      <c r="R460" t="s">
        <v>1435</v>
      </c>
      <c r="S460" t="s">
        <v>536</v>
      </c>
      <c r="T460" t="s">
        <v>150</v>
      </c>
      <c r="U460" s="2">
        <v>45673</v>
      </c>
      <c r="V460">
        <v>560</v>
      </c>
      <c r="W460" t="s">
        <v>1445</v>
      </c>
      <c r="X460" t="s">
        <v>144</v>
      </c>
      <c r="Y460" t="s">
        <v>132</v>
      </c>
      <c r="Z460" t="s">
        <v>932</v>
      </c>
      <c r="AA460" s="4">
        <v>0</v>
      </c>
      <c r="AB460" t="s">
        <v>10</v>
      </c>
      <c r="AC460">
        <v>2</v>
      </c>
      <c r="AD460" t="s">
        <v>11</v>
      </c>
      <c r="AE460">
        <v>2</v>
      </c>
      <c r="AF460" t="s">
        <v>11</v>
      </c>
      <c r="AG460">
        <v>2</v>
      </c>
      <c r="AH460" t="s">
        <v>11</v>
      </c>
      <c r="AI460" t="s">
        <v>508</v>
      </c>
      <c r="AJ460" t="s">
        <v>1436</v>
      </c>
      <c r="AK460" t="s">
        <v>1437</v>
      </c>
      <c r="AL460" t="s">
        <v>536</v>
      </c>
      <c r="AM460" t="s">
        <v>150</v>
      </c>
      <c r="AN460" s="2">
        <v>46132</v>
      </c>
      <c r="AO460" s="10">
        <v>41768</v>
      </c>
      <c r="AP460" s="2">
        <v>41768</v>
      </c>
      <c r="AQ460" s="3">
        <v>47246.75</v>
      </c>
      <c r="AR460" s="13">
        <v>130.81643835616438</v>
      </c>
      <c r="AS460" s="15">
        <v>1367.17</v>
      </c>
      <c r="AT460">
        <v>1</v>
      </c>
      <c r="AU460">
        <v>1366.17</v>
      </c>
      <c r="AX460">
        <v>120</v>
      </c>
      <c r="AY460">
        <v>11.38475</v>
      </c>
      <c r="AZ460">
        <v>180</v>
      </c>
      <c r="BA460">
        <v>53.063013698630137</v>
      </c>
      <c r="BB460">
        <v>1614</v>
      </c>
      <c r="BC460">
        <v>402.7600000000001</v>
      </c>
      <c r="BD460">
        <v>401.7600000000001</v>
      </c>
      <c r="BE460">
        <v>7.5713754646840172</v>
      </c>
      <c r="BF460" t="s">
        <v>150</v>
      </c>
      <c r="BG460">
        <v>0.5</v>
      </c>
      <c r="BH460">
        <v>53.063013698630137</v>
      </c>
      <c r="BI460">
        <v>1614</v>
      </c>
      <c r="BJ460">
        <v>180</v>
      </c>
      <c r="BK460" s="3">
        <v>47246.75</v>
      </c>
      <c r="BL460">
        <v>7.5713754646840172</v>
      </c>
      <c r="BM460" t="s">
        <v>137</v>
      </c>
      <c r="BN460">
        <v>1367.17</v>
      </c>
      <c r="BO460">
        <v>0</v>
      </c>
      <c r="BP460">
        <v>0</v>
      </c>
      <c r="BQ460">
        <v>0</v>
      </c>
      <c r="BR460">
        <v>1367.17</v>
      </c>
      <c r="BS460">
        <v>873.28</v>
      </c>
      <c r="BT460">
        <v>0</v>
      </c>
      <c r="BU460">
        <v>873.28</v>
      </c>
      <c r="BV460">
        <v>90.906947953511889</v>
      </c>
      <c r="BW460">
        <v>0.22305204648810673</v>
      </c>
      <c r="BX460">
        <v>91.13</v>
      </c>
      <c r="BY460">
        <v>0</v>
      </c>
      <c r="BZ460">
        <v>0</v>
      </c>
      <c r="CA460">
        <v>964.41</v>
      </c>
      <c r="CB460">
        <v>402.7600000000001</v>
      </c>
      <c r="CC460">
        <v>53.063013698630137</v>
      </c>
      <c r="CD460">
        <v>1367.17</v>
      </c>
      <c r="CE460">
        <v>0</v>
      </c>
      <c r="CF460">
        <v>1367.17</v>
      </c>
      <c r="CG460">
        <v>0</v>
      </c>
      <c r="CH460">
        <v>0</v>
      </c>
      <c r="CI460">
        <v>0</v>
      </c>
      <c r="CJ460">
        <v>1367.17</v>
      </c>
      <c r="CK460">
        <v>964.41</v>
      </c>
      <c r="CL460">
        <v>0</v>
      </c>
      <c r="CM460">
        <v>964.41</v>
      </c>
      <c r="CN460">
        <v>90.856505576208207</v>
      </c>
      <c r="CO460">
        <v>0</v>
      </c>
      <c r="CP460">
        <v>90.856505576208207</v>
      </c>
      <c r="CQ460">
        <v>0</v>
      </c>
      <c r="CR460">
        <v>0</v>
      </c>
      <c r="CS460">
        <v>1055.2665055762081</v>
      </c>
      <c r="CT460">
        <v>311.90349442379193</v>
      </c>
      <c r="CU460">
        <v>41.063013698630137</v>
      </c>
      <c r="CV460" t="s">
        <v>932</v>
      </c>
      <c r="CW460" t="s">
        <v>138</v>
      </c>
      <c r="CX460" s="2">
        <v>45747</v>
      </c>
      <c r="CY460" t="s">
        <v>932</v>
      </c>
      <c r="CZ460" t="s">
        <v>933</v>
      </c>
      <c r="DA460" t="s">
        <v>139</v>
      </c>
      <c r="DB460">
        <v>2344.85</v>
      </c>
      <c r="DC460">
        <v>1</v>
      </c>
      <c r="DD460">
        <v>2344.85</v>
      </c>
      <c r="DE460">
        <v>0.5</v>
      </c>
      <c r="DF460">
        <v>1172.425</v>
      </c>
      <c r="DG460">
        <v>1172.425</v>
      </c>
    </row>
    <row r="461" spans="1:111" hidden="1" x14ac:dyDescent="0.3">
      <c r="A461">
        <v>1</v>
      </c>
      <c r="B461">
        <v>561</v>
      </c>
      <c r="C461" t="s">
        <v>144</v>
      </c>
      <c r="D461" t="s">
        <v>1446</v>
      </c>
      <c r="E461" t="s">
        <v>1446</v>
      </c>
      <c r="F461" t="s">
        <v>144</v>
      </c>
      <c r="G461" t="s">
        <v>132</v>
      </c>
      <c r="H461" t="s">
        <v>932</v>
      </c>
      <c r="J461" t="s">
        <v>10</v>
      </c>
      <c r="K461">
        <v>2</v>
      </c>
      <c r="L461" t="s">
        <v>11</v>
      </c>
      <c r="M461">
        <v>2</v>
      </c>
      <c r="N461" t="s">
        <v>11</v>
      </c>
      <c r="O461">
        <v>2</v>
      </c>
      <c r="P461" t="s">
        <v>11</v>
      </c>
      <c r="Q461" t="s">
        <v>508</v>
      </c>
      <c r="R461" t="s">
        <v>1435</v>
      </c>
      <c r="S461" t="s">
        <v>536</v>
      </c>
      <c r="T461" t="s">
        <v>150</v>
      </c>
      <c r="U461" s="2">
        <v>45673</v>
      </c>
      <c r="V461">
        <v>561</v>
      </c>
      <c r="W461" t="s">
        <v>1446</v>
      </c>
      <c r="X461" t="s">
        <v>144</v>
      </c>
      <c r="Y461" t="s">
        <v>132</v>
      </c>
      <c r="Z461" t="s">
        <v>932</v>
      </c>
      <c r="AA461" s="4">
        <v>0</v>
      </c>
      <c r="AB461" t="s">
        <v>10</v>
      </c>
      <c r="AC461">
        <v>2</v>
      </c>
      <c r="AD461" t="s">
        <v>11</v>
      </c>
      <c r="AE461">
        <v>2</v>
      </c>
      <c r="AF461" t="s">
        <v>11</v>
      </c>
      <c r="AG461">
        <v>2</v>
      </c>
      <c r="AH461" t="s">
        <v>11</v>
      </c>
      <c r="AI461" t="s">
        <v>508</v>
      </c>
      <c r="AJ461" t="s">
        <v>1436</v>
      </c>
      <c r="AK461" t="s">
        <v>1437</v>
      </c>
      <c r="AL461" t="s">
        <v>536</v>
      </c>
      <c r="AM461" t="s">
        <v>150</v>
      </c>
      <c r="AN461" s="2">
        <v>46132</v>
      </c>
      <c r="AO461" s="10">
        <v>41768</v>
      </c>
      <c r="AP461" s="2">
        <v>41768</v>
      </c>
      <c r="AQ461" s="3">
        <v>47246.75</v>
      </c>
      <c r="AR461" s="13">
        <v>130.81643835616438</v>
      </c>
      <c r="AS461" s="15">
        <v>1367.17</v>
      </c>
      <c r="AT461">
        <v>1</v>
      </c>
      <c r="AU461">
        <v>1366.17</v>
      </c>
      <c r="AX461">
        <v>120</v>
      </c>
      <c r="AY461">
        <v>11.38475</v>
      </c>
      <c r="AZ461">
        <v>180</v>
      </c>
      <c r="BA461">
        <v>53.063013698630137</v>
      </c>
      <c r="BB461">
        <v>1614</v>
      </c>
      <c r="BC461">
        <v>402.7600000000001</v>
      </c>
      <c r="BD461">
        <v>401.7600000000001</v>
      </c>
      <c r="BE461">
        <v>7.5713754646840172</v>
      </c>
      <c r="BF461" t="s">
        <v>150</v>
      </c>
      <c r="BG461">
        <v>0.5</v>
      </c>
      <c r="BH461">
        <v>53.063013698630137</v>
      </c>
      <c r="BI461">
        <v>1614</v>
      </c>
      <c r="BJ461">
        <v>180</v>
      </c>
      <c r="BK461" s="3">
        <v>47246.75</v>
      </c>
      <c r="BL461">
        <v>7.5713754646840172</v>
      </c>
      <c r="BM461" t="s">
        <v>137</v>
      </c>
      <c r="BN461">
        <v>1367.17</v>
      </c>
      <c r="BO461">
        <v>0</v>
      </c>
      <c r="BP461">
        <v>0</v>
      </c>
      <c r="BQ461">
        <v>0</v>
      </c>
      <c r="BR461">
        <v>1367.17</v>
      </c>
      <c r="BS461">
        <v>873.28</v>
      </c>
      <c r="BT461">
        <v>0</v>
      </c>
      <c r="BU461">
        <v>873.28</v>
      </c>
      <c r="BV461">
        <v>90.906947953511889</v>
      </c>
      <c r="BW461">
        <v>0.22305204648810673</v>
      </c>
      <c r="BX461">
        <v>91.13</v>
      </c>
      <c r="BY461">
        <v>0</v>
      </c>
      <c r="BZ461">
        <v>0</v>
      </c>
      <c r="CA461">
        <v>964.41</v>
      </c>
      <c r="CB461">
        <v>402.7600000000001</v>
      </c>
      <c r="CC461">
        <v>53.063013698630137</v>
      </c>
      <c r="CD461">
        <v>1367.17</v>
      </c>
      <c r="CE461">
        <v>0</v>
      </c>
      <c r="CF461">
        <v>1367.17</v>
      </c>
      <c r="CG461">
        <v>0</v>
      </c>
      <c r="CH461">
        <v>0</v>
      </c>
      <c r="CI461">
        <v>0</v>
      </c>
      <c r="CJ461">
        <v>1367.17</v>
      </c>
      <c r="CK461">
        <v>964.41</v>
      </c>
      <c r="CL461">
        <v>0</v>
      </c>
      <c r="CM461">
        <v>964.41</v>
      </c>
      <c r="CN461">
        <v>90.856505576208207</v>
      </c>
      <c r="CO461">
        <v>0</v>
      </c>
      <c r="CP461">
        <v>90.856505576208207</v>
      </c>
      <c r="CQ461">
        <v>0</v>
      </c>
      <c r="CR461">
        <v>0</v>
      </c>
      <c r="CS461">
        <v>1055.2665055762081</v>
      </c>
      <c r="CT461">
        <v>311.90349442379193</v>
      </c>
      <c r="CU461">
        <v>41.063013698630137</v>
      </c>
      <c r="CV461" t="s">
        <v>932</v>
      </c>
      <c r="CW461" t="s">
        <v>138</v>
      </c>
      <c r="CX461" s="2">
        <v>45747</v>
      </c>
      <c r="CY461" t="s">
        <v>932</v>
      </c>
      <c r="CZ461" t="s">
        <v>933</v>
      </c>
      <c r="DA461" t="s">
        <v>139</v>
      </c>
      <c r="DB461">
        <v>2344.85</v>
      </c>
      <c r="DC461">
        <v>1</v>
      </c>
      <c r="DD461">
        <v>2344.85</v>
      </c>
      <c r="DE461">
        <v>0.5</v>
      </c>
      <c r="DF461">
        <v>1172.425</v>
      </c>
      <c r="DG461">
        <v>1172.425</v>
      </c>
    </row>
    <row r="462" spans="1:111" hidden="1" x14ac:dyDescent="0.3">
      <c r="A462">
        <v>1</v>
      </c>
      <c r="B462">
        <v>562</v>
      </c>
      <c r="C462" t="s">
        <v>144</v>
      </c>
      <c r="D462" t="s">
        <v>1447</v>
      </c>
      <c r="E462" t="s">
        <v>1447</v>
      </c>
      <c r="F462" t="s">
        <v>144</v>
      </c>
      <c r="G462" t="s">
        <v>132</v>
      </c>
      <c r="H462" t="s">
        <v>932</v>
      </c>
      <c r="J462" t="s">
        <v>10</v>
      </c>
      <c r="K462">
        <v>2</v>
      </c>
      <c r="L462" t="s">
        <v>11</v>
      </c>
      <c r="M462">
        <v>2</v>
      </c>
      <c r="N462" t="s">
        <v>11</v>
      </c>
      <c r="O462">
        <v>2</v>
      </c>
      <c r="P462" t="s">
        <v>11</v>
      </c>
      <c r="Q462" t="s">
        <v>508</v>
      </c>
      <c r="R462" t="s">
        <v>1435</v>
      </c>
      <c r="S462" t="s">
        <v>536</v>
      </c>
      <c r="T462" t="s">
        <v>150</v>
      </c>
      <c r="U462" s="2">
        <v>45673</v>
      </c>
      <c r="V462">
        <v>562</v>
      </c>
      <c r="W462" t="s">
        <v>1447</v>
      </c>
      <c r="X462" t="s">
        <v>144</v>
      </c>
      <c r="Y462" t="s">
        <v>132</v>
      </c>
      <c r="Z462" t="s">
        <v>932</v>
      </c>
      <c r="AA462" s="4">
        <v>0</v>
      </c>
      <c r="AB462" t="s">
        <v>10</v>
      </c>
      <c r="AC462">
        <v>2</v>
      </c>
      <c r="AD462" t="s">
        <v>11</v>
      </c>
      <c r="AE462">
        <v>2</v>
      </c>
      <c r="AF462" t="s">
        <v>11</v>
      </c>
      <c r="AG462">
        <v>2</v>
      </c>
      <c r="AH462" t="s">
        <v>11</v>
      </c>
      <c r="AI462" t="s">
        <v>508</v>
      </c>
      <c r="AJ462" t="s">
        <v>1436</v>
      </c>
      <c r="AK462" t="s">
        <v>1437</v>
      </c>
      <c r="AL462" t="s">
        <v>536</v>
      </c>
      <c r="AM462" t="s">
        <v>150</v>
      </c>
      <c r="AN462" s="2">
        <v>46132</v>
      </c>
      <c r="AO462" s="10">
        <v>41768</v>
      </c>
      <c r="AP462" s="2">
        <v>41768</v>
      </c>
      <c r="AQ462" s="3">
        <v>47246.75</v>
      </c>
      <c r="AR462" s="13">
        <v>130.81643835616438</v>
      </c>
      <c r="AS462" s="15">
        <v>1367.17</v>
      </c>
      <c r="AT462">
        <v>1</v>
      </c>
      <c r="AU462">
        <v>1366.17</v>
      </c>
      <c r="AX462">
        <v>120</v>
      </c>
      <c r="AY462">
        <v>11.38475</v>
      </c>
      <c r="AZ462">
        <v>180</v>
      </c>
      <c r="BA462">
        <v>53.063013698630137</v>
      </c>
      <c r="BB462">
        <v>1614</v>
      </c>
      <c r="BC462">
        <v>402.7600000000001</v>
      </c>
      <c r="BD462">
        <v>401.7600000000001</v>
      </c>
      <c r="BE462">
        <v>7.5713754646840172</v>
      </c>
      <c r="BF462" t="s">
        <v>150</v>
      </c>
      <c r="BG462">
        <v>0.5</v>
      </c>
      <c r="BH462">
        <v>53.063013698630137</v>
      </c>
      <c r="BI462">
        <v>1614</v>
      </c>
      <c r="BJ462">
        <v>180</v>
      </c>
      <c r="BK462" s="3">
        <v>47246.75</v>
      </c>
      <c r="BL462">
        <v>7.5713754646840172</v>
      </c>
      <c r="BM462" t="s">
        <v>137</v>
      </c>
      <c r="BN462">
        <v>1367.17</v>
      </c>
      <c r="BO462">
        <v>0</v>
      </c>
      <c r="BP462">
        <v>0</v>
      </c>
      <c r="BQ462">
        <v>0</v>
      </c>
      <c r="BR462">
        <v>1367.17</v>
      </c>
      <c r="BS462">
        <v>873.28</v>
      </c>
      <c r="BT462">
        <v>0</v>
      </c>
      <c r="BU462">
        <v>873.28</v>
      </c>
      <c r="BV462">
        <v>90.906947953511889</v>
      </c>
      <c r="BW462">
        <v>0.22305204648810673</v>
      </c>
      <c r="BX462">
        <v>91.13</v>
      </c>
      <c r="BY462">
        <v>0</v>
      </c>
      <c r="BZ462">
        <v>0</v>
      </c>
      <c r="CA462">
        <v>964.41</v>
      </c>
      <c r="CB462">
        <v>402.7600000000001</v>
      </c>
      <c r="CC462">
        <v>53.063013698630137</v>
      </c>
      <c r="CD462">
        <v>1367.17</v>
      </c>
      <c r="CE462">
        <v>0</v>
      </c>
      <c r="CF462">
        <v>1367.17</v>
      </c>
      <c r="CG462">
        <v>0</v>
      </c>
      <c r="CH462">
        <v>0</v>
      </c>
      <c r="CI462">
        <v>0</v>
      </c>
      <c r="CJ462">
        <v>1367.17</v>
      </c>
      <c r="CK462">
        <v>964.41</v>
      </c>
      <c r="CL462">
        <v>0</v>
      </c>
      <c r="CM462">
        <v>964.41</v>
      </c>
      <c r="CN462">
        <v>90.856505576208207</v>
      </c>
      <c r="CO462">
        <v>0</v>
      </c>
      <c r="CP462">
        <v>90.856505576208207</v>
      </c>
      <c r="CQ462">
        <v>0</v>
      </c>
      <c r="CR462">
        <v>0</v>
      </c>
      <c r="CS462">
        <v>1055.2665055762081</v>
      </c>
      <c r="CT462">
        <v>311.90349442379193</v>
      </c>
      <c r="CU462">
        <v>41.063013698630137</v>
      </c>
      <c r="CV462" t="s">
        <v>932</v>
      </c>
      <c r="CW462" t="s">
        <v>138</v>
      </c>
      <c r="CX462" s="2">
        <v>45747</v>
      </c>
      <c r="CY462" t="s">
        <v>932</v>
      </c>
      <c r="CZ462" t="s">
        <v>933</v>
      </c>
      <c r="DA462" t="s">
        <v>139</v>
      </c>
      <c r="DB462">
        <v>2344.85</v>
      </c>
      <c r="DC462">
        <v>1</v>
      </c>
      <c r="DD462">
        <v>2344.85</v>
      </c>
      <c r="DE462">
        <v>0.5</v>
      </c>
      <c r="DF462">
        <v>1172.425</v>
      </c>
      <c r="DG462">
        <v>1172.425</v>
      </c>
    </row>
    <row r="463" spans="1:111" hidden="1" x14ac:dyDescent="0.3">
      <c r="A463">
        <v>1</v>
      </c>
      <c r="B463">
        <v>563</v>
      </c>
      <c r="C463" t="s">
        <v>144</v>
      </c>
      <c r="D463" t="s">
        <v>1448</v>
      </c>
      <c r="E463" t="s">
        <v>1448</v>
      </c>
      <c r="F463" t="s">
        <v>144</v>
      </c>
      <c r="G463" t="s">
        <v>132</v>
      </c>
      <c r="H463" t="s">
        <v>932</v>
      </c>
      <c r="J463" t="s">
        <v>10</v>
      </c>
      <c r="K463">
        <v>2</v>
      </c>
      <c r="L463" t="s">
        <v>11</v>
      </c>
      <c r="M463">
        <v>2</v>
      </c>
      <c r="N463" t="s">
        <v>11</v>
      </c>
      <c r="O463">
        <v>2</v>
      </c>
      <c r="P463" t="s">
        <v>11</v>
      </c>
      <c r="Q463" t="s">
        <v>508</v>
      </c>
      <c r="R463" t="s">
        <v>1435</v>
      </c>
      <c r="S463" t="s">
        <v>536</v>
      </c>
      <c r="T463" t="s">
        <v>150</v>
      </c>
      <c r="U463" s="2">
        <v>45673</v>
      </c>
      <c r="V463">
        <v>563</v>
      </c>
      <c r="W463" t="s">
        <v>1448</v>
      </c>
      <c r="X463" t="s">
        <v>144</v>
      </c>
      <c r="Y463" t="s">
        <v>132</v>
      </c>
      <c r="Z463" t="s">
        <v>932</v>
      </c>
      <c r="AA463" s="4">
        <v>0</v>
      </c>
      <c r="AB463" t="s">
        <v>10</v>
      </c>
      <c r="AC463">
        <v>2</v>
      </c>
      <c r="AD463" t="s">
        <v>11</v>
      </c>
      <c r="AE463">
        <v>2</v>
      </c>
      <c r="AF463" t="s">
        <v>11</v>
      </c>
      <c r="AG463">
        <v>2</v>
      </c>
      <c r="AH463" t="s">
        <v>11</v>
      </c>
      <c r="AI463" t="s">
        <v>508</v>
      </c>
      <c r="AJ463" t="s">
        <v>1436</v>
      </c>
      <c r="AK463" t="s">
        <v>1437</v>
      </c>
      <c r="AL463" t="s">
        <v>536</v>
      </c>
      <c r="AM463" t="s">
        <v>150</v>
      </c>
      <c r="AN463" s="2">
        <v>46132</v>
      </c>
      <c r="AO463" s="10">
        <v>41768</v>
      </c>
      <c r="AP463" s="2">
        <v>41768</v>
      </c>
      <c r="AQ463" s="3">
        <v>47246.75</v>
      </c>
      <c r="AR463" s="13">
        <v>130.81643835616438</v>
      </c>
      <c r="AS463" s="15">
        <v>1367.17</v>
      </c>
      <c r="AT463">
        <v>1</v>
      </c>
      <c r="AU463">
        <v>1366.17</v>
      </c>
      <c r="AX463">
        <v>120</v>
      </c>
      <c r="AY463">
        <v>11.38475</v>
      </c>
      <c r="AZ463">
        <v>180</v>
      </c>
      <c r="BA463">
        <v>53.063013698630137</v>
      </c>
      <c r="BB463">
        <v>1614</v>
      </c>
      <c r="BC463">
        <v>402.7600000000001</v>
      </c>
      <c r="BD463">
        <v>401.7600000000001</v>
      </c>
      <c r="BE463">
        <v>7.5713754646840172</v>
      </c>
      <c r="BF463" t="s">
        <v>150</v>
      </c>
      <c r="BG463">
        <v>0.5</v>
      </c>
      <c r="BH463">
        <v>53.063013698630137</v>
      </c>
      <c r="BI463">
        <v>1614</v>
      </c>
      <c r="BJ463">
        <v>180</v>
      </c>
      <c r="BK463" s="3">
        <v>47246.75</v>
      </c>
      <c r="BL463">
        <v>7.5713754646840172</v>
      </c>
      <c r="BM463" t="s">
        <v>137</v>
      </c>
      <c r="BN463">
        <v>1367.17</v>
      </c>
      <c r="BO463">
        <v>0</v>
      </c>
      <c r="BP463">
        <v>0</v>
      </c>
      <c r="BQ463">
        <v>0</v>
      </c>
      <c r="BR463">
        <v>1367.17</v>
      </c>
      <c r="BS463">
        <v>873.28</v>
      </c>
      <c r="BT463">
        <v>0</v>
      </c>
      <c r="BU463">
        <v>873.28</v>
      </c>
      <c r="BV463">
        <v>90.906947953511889</v>
      </c>
      <c r="BW463">
        <v>0.22305204648810673</v>
      </c>
      <c r="BX463">
        <v>91.13</v>
      </c>
      <c r="BY463">
        <v>0</v>
      </c>
      <c r="BZ463">
        <v>0</v>
      </c>
      <c r="CA463">
        <v>964.41</v>
      </c>
      <c r="CB463">
        <v>402.7600000000001</v>
      </c>
      <c r="CC463">
        <v>53.063013698630137</v>
      </c>
      <c r="CD463">
        <v>1367.17</v>
      </c>
      <c r="CE463">
        <v>0</v>
      </c>
      <c r="CF463">
        <v>1367.17</v>
      </c>
      <c r="CG463">
        <v>0</v>
      </c>
      <c r="CH463">
        <v>0</v>
      </c>
      <c r="CI463">
        <v>0</v>
      </c>
      <c r="CJ463">
        <v>1367.17</v>
      </c>
      <c r="CK463">
        <v>964.41</v>
      </c>
      <c r="CL463">
        <v>0</v>
      </c>
      <c r="CM463">
        <v>964.41</v>
      </c>
      <c r="CN463">
        <v>90.856505576208207</v>
      </c>
      <c r="CO463">
        <v>0</v>
      </c>
      <c r="CP463">
        <v>90.856505576208207</v>
      </c>
      <c r="CQ463">
        <v>0</v>
      </c>
      <c r="CR463">
        <v>0</v>
      </c>
      <c r="CS463">
        <v>1055.2665055762081</v>
      </c>
      <c r="CT463">
        <v>311.90349442379193</v>
      </c>
      <c r="CU463">
        <v>41.063013698630137</v>
      </c>
      <c r="CV463" t="s">
        <v>932</v>
      </c>
      <c r="CW463" t="s">
        <v>138</v>
      </c>
      <c r="CX463" s="2">
        <v>45747</v>
      </c>
      <c r="CY463" t="s">
        <v>932</v>
      </c>
      <c r="CZ463" t="s">
        <v>933</v>
      </c>
      <c r="DA463" t="s">
        <v>139</v>
      </c>
      <c r="DB463">
        <v>2344.85</v>
      </c>
      <c r="DC463">
        <v>1</v>
      </c>
      <c r="DD463">
        <v>2344.85</v>
      </c>
      <c r="DE463">
        <v>0.5</v>
      </c>
      <c r="DF463">
        <v>1172.425</v>
      </c>
      <c r="DG463">
        <v>1172.425</v>
      </c>
    </row>
    <row r="464" spans="1:111" hidden="1" x14ac:dyDescent="0.3">
      <c r="A464">
        <v>1</v>
      </c>
      <c r="B464">
        <v>564</v>
      </c>
      <c r="C464" t="s">
        <v>144</v>
      </c>
      <c r="D464" t="s">
        <v>1449</v>
      </c>
      <c r="E464" t="s">
        <v>1449</v>
      </c>
      <c r="F464" t="s">
        <v>144</v>
      </c>
      <c r="G464" t="s">
        <v>132</v>
      </c>
      <c r="H464" t="s">
        <v>932</v>
      </c>
      <c r="J464" t="s">
        <v>10</v>
      </c>
      <c r="K464">
        <v>2</v>
      </c>
      <c r="L464" t="s">
        <v>11</v>
      </c>
      <c r="M464">
        <v>2</v>
      </c>
      <c r="N464" t="s">
        <v>11</v>
      </c>
      <c r="O464">
        <v>2</v>
      </c>
      <c r="P464" t="s">
        <v>11</v>
      </c>
      <c r="Q464" t="s">
        <v>508</v>
      </c>
      <c r="R464" t="s">
        <v>1435</v>
      </c>
      <c r="S464" t="s">
        <v>536</v>
      </c>
      <c r="T464" t="s">
        <v>150</v>
      </c>
      <c r="U464" s="2">
        <v>45673</v>
      </c>
      <c r="V464">
        <v>564</v>
      </c>
      <c r="W464" t="s">
        <v>1449</v>
      </c>
      <c r="X464" t="s">
        <v>144</v>
      </c>
      <c r="Y464" t="s">
        <v>132</v>
      </c>
      <c r="Z464" t="s">
        <v>932</v>
      </c>
      <c r="AA464" s="4">
        <v>0</v>
      </c>
      <c r="AB464" t="s">
        <v>10</v>
      </c>
      <c r="AC464">
        <v>2</v>
      </c>
      <c r="AD464" t="s">
        <v>11</v>
      </c>
      <c r="AE464">
        <v>2</v>
      </c>
      <c r="AF464" t="s">
        <v>11</v>
      </c>
      <c r="AG464">
        <v>2</v>
      </c>
      <c r="AH464" t="s">
        <v>11</v>
      </c>
      <c r="AI464" t="s">
        <v>508</v>
      </c>
      <c r="AJ464" t="s">
        <v>1436</v>
      </c>
      <c r="AK464" t="s">
        <v>1437</v>
      </c>
      <c r="AL464" t="s">
        <v>536</v>
      </c>
      <c r="AM464" t="s">
        <v>150</v>
      </c>
      <c r="AN464" s="2">
        <v>46132</v>
      </c>
      <c r="AO464" s="10">
        <v>41768</v>
      </c>
      <c r="AP464" s="2">
        <v>41768</v>
      </c>
      <c r="AQ464" s="3">
        <v>47246.75</v>
      </c>
      <c r="AR464" s="13">
        <v>130.81643835616438</v>
      </c>
      <c r="AS464" s="15">
        <v>1367.17</v>
      </c>
      <c r="AT464">
        <v>1</v>
      </c>
      <c r="AU464">
        <v>1366.17</v>
      </c>
      <c r="AX464">
        <v>120</v>
      </c>
      <c r="AY464">
        <v>11.38475</v>
      </c>
      <c r="AZ464">
        <v>180</v>
      </c>
      <c r="BA464">
        <v>53.063013698630137</v>
      </c>
      <c r="BB464">
        <v>1614</v>
      </c>
      <c r="BC464">
        <v>402.7600000000001</v>
      </c>
      <c r="BD464">
        <v>401.7600000000001</v>
      </c>
      <c r="BE464">
        <v>7.5713754646840172</v>
      </c>
      <c r="BF464" t="s">
        <v>150</v>
      </c>
      <c r="BG464">
        <v>0.5</v>
      </c>
      <c r="BH464">
        <v>53.063013698630137</v>
      </c>
      <c r="BI464">
        <v>1614</v>
      </c>
      <c r="BJ464">
        <v>180</v>
      </c>
      <c r="BK464" s="3">
        <v>47246.75</v>
      </c>
      <c r="BL464">
        <v>7.5713754646840172</v>
      </c>
      <c r="BM464" t="s">
        <v>137</v>
      </c>
      <c r="BN464">
        <v>1367.17</v>
      </c>
      <c r="BO464">
        <v>0</v>
      </c>
      <c r="BP464">
        <v>0</v>
      </c>
      <c r="BQ464">
        <v>0</v>
      </c>
      <c r="BR464">
        <v>1367.17</v>
      </c>
      <c r="BS464">
        <v>873.28</v>
      </c>
      <c r="BT464">
        <v>0</v>
      </c>
      <c r="BU464">
        <v>873.28</v>
      </c>
      <c r="BV464">
        <v>90.906947953511889</v>
      </c>
      <c r="BW464">
        <v>0.22305204648810673</v>
      </c>
      <c r="BX464">
        <v>91.13</v>
      </c>
      <c r="BY464">
        <v>0</v>
      </c>
      <c r="BZ464">
        <v>0</v>
      </c>
      <c r="CA464">
        <v>964.41</v>
      </c>
      <c r="CB464">
        <v>402.7600000000001</v>
      </c>
      <c r="CC464">
        <v>53.063013698630137</v>
      </c>
      <c r="CD464">
        <v>1367.17</v>
      </c>
      <c r="CE464">
        <v>0</v>
      </c>
      <c r="CF464">
        <v>1367.17</v>
      </c>
      <c r="CG464">
        <v>0</v>
      </c>
      <c r="CH464">
        <v>0</v>
      </c>
      <c r="CI464">
        <v>0</v>
      </c>
      <c r="CJ464">
        <v>1367.17</v>
      </c>
      <c r="CK464">
        <v>964.41</v>
      </c>
      <c r="CL464">
        <v>0</v>
      </c>
      <c r="CM464">
        <v>964.41</v>
      </c>
      <c r="CN464">
        <v>90.856505576208207</v>
      </c>
      <c r="CO464">
        <v>0</v>
      </c>
      <c r="CP464">
        <v>90.856505576208207</v>
      </c>
      <c r="CQ464">
        <v>0</v>
      </c>
      <c r="CR464">
        <v>0</v>
      </c>
      <c r="CS464">
        <v>1055.2665055762081</v>
      </c>
      <c r="CT464">
        <v>311.90349442379193</v>
      </c>
      <c r="CU464">
        <v>41.063013698630137</v>
      </c>
      <c r="CV464" t="s">
        <v>932</v>
      </c>
      <c r="CW464" t="s">
        <v>138</v>
      </c>
      <c r="CX464" s="2">
        <v>45747</v>
      </c>
      <c r="CY464" t="s">
        <v>932</v>
      </c>
      <c r="CZ464" t="s">
        <v>933</v>
      </c>
      <c r="DA464" t="s">
        <v>139</v>
      </c>
      <c r="DB464">
        <v>2344.85</v>
      </c>
      <c r="DC464">
        <v>1</v>
      </c>
      <c r="DD464">
        <v>2344.85</v>
      </c>
      <c r="DE464">
        <v>0.5</v>
      </c>
      <c r="DF464">
        <v>1172.425</v>
      </c>
      <c r="DG464">
        <v>1172.425</v>
      </c>
    </row>
    <row r="465" spans="1:111" hidden="1" x14ac:dyDescent="0.3">
      <c r="A465">
        <v>1</v>
      </c>
      <c r="B465">
        <v>565</v>
      </c>
      <c r="C465" t="s">
        <v>144</v>
      </c>
      <c r="D465" t="s">
        <v>1450</v>
      </c>
      <c r="E465" t="s">
        <v>1450</v>
      </c>
      <c r="F465" t="s">
        <v>144</v>
      </c>
      <c r="G465" t="s">
        <v>132</v>
      </c>
      <c r="H465" t="s">
        <v>932</v>
      </c>
      <c r="J465" t="s">
        <v>10</v>
      </c>
      <c r="K465">
        <v>2</v>
      </c>
      <c r="L465" t="s">
        <v>11</v>
      </c>
      <c r="M465">
        <v>2</v>
      </c>
      <c r="N465" t="s">
        <v>11</v>
      </c>
      <c r="O465">
        <v>2</v>
      </c>
      <c r="P465" t="s">
        <v>11</v>
      </c>
      <c r="Q465" t="s">
        <v>508</v>
      </c>
      <c r="R465" t="s">
        <v>1435</v>
      </c>
      <c r="S465" t="s">
        <v>536</v>
      </c>
      <c r="T465" t="s">
        <v>150</v>
      </c>
      <c r="U465" s="2">
        <v>45673</v>
      </c>
      <c r="V465">
        <v>565</v>
      </c>
      <c r="W465" t="s">
        <v>1450</v>
      </c>
      <c r="X465" t="s">
        <v>144</v>
      </c>
      <c r="Y465" t="s">
        <v>132</v>
      </c>
      <c r="Z465" t="s">
        <v>932</v>
      </c>
      <c r="AA465" s="4">
        <v>0</v>
      </c>
      <c r="AB465" t="s">
        <v>10</v>
      </c>
      <c r="AC465">
        <v>2</v>
      </c>
      <c r="AD465" t="s">
        <v>11</v>
      </c>
      <c r="AE465">
        <v>2</v>
      </c>
      <c r="AF465" t="s">
        <v>11</v>
      </c>
      <c r="AG465">
        <v>2</v>
      </c>
      <c r="AH465" t="s">
        <v>11</v>
      </c>
      <c r="AI465" t="s">
        <v>508</v>
      </c>
      <c r="AJ465" t="s">
        <v>1436</v>
      </c>
      <c r="AK465" t="s">
        <v>1437</v>
      </c>
      <c r="AL465" t="s">
        <v>536</v>
      </c>
      <c r="AM465" t="s">
        <v>150</v>
      </c>
      <c r="AN465" s="2">
        <v>46132</v>
      </c>
      <c r="AO465" s="10">
        <v>41768</v>
      </c>
      <c r="AP465" s="2">
        <v>41768</v>
      </c>
      <c r="AQ465" s="3">
        <v>47246.75</v>
      </c>
      <c r="AR465" s="13">
        <v>130.81643835616438</v>
      </c>
      <c r="AS465" s="15">
        <v>1367.17</v>
      </c>
      <c r="AT465">
        <v>1</v>
      </c>
      <c r="AU465">
        <v>1366.17</v>
      </c>
      <c r="AX465">
        <v>120</v>
      </c>
      <c r="AY465">
        <v>11.38475</v>
      </c>
      <c r="AZ465">
        <v>180</v>
      </c>
      <c r="BA465">
        <v>53.063013698630137</v>
      </c>
      <c r="BB465">
        <v>1614</v>
      </c>
      <c r="BC465">
        <v>402.7600000000001</v>
      </c>
      <c r="BD465">
        <v>401.7600000000001</v>
      </c>
      <c r="BE465">
        <v>7.5713754646840172</v>
      </c>
      <c r="BF465" t="s">
        <v>150</v>
      </c>
      <c r="BG465">
        <v>0.5</v>
      </c>
      <c r="BH465">
        <v>53.063013698630137</v>
      </c>
      <c r="BI465">
        <v>1614</v>
      </c>
      <c r="BJ465">
        <v>180</v>
      </c>
      <c r="BK465" s="3">
        <v>47246.75</v>
      </c>
      <c r="BL465">
        <v>7.5713754646840172</v>
      </c>
      <c r="BM465" t="s">
        <v>137</v>
      </c>
      <c r="BN465">
        <v>1367.17</v>
      </c>
      <c r="BO465">
        <v>0</v>
      </c>
      <c r="BP465">
        <v>0</v>
      </c>
      <c r="BQ465">
        <v>0</v>
      </c>
      <c r="BR465">
        <v>1367.17</v>
      </c>
      <c r="BS465">
        <v>873.28</v>
      </c>
      <c r="BT465">
        <v>0</v>
      </c>
      <c r="BU465">
        <v>873.28</v>
      </c>
      <c r="BV465">
        <v>90.906947953511889</v>
      </c>
      <c r="BW465">
        <v>0.22305204648810673</v>
      </c>
      <c r="BX465">
        <v>91.13</v>
      </c>
      <c r="BY465">
        <v>0</v>
      </c>
      <c r="BZ465">
        <v>0</v>
      </c>
      <c r="CA465">
        <v>964.41</v>
      </c>
      <c r="CB465">
        <v>402.7600000000001</v>
      </c>
      <c r="CC465">
        <v>53.063013698630137</v>
      </c>
      <c r="CD465">
        <v>1367.17</v>
      </c>
      <c r="CE465">
        <v>0</v>
      </c>
      <c r="CF465">
        <v>1367.17</v>
      </c>
      <c r="CG465">
        <v>0</v>
      </c>
      <c r="CH465">
        <v>0</v>
      </c>
      <c r="CI465">
        <v>0</v>
      </c>
      <c r="CJ465">
        <v>1367.17</v>
      </c>
      <c r="CK465">
        <v>964.41</v>
      </c>
      <c r="CL465">
        <v>0</v>
      </c>
      <c r="CM465">
        <v>964.41</v>
      </c>
      <c r="CN465">
        <v>90.856505576208207</v>
      </c>
      <c r="CO465">
        <v>0</v>
      </c>
      <c r="CP465">
        <v>90.856505576208207</v>
      </c>
      <c r="CQ465">
        <v>0</v>
      </c>
      <c r="CR465">
        <v>0</v>
      </c>
      <c r="CS465">
        <v>1055.2665055762081</v>
      </c>
      <c r="CT465">
        <v>311.90349442379193</v>
      </c>
      <c r="CU465">
        <v>41.063013698630137</v>
      </c>
      <c r="CV465" t="s">
        <v>932</v>
      </c>
      <c r="CW465" t="s">
        <v>138</v>
      </c>
      <c r="CX465" s="2">
        <v>45747</v>
      </c>
      <c r="CY465" t="s">
        <v>932</v>
      </c>
      <c r="CZ465" t="s">
        <v>933</v>
      </c>
      <c r="DA465" t="s">
        <v>139</v>
      </c>
      <c r="DB465">
        <v>2344.85</v>
      </c>
      <c r="DC465">
        <v>1</v>
      </c>
      <c r="DD465">
        <v>2344.85</v>
      </c>
      <c r="DE465">
        <v>0.5</v>
      </c>
      <c r="DF465">
        <v>1172.425</v>
      </c>
      <c r="DG465">
        <v>1172.425</v>
      </c>
    </row>
    <row r="466" spans="1:111" hidden="1" x14ac:dyDescent="0.3">
      <c r="A466">
        <v>1</v>
      </c>
      <c r="B466">
        <v>566</v>
      </c>
      <c r="C466" t="s">
        <v>144</v>
      </c>
      <c r="D466" t="s">
        <v>1451</v>
      </c>
      <c r="E466" t="s">
        <v>1451</v>
      </c>
      <c r="F466" t="s">
        <v>144</v>
      </c>
      <c r="G466" t="s">
        <v>132</v>
      </c>
      <c r="H466" t="s">
        <v>932</v>
      </c>
      <c r="J466" t="s">
        <v>10</v>
      </c>
      <c r="K466">
        <v>2</v>
      </c>
      <c r="L466" t="s">
        <v>11</v>
      </c>
      <c r="M466">
        <v>2</v>
      </c>
      <c r="N466" t="s">
        <v>11</v>
      </c>
      <c r="O466">
        <v>2</v>
      </c>
      <c r="P466" t="s">
        <v>11</v>
      </c>
      <c r="Q466" t="s">
        <v>508</v>
      </c>
      <c r="R466" t="s">
        <v>1435</v>
      </c>
      <c r="S466" t="s">
        <v>536</v>
      </c>
      <c r="T466" t="s">
        <v>150</v>
      </c>
      <c r="U466" s="2">
        <v>45673</v>
      </c>
      <c r="V466">
        <v>566</v>
      </c>
      <c r="W466" t="s">
        <v>1451</v>
      </c>
      <c r="X466" t="s">
        <v>144</v>
      </c>
      <c r="Y466" t="s">
        <v>132</v>
      </c>
      <c r="Z466" t="s">
        <v>932</v>
      </c>
      <c r="AA466" s="4">
        <v>0</v>
      </c>
      <c r="AB466" t="s">
        <v>10</v>
      </c>
      <c r="AC466">
        <v>2</v>
      </c>
      <c r="AD466" t="s">
        <v>11</v>
      </c>
      <c r="AE466">
        <v>2</v>
      </c>
      <c r="AF466" t="s">
        <v>11</v>
      </c>
      <c r="AG466">
        <v>2</v>
      </c>
      <c r="AH466" t="s">
        <v>11</v>
      </c>
      <c r="AI466" t="s">
        <v>508</v>
      </c>
      <c r="AJ466" t="s">
        <v>1436</v>
      </c>
      <c r="AK466" t="s">
        <v>1437</v>
      </c>
      <c r="AL466" t="s">
        <v>536</v>
      </c>
      <c r="AM466" t="s">
        <v>150</v>
      </c>
      <c r="AN466" s="2">
        <v>46132</v>
      </c>
      <c r="AO466" s="10">
        <v>41768</v>
      </c>
      <c r="AP466" s="2">
        <v>41768</v>
      </c>
      <c r="AQ466" s="3">
        <v>47246.75</v>
      </c>
      <c r="AR466" s="13">
        <v>130.81643835616438</v>
      </c>
      <c r="AS466" s="15">
        <v>1367.17</v>
      </c>
      <c r="AT466">
        <v>1</v>
      </c>
      <c r="AU466">
        <v>1366.17</v>
      </c>
      <c r="AX466">
        <v>120</v>
      </c>
      <c r="AY466">
        <v>11.38475</v>
      </c>
      <c r="AZ466">
        <v>180</v>
      </c>
      <c r="BA466">
        <v>53.063013698630137</v>
      </c>
      <c r="BB466">
        <v>1614</v>
      </c>
      <c r="BC466">
        <v>402.7600000000001</v>
      </c>
      <c r="BD466">
        <v>401.7600000000001</v>
      </c>
      <c r="BE466">
        <v>7.5713754646840172</v>
      </c>
      <c r="BF466" t="s">
        <v>150</v>
      </c>
      <c r="BG466">
        <v>0.5</v>
      </c>
      <c r="BH466">
        <v>53.063013698630137</v>
      </c>
      <c r="BI466">
        <v>1614</v>
      </c>
      <c r="BJ466">
        <v>180</v>
      </c>
      <c r="BK466" s="3">
        <v>47246.75</v>
      </c>
      <c r="BL466">
        <v>7.5713754646840172</v>
      </c>
      <c r="BM466" t="s">
        <v>137</v>
      </c>
      <c r="BN466">
        <v>1367.17</v>
      </c>
      <c r="BO466">
        <v>0</v>
      </c>
      <c r="BP466">
        <v>0</v>
      </c>
      <c r="BQ466">
        <v>0</v>
      </c>
      <c r="BR466">
        <v>1367.17</v>
      </c>
      <c r="BS466">
        <v>873.28</v>
      </c>
      <c r="BT466">
        <v>0</v>
      </c>
      <c r="BU466">
        <v>873.28</v>
      </c>
      <c r="BV466">
        <v>90.906947953511889</v>
      </c>
      <c r="BW466">
        <v>0.22305204648810673</v>
      </c>
      <c r="BX466">
        <v>91.13</v>
      </c>
      <c r="BY466">
        <v>0</v>
      </c>
      <c r="BZ466">
        <v>0</v>
      </c>
      <c r="CA466">
        <v>964.41</v>
      </c>
      <c r="CB466">
        <v>402.7600000000001</v>
      </c>
      <c r="CC466">
        <v>53.063013698630137</v>
      </c>
      <c r="CD466">
        <v>1367.17</v>
      </c>
      <c r="CE466">
        <v>0</v>
      </c>
      <c r="CF466">
        <v>1367.17</v>
      </c>
      <c r="CG466">
        <v>0</v>
      </c>
      <c r="CH466">
        <v>0</v>
      </c>
      <c r="CI466">
        <v>0</v>
      </c>
      <c r="CJ466">
        <v>1367.17</v>
      </c>
      <c r="CK466">
        <v>964.41</v>
      </c>
      <c r="CL466">
        <v>0</v>
      </c>
      <c r="CM466">
        <v>964.41</v>
      </c>
      <c r="CN466">
        <v>90.856505576208207</v>
      </c>
      <c r="CO466">
        <v>0</v>
      </c>
      <c r="CP466">
        <v>90.856505576208207</v>
      </c>
      <c r="CQ466">
        <v>0</v>
      </c>
      <c r="CR466">
        <v>0</v>
      </c>
      <c r="CS466">
        <v>1055.2665055762081</v>
      </c>
      <c r="CT466">
        <v>311.90349442379193</v>
      </c>
      <c r="CU466">
        <v>41.063013698630137</v>
      </c>
      <c r="CV466" t="s">
        <v>932</v>
      </c>
      <c r="CW466" t="s">
        <v>138</v>
      </c>
      <c r="CX466" s="2">
        <v>45747</v>
      </c>
      <c r="CY466" t="s">
        <v>932</v>
      </c>
      <c r="CZ466" t="s">
        <v>933</v>
      </c>
      <c r="DA466" t="s">
        <v>139</v>
      </c>
      <c r="DB466">
        <v>2344.85</v>
      </c>
      <c r="DC466">
        <v>1</v>
      </c>
      <c r="DD466">
        <v>2344.85</v>
      </c>
      <c r="DE466">
        <v>0.5</v>
      </c>
      <c r="DF466">
        <v>1172.425</v>
      </c>
      <c r="DG466">
        <v>1172.425</v>
      </c>
    </row>
    <row r="467" spans="1:111" hidden="1" x14ac:dyDescent="0.3">
      <c r="A467">
        <v>1</v>
      </c>
      <c r="B467">
        <v>567</v>
      </c>
      <c r="C467" t="s">
        <v>144</v>
      </c>
      <c r="D467" t="s">
        <v>1452</v>
      </c>
      <c r="E467" t="s">
        <v>1452</v>
      </c>
      <c r="F467" t="s">
        <v>144</v>
      </c>
      <c r="G467" t="s">
        <v>132</v>
      </c>
      <c r="H467" t="s">
        <v>932</v>
      </c>
      <c r="J467" t="s">
        <v>10</v>
      </c>
      <c r="K467">
        <v>2</v>
      </c>
      <c r="L467" t="s">
        <v>11</v>
      </c>
      <c r="M467">
        <v>2</v>
      </c>
      <c r="N467" t="s">
        <v>11</v>
      </c>
      <c r="O467">
        <v>2</v>
      </c>
      <c r="P467" t="s">
        <v>11</v>
      </c>
      <c r="Q467" t="s">
        <v>147</v>
      </c>
      <c r="R467" t="s">
        <v>1418</v>
      </c>
      <c r="S467" t="s">
        <v>231</v>
      </c>
      <c r="T467" t="s">
        <v>150</v>
      </c>
      <c r="U467" s="2">
        <v>45673</v>
      </c>
      <c r="V467">
        <v>567</v>
      </c>
      <c r="W467" t="s">
        <v>1452</v>
      </c>
      <c r="X467" t="s">
        <v>144</v>
      </c>
      <c r="Y467" t="s">
        <v>132</v>
      </c>
      <c r="Z467" t="s">
        <v>932</v>
      </c>
      <c r="AA467" s="4">
        <v>0</v>
      </c>
      <c r="AB467" t="s">
        <v>10</v>
      </c>
      <c r="AC467">
        <v>2</v>
      </c>
      <c r="AD467" t="s">
        <v>11</v>
      </c>
      <c r="AE467">
        <v>2</v>
      </c>
      <c r="AF467" t="s">
        <v>11</v>
      </c>
      <c r="AG467">
        <v>2</v>
      </c>
      <c r="AH467" t="s">
        <v>11</v>
      </c>
      <c r="AI467" t="s">
        <v>151</v>
      </c>
      <c r="AJ467" t="s">
        <v>1419</v>
      </c>
      <c r="AK467" t="s">
        <v>1420</v>
      </c>
      <c r="AL467" t="s">
        <v>266</v>
      </c>
      <c r="AM467" t="s">
        <v>150</v>
      </c>
      <c r="AN467" s="2">
        <v>46134</v>
      </c>
      <c r="AO467" s="10">
        <v>41768</v>
      </c>
      <c r="AP467" s="2">
        <v>41768</v>
      </c>
      <c r="AQ467" s="3">
        <v>47246.75</v>
      </c>
      <c r="AR467" s="13">
        <v>130.81643835616438</v>
      </c>
      <c r="AS467" s="15">
        <v>1367.17</v>
      </c>
      <c r="AT467">
        <v>1</v>
      </c>
      <c r="AU467">
        <v>1366.17</v>
      </c>
      <c r="AX467">
        <v>120</v>
      </c>
      <c r="AY467">
        <v>11.38475</v>
      </c>
      <c r="AZ467">
        <v>180</v>
      </c>
      <c r="BA467">
        <v>53.063013698630137</v>
      </c>
      <c r="BB467">
        <v>1614</v>
      </c>
      <c r="BC467">
        <v>402.7600000000001</v>
      </c>
      <c r="BD467">
        <v>401.7600000000001</v>
      </c>
      <c r="BE467">
        <v>7.5713754646840172</v>
      </c>
      <c r="BF467" t="s">
        <v>150</v>
      </c>
      <c r="BG467">
        <v>0.5</v>
      </c>
      <c r="BH467">
        <v>53.063013698630137</v>
      </c>
      <c r="BI467">
        <v>1614</v>
      </c>
      <c r="BJ467">
        <v>180</v>
      </c>
      <c r="BK467" s="3">
        <v>47246.75</v>
      </c>
      <c r="BL467">
        <v>7.5713754646840172</v>
      </c>
      <c r="BM467" t="s">
        <v>137</v>
      </c>
      <c r="BN467">
        <v>1367.17</v>
      </c>
      <c r="BO467">
        <v>0</v>
      </c>
      <c r="BP467">
        <v>0</v>
      </c>
      <c r="BQ467">
        <v>0</v>
      </c>
      <c r="BR467">
        <v>1367.17</v>
      </c>
      <c r="BS467">
        <v>873.28</v>
      </c>
      <c r="BT467">
        <v>0</v>
      </c>
      <c r="BU467">
        <v>873.28</v>
      </c>
      <c r="BV467">
        <v>90.906947953511889</v>
      </c>
      <c r="BW467">
        <v>0.22305204648810673</v>
      </c>
      <c r="BX467">
        <v>91.13</v>
      </c>
      <c r="BY467">
        <v>0</v>
      </c>
      <c r="BZ467">
        <v>0</v>
      </c>
      <c r="CA467">
        <v>964.41</v>
      </c>
      <c r="CB467">
        <v>402.7600000000001</v>
      </c>
      <c r="CC467">
        <v>53.063013698630137</v>
      </c>
      <c r="CD467">
        <v>1367.17</v>
      </c>
      <c r="CE467">
        <v>0</v>
      </c>
      <c r="CF467">
        <v>1367.17</v>
      </c>
      <c r="CG467">
        <v>0</v>
      </c>
      <c r="CH467">
        <v>0</v>
      </c>
      <c r="CI467">
        <v>0</v>
      </c>
      <c r="CJ467">
        <v>1367.17</v>
      </c>
      <c r="CK467">
        <v>964.41</v>
      </c>
      <c r="CL467">
        <v>0</v>
      </c>
      <c r="CM467">
        <v>964.41</v>
      </c>
      <c r="CN467">
        <v>90.856505576208207</v>
      </c>
      <c r="CO467">
        <v>0</v>
      </c>
      <c r="CP467">
        <v>90.856505576208207</v>
      </c>
      <c r="CQ467">
        <v>0</v>
      </c>
      <c r="CR467">
        <v>0</v>
      </c>
      <c r="CS467">
        <v>1055.2665055762081</v>
      </c>
      <c r="CT467">
        <v>311.90349442379193</v>
      </c>
      <c r="CU467">
        <v>41.063013698630137</v>
      </c>
      <c r="CV467" t="s">
        <v>932</v>
      </c>
      <c r="CW467" t="s">
        <v>138</v>
      </c>
      <c r="CX467" s="2">
        <v>45747</v>
      </c>
      <c r="CY467" t="s">
        <v>932</v>
      </c>
      <c r="CZ467" t="s">
        <v>933</v>
      </c>
      <c r="DA467" t="s">
        <v>139</v>
      </c>
      <c r="DB467">
        <v>2344.85</v>
      </c>
      <c r="DC467">
        <v>1</v>
      </c>
      <c r="DD467">
        <v>2344.85</v>
      </c>
      <c r="DE467">
        <v>0.5</v>
      </c>
      <c r="DF467">
        <v>1172.425</v>
      </c>
      <c r="DG467">
        <v>1172.425</v>
      </c>
    </row>
    <row r="468" spans="1:111" hidden="1" x14ac:dyDescent="0.3">
      <c r="A468">
        <v>1</v>
      </c>
      <c r="B468">
        <v>568</v>
      </c>
      <c r="C468" t="s">
        <v>144</v>
      </c>
      <c r="D468" t="s">
        <v>1453</v>
      </c>
      <c r="E468" t="s">
        <v>1453</v>
      </c>
      <c r="F468" t="s">
        <v>144</v>
      </c>
      <c r="G468" t="s">
        <v>132</v>
      </c>
      <c r="H468" t="s">
        <v>932</v>
      </c>
      <c r="J468" t="s">
        <v>10</v>
      </c>
      <c r="K468">
        <v>2</v>
      </c>
      <c r="L468" t="s">
        <v>11</v>
      </c>
      <c r="M468">
        <v>2</v>
      </c>
      <c r="N468" t="s">
        <v>11</v>
      </c>
      <c r="O468">
        <v>2</v>
      </c>
      <c r="P468" t="s">
        <v>11</v>
      </c>
      <c r="Q468" t="s">
        <v>508</v>
      </c>
      <c r="R468" t="s">
        <v>1435</v>
      </c>
      <c r="S468" t="s">
        <v>536</v>
      </c>
      <c r="T468" t="s">
        <v>150</v>
      </c>
      <c r="U468" s="2">
        <v>45673</v>
      </c>
      <c r="V468">
        <v>568</v>
      </c>
      <c r="W468" t="s">
        <v>1453</v>
      </c>
      <c r="X468" t="s">
        <v>144</v>
      </c>
      <c r="Y468" t="s">
        <v>132</v>
      </c>
      <c r="Z468" t="s">
        <v>932</v>
      </c>
      <c r="AA468" s="4">
        <v>0</v>
      </c>
      <c r="AB468" t="s">
        <v>10</v>
      </c>
      <c r="AC468">
        <v>2</v>
      </c>
      <c r="AD468" t="s">
        <v>11</v>
      </c>
      <c r="AE468">
        <v>2</v>
      </c>
      <c r="AF468" t="s">
        <v>11</v>
      </c>
      <c r="AG468">
        <v>2</v>
      </c>
      <c r="AH468" t="s">
        <v>11</v>
      </c>
      <c r="AI468" t="s">
        <v>508</v>
      </c>
      <c r="AJ468" t="s">
        <v>1436</v>
      </c>
      <c r="AK468" t="s">
        <v>1437</v>
      </c>
      <c r="AL468" t="s">
        <v>536</v>
      </c>
      <c r="AM468" t="s">
        <v>150</v>
      </c>
      <c r="AN468" s="2">
        <v>46132</v>
      </c>
      <c r="AO468" s="10">
        <v>41768</v>
      </c>
      <c r="AP468" s="2">
        <v>41768</v>
      </c>
      <c r="AQ468" s="3">
        <v>47246.75</v>
      </c>
      <c r="AR468" s="13">
        <v>130.81643835616438</v>
      </c>
      <c r="AS468" s="15">
        <v>1367.17</v>
      </c>
      <c r="AT468">
        <v>1</v>
      </c>
      <c r="AU468">
        <v>1366.17</v>
      </c>
      <c r="AX468">
        <v>120</v>
      </c>
      <c r="AY468">
        <v>11.38475</v>
      </c>
      <c r="AZ468">
        <v>180</v>
      </c>
      <c r="BA468">
        <v>53.063013698630137</v>
      </c>
      <c r="BB468">
        <v>1614</v>
      </c>
      <c r="BC468">
        <v>402.7600000000001</v>
      </c>
      <c r="BD468">
        <v>401.7600000000001</v>
      </c>
      <c r="BE468">
        <v>7.5713754646840172</v>
      </c>
      <c r="BF468" t="s">
        <v>150</v>
      </c>
      <c r="BG468">
        <v>0.5</v>
      </c>
      <c r="BH468">
        <v>53.063013698630137</v>
      </c>
      <c r="BI468">
        <v>1614</v>
      </c>
      <c r="BJ468">
        <v>180</v>
      </c>
      <c r="BK468" s="3">
        <v>47246.75</v>
      </c>
      <c r="BL468">
        <v>7.5713754646840172</v>
      </c>
      <c r="BM468" t="s">
        <v>137</v>
      </c>
      <c r="BN468">
        <v>1367.17</v>
      </c>
      <c r="BO468">
        <v>0</v>
      </c>
      <c r="BP468">
        <v>0</v>
      </c>
      <c r="BQ468">
        <v>0</v>
      </c>
      <c r="BR468">
        <v>1367.17</v>
      </c>
      <c r="BS468">
        <v>873.28</v>
      </c>
      <c r="BT468">
        <v>0</v>
      </c>
      <c r="BU468">
        <v>873.28</v>
      </c>
      <c r="BV468">
        <v>90.906947953511889</v>
      </c>
      <c r="BW468">
        <v>0.22305204648810673</v>
      </c>
      <c r="BX468">
        <v>91.13</v>
      </c>
      <c r="BY468">
        <v>0</v>
      </c>
      <c r="BZ468">
        <v>0</v>
      </c>
      <c r="CA468">
        <v>964.41</v>
      </c>
      <c r="CB468">
        <v>402.7600000000001</v>
      </c>
      <c r="CC468">
        <v>53.063013698630137</v>
      </c>
      <c r="CD468">
        <v>1367.17</v>
      </c>
      <c r="CE468">
        <v>0</v>
      </c>
      <c r="CF468">
        <v>1367.17</v>
      </c>
      <c r="CG468">
        <v>0</v>
      </c>
      <c r="CH468">
        <v>0</v>
      </c>
      <c r="CI468">
        <v>0</v>
      </c>
      <c r="CJ468">
        <v>1367.17</v>
      </c>
      <c r="CK468">
        <v>964.41</v>
      </c>
      <c r="CL468">
        <v>0</v>
      </c>
      <c r="CM468">
        <v>964.41</v>
      </c>
      <c r="CN468">
        <v>90.856505576208207</v>
      </c>
      <c r="CO468">
        <v>0</v>
      </c>
      <c r="CP468">
        <v>90.856505576208207</v>
      </c>
      <c r="CQ468">
        <v>0</v>
      </c>
      <c r="CR468">
        <v>0</v>
      </c>
      <c r="CS468">
        <v>1055.2665055762081</v>
      </c>
      <c r="CT468">
        <v>311.90349442379193</v>
      </c>
      <c r="CU468">
        <v>41.063013698630137</v>
      </c>
      <c r="CV468" t="s">
        <v>932</v>
      </c>
      <c r="CW468" t="s">
        <v>138</v>
      </c>
      <c r="CX468" s="2">
        <v>45747</v>
      </c>
      <c r="CY468" t="s">
        <v>932</v>
      </c>
      <c r="CZ468" t="s">
        <v>933</v>
      </c>
      <c r="DA468" t="s">
        <v>139</v>
      </c>
      <c r="DB468">
        <v>2344.85</v>
      </c>
      <c r="DC468">
        <v>1</v>
      </c>
      <c r="DD468">
        <v>2344.85</v>
      </c>
      <c r="DE468">
        <v>0.5</v>
      </c>
      <c r="DF468">
        <v>1172.425</v>
      </c>
      <c r="DG468">
        <v>1172.425</v>
      </c>
    </row>
    <row r="469" spans="1:111" hidden="1" x14ac:dyDescent="0.3">
      <c r="A469">
        <v>1</v>
      </c>
      <c r="B469">
        <v>569</v>
      </c>
      <c r="C469" t="s">
        <v>144</v>
      </c>
      <c r="D469" t="s">
        <v>1454</v>
      </c>
      <c r="E469" t="s">
        <v>1454</v>
      </c>
      <c r="F469" t="s">
        <v>144</v>
      </c>
      <c r="G469" t="s">
        <v>132</v>
      </c>
      <c r="H469" t="s">
        <v>932</v>
      </c>
      <c r="J469" t="s">
        <v>10</v>
      </c>
      <c r="K469">
        <v>2</v>
      </c>
      <c r="L469" t="s">
        <v>11</v>
      </c>
      <c r="M469">
        <v>2</v>
      </c>
      <c r="N469" t="s">
        <v>11</v>
      </c>
      <c r="O469">
        <v>2</v>
      </c>
      <c r="P469" t="s">
        <v>11</v>
      </c>
      <c r="Q469" t="s">
        <v>508</v>
      </c>
      <c r="R469" t="s">
        <v>1435</v>
      </c>
      <c r="S469" t="s">
        <v>536</v>
      </c>
      <c r="T469" t="s">
        <v>150</v>
      </c>
      <c r="U469" s="2">
        <v>45673</v>
      </c>
      <c r="V469">
        <v>569</v>
      </c>
      <c r="W469" t="s">
        <v>1454</v>
      </c>
      <c r="X469" t="s">
        <v>144</v>
      </c>
      <c r="Y469" t="s">
        <v>132</v>
      </c>
      <c r="Z469" t="s">
        <v>932</v>
      </c>
      <c r="AA469" s="4">
        <v>0</v>
      </c>
      <c r="AB469" t="s">
        <v>10</v>
      </c>
      <c r="AC469">
        <v>2</v>
      </c>
      <c r="AD469" t="s">
        <v>11</v>
      </c>
      <c r="AE469">
        <v>2</v>
      </c>
      <c r="AF469" t="s">
        <v>11</v>
      </c>
      <c r="AG469">
        <v>2</v>
      </c>
      <c r="AH469" t="s">
        <v>11</v>
      </c>
      <c r="AI469" t="s">
        <v>508</v>
      </c>
      <c r="AJ469" t="s">
        <v>1436</v>
      </c>
      <c r="AK469" t="s">
        <v>1437</v>
      </c>
      <c r="AL469" t="s">
        <v>536</v>
      </c>
      <c r="AM469" t="s">
        <v>150</v>
      </c>
      <c r="AN469" s="2">
        <v>46132</v>
      </c>
      <c r="AO469" s="10">
        <v>41768</v>
      </c>
      <c r="AP469" s="2">
        <v>41768</v>
      </c>
      <c r="AQ469" s="3">
        <v>47246.75</v>
      </c>
      <c r="AR469" s="13">
        <v>130.81643835616438</v>
      </c>
      <c r="AS469" s="15">
        <v>1367.17</v>
      </c>
      <c r="AT469">
        <v>1</v>
      </c>
      <c r="AU469">
        <v>1366.17</v>
      </c>
      <c r="AX469">
        <v>120</v>
      </c>
      <c r="AY469">
        <v>11.38475</v>
      </c>
      <c r="AZ469">
        <v>180</v>
      </c>
      <c r="BA469">
        <v>53.063013698630137</v>
      </c>
      <c r="BB469">
        <v>1614</v>
      </c>
      <c r="BC469">
        <v>402.7600000000001</v>
      </c>
      <c r="BD469">
        <v>401.7600000000001</v>
      </c>
      <c r="BE469">
        <v>7.5713754646840172</v>
      </c>
      <c r="BF469" t="s">
        <v>150</v>
      </c>
      <c r="BG469">
        <v>0.5</v>
      </c>
      <c r="BH469">
        <v>53.063013698630137</v>
      </c>
      <c r="BI469">
        <v>1614</v>
      </c>
      <c r="BJ469">
        <v>180</v>
      </c>
      <c r="BK469" s="3">
        <v>47246.75</v>
      </c>
      <c r="BL469">
        <v>7.5713754646840172</v>
      </c>
      <c r="BM469" t="s">
        <v>137</v>
      </c>
      <c r="BN469">
        <v>1367.17</v>
      </c>
      <c r="BO469">
        <v>0</v>
      </c>
      <c r="BP469">
        <v>0</v>
      </c>
      <c r="BQ469">
        <v>0</v>
      </c>
      <c r="BR469">
        <v>1367.17</v>
      </c>
      <c r="BS469">
        <v>873.28</v>
      </c>
      <c r="BT469">
        <v>0</v>
      </c>
      <c r="BU469">
        <v>873.28</v>
      </c>
      <c r="BV469">
        <v>90.906947953511889</v>
      </c>
      <c r="BW469">
        <v>0.22305204648810673</v>
      </c>
      <c r="BX469">
        <v>91.13</v>
      </c>
      <c r="BY469">
        <v>0</v>
      </c>
      <c r="BZ469">
        <v>0</v>
      </c>
      <c r="CA469">
        <v>964.41</v>
      </c>
      <c r="CB469">
        <v>402.7600000000001</v>
      </c>
      <c r="CC469">
        <v>53.063013698630137</v>
      </c>
      <c r="CD469">
        <v>1367.17</v>
      </c>
      <c r="CE469">
        <v>0</v>
      </c>
      <c r="CF469">
        <v>1367.17</v>
      </c>
      <c r="CG469">
        <v>0</v>
      </c>
      <c r="CH469">
        <v>0</v>
      </c>
      <c r="CI469">
        <v>0</v>
      </c>
      <c r="CJ469">
        <v>1367.17</v>
      </c>
      <c r="CK469">
        <v>964.41</v>
      </c>
      <c r="CL469">
        <v>0</v>
      </c>
      <c r="CM469">
        <v>964.41</v>
      </c>
      <c r="CN469">
        <v>90.856505576208207</v>
      </c>
      <c r="CO469">
        <v>0</v>
      </c>
      <c r="CP469">
        <v>90.856505576208207</v>
      </c>
      <c r="CQ469">
        <v>0</v>
      </c>
      <c r="CR469">
        <v>0</v>
      </c>
      <c r="CS469">
        <v>1055.2665055762081</v>
      </c>
      <c r="CT469">
        <v>311.90349442379193</v>
      </c>
      <c r="CU469">
        <v>41.063013698630137</v>
      </c>
      <c r="CV469" t="s">
        <v>932</v>
      </c>
      <c r="CW469" t="s">
        <v>138</v>
      </c>
      <c r="CX469" s="2">
        <v>45747</v>
      </c>
      <c r="CY469" t="s">
        <v>932</v>
      </c>
      <c r="CZ469" t="s">
        <v>933</v>
      </c>
      <c r="DA469" t="s">
        <v>139</v>
      </c>
      <c r="DB469">
        <v>2344.85</v>
      </c>
      <c r="DC469">
        <v>1</v>
      </c>
      <c r="DD469">
        <v>2344.85</v>
      </c>
      <c r="DE469">
        <v>0.5</v>
      </c>
      <c r="DF469">
        <v>1172.425</v>
      </c>
      <c r="DG469">
        <v>1172.425</v>
      </c>
    </row>
    <row r="470" spans="1:111" hidden="1" x14ac:dyDescent="0.3">
      <c r="A470">
        <v>1</v>
      </c>
      <c r="B470">
        <v>570</v>
      </c>
      <c r="C470" t="s">
        <v>144</v>
      </c>
      <c r="D470" t="s">
        <v>1455</v>
      </c>
      <c r="E470" t="s">
        <v>1455</v>
      </c>
      <c r="F470" t="s">
        <v>144</v>
      </c>
      <c r="G470" t="s">
        <v>132</v>
      </c>
      <c r="H470" t="s">
        <v>932</v>
      </c>
      <c r="J470" t="s">
        <v>10</v>
      </c>
      <c r="K470">
        <v>2</v>
      </c>
      <c r="L470" t="s">
        <v>11</v>
      </c>
      <c r="M470">
        <v>2</v>
      </c>
      <c r="N470" t="s">
        <v>11</v>
      </c>
      <c r="O470">
        <v>2</v>
      </c>
      <c r="P470" t="s">
        <v>11</v>
      </c>
      <c r="Q470" t="s">
        <v>508</v>
      </c>
      <c r="R470" t="s">
        <v>1435</v>
      </c>
      <c r="S470" t="s">
        <v>536</v>
      </c>
      <c r="T470" t="s">
        <v>150</v>
      </c>
      <c r="U470" s="2">
        <v>45673</v>
      </c>
      <c r="V470">
        <v>570</v>
      </c>
      <c r="W470" t="s">
        <v>1455</v>
      </c>
      <c r="X470" t="s">
        <v>144</v>
      </c>
      <c r="Y470" t="s">
        <v>132</v>
      </c>
      <c r="Z470" t="s">
        <v>932</v>
      </c>
      <c r="AA470" s="4">
        <v>0</v>
      </c>
      <c r="AB470" t="s">
        <v>10</v>
      </c>
      <c r="AC470">
        <v>2</v>
      </c>
      <c r="AD470" t="s">
        <v>11</v>
      </c>
      <c r="AE470">
        <v>2</v>
      </c>
      <c r="AF470" t="s">
        <v>11</v>
      </c>
      <c r="AG470">
        <v>2</v>
      </c>
      <c r="AH470" t="s">
        <v>11</v>
      </c>
      <c r="AI470" t="s">
        <v>508</v>
      </c>
      <c r="AJ470" t="s">
        <v>1436</v>
      </c>
      <c r="AK470" t="s">
        <v>1437</v>
      </c>
      <c r="AL470" t="s">
        <v>536</v>
      </c>
      <c r="AM470" t="s">
        <v>150</v>
      </c>
      <c r="AN470" s="2">
        <v>46133</v>
      </c>
      <c r="AO470" s="10">
        <v>41768</v>
      </c>
      <c r="AP470" s="2">
        <v>41768</v>
      </c>
      <c r="AQ470" s="3">
        <v>47246.75</v>
      </c>
      <c r="AR470" s="13">
        <v>130.81643835616438</v>
      </c>
      <c r="AS470" s="15">
        <v>1367.17</v>
      </c>
      <c r="AT470">
        <v>1</v>
      </c>
      <c r="AU470">
        <v>1366.17</v>
      </c>
      <c r="AX470">
        <v>120</v>
      </c>
      <c r="AY470">
        <v>11.38475</v>
      </c>
      <c r="AZ470">
        <v>180</v>
      </c>
      <c r="BA470">
        <v>53.063013698630137</v>
      </c>
      <c r="BB470">
        <v>1614</v>
      </c>
      <c r="BC470">
        <v>402.7600000000001</v>
      </c>
      <c r="BD470">
        <v>401.7600000000001</v>
      </c>
      <c r="BE470">
        <v>7.5713754646840172</v>
      </c>
      <c r="BF470" t="s">
        <v>150</v>
      </c>
      <c r="BG470">
        <v>0.5</v>
      </c>
      <c r="BH470">
        <v>53.063013698630137</v>
      </c>
      <c r="BI470">
        <v>1614</v>
      </c>
      <c r="BJ470">
        <v>180</v>
      </c>
      <c r="BK470" s="3">
        <v>47246.75</v>
      </c>
      <c r="BL470">
        <v>7.5713754646840172</v>
      </c>
      <c r="BM470" t="s">
        <v>137</v>
      </c>
      <c r="BN470">
        <v>1367.17</v>
      </c>
      <c r="BO470">
        <v>0</v>
      </c>
      <c r="BP470">
        <v>0</v>
      </c>
      <c r="BQ470">
        <v>0</v>
      </c>
      <c r="BR470">
        <v>1367.17</v>
      </c>
      <c r="BS470">
        <v>873.28</v>
      </c>
      <c r="BT470">
        <v>0</v>
      </c>
      <c r="BU470">
        <v>873.28</v>
      </c>
      <c r="BV470">
        <v>90.906947953511889</v>
      </c>
      <c r="BW470">
        <v>0.22305204648810673</v>
      </c>
      <c r="BX470">
        <v>91.13</v>
      </c>
      <c r="BY470">
        <v>0</v>
      </c>
      <c r="BZ470">
        <v>0</v>
      </c>
      <c r="CA470">
        <v>964.41</v>
      </c>
      <c r="CB470">
        <v>402.7600000000001</v>
      </c>
      <c r="CC470">
        <v>53.063013698630137</v>
      </c>
      <c r="CD470">
        <v>1367.17</v>
      </c>
      <c r="CE470">
        <v>0</v>
      </c>
      <c r="CF470">
        <v>1367.17</v>
      </c>
      <c r="CG470">
        <v>0</v>
      </c>
      <c r="CH470">
        <v>0</v>
      </c>
      <c r="CI470">
        <v>0</v>
      </c>
      <c r="CJ470">
        <v>1367.17</v>
      </c>
      <c r="CK470">
        <v>964.41</v>
      </c>
      <c r="CL470">
        <v>0</v>
      </c>
      <c r="CM470">
        <v>964.41</v>
      </c>
      <c r="CN470">
        <v>90.856505576208207</v>
      </c>
      <c r="CO470">
        <v>0</v>
      </c>
      <c r="CP470">
        <v>90.856505576208207</v>
      </c>
      <c r="CQ470">
        <v>0</v>
      </c>
      <c r="CR470">
        <v>0</v>
      </c>
      <c r="CS470">
        <v>1055.2665055762081</v>
      </c>
      <c r="CT470">
        <v>311.90349442379193</v>
      </c>
      <c r="CU470">
        <v>41.063013698630137</v>
      </c>
      <c r="CV470" t="s">
        <v>932</v>
      </c>
      <c r="CW470" t="s">
        <v>138</v>
      </c>
      <c r="CX470" s="2">
        <v>45747</v>
      </c>
      <c r="CY470" t="s">
        <v>932</v>
      </c>
      <c r="CZ470" t="s">
        <v>933</v>
      </c>
      <c r="DA470" t="s">
        <v>139</v>
      </c>
      <c r="DB470">
        <v>2344.85</v>
      </c>
      <c r="DC470">
        <v>1</v>
      </c>
      <c r="DD470">
        <v>2344.85</v>
      </c>
      <c r="DE470">
        <v>0.5</v>
      </c>
      <c r="DF470">
        <v>1172.425</v>
      </c>
      <c r="DG470">
        <v>1172.425</v>
      </c>
    </row>
    <row r="471" spans="1:111" hidden="1" x14ac:dyDescent="0.3">
      <c r="A471">
        <v>1</v>
      </c>
      <c r="B471">
        <v>572</v>
      </c>
      <c r="C471" t="s">
        <v>144</v>
      </c>
      <c r="D471" t="s">
        <v>1456</v>
      </c>
      <c r="E471" t="s">
        <v>1456</v>
      </c>
      <c r="F471" t="s">
        <v>144</v>
      </c>
      <c r="G471" t="s">
        <v>132</v>
      </c>
      <c r="H471" t="s">
        <v>932</v>
      </c>
      <c r="J471" t="s">
        <v>10</v>
      </c>
      <c r="K471">
        <v>2</v>
      </c>
      <c r="L471" t="s">
        <v>11</v>
      </c>
      <c r="M471">
        <v>2</v>
      </c>
      <c r="N471" t="s">
        <v>11</v>
      </c>
      <c r="O471">
        <v>2</v>
      </c>
      <c r="P471" t="s">
        <v>11</v>
      </c>
      <c r="Q471" t="s">
        <v>508</v>
      </c>
      <c r="R471" t="s">
        <v>1457</v>
      </c>
      <c r="S471" t="s">
        <v>536</v>
      </c>
      <c r="T471" t="s">
        <v>150</v>
      </c>
      <c r="U471" s="2">
        <v>45673</v>
      </c>
      <c r="V471">
        <v>572</v>
      </c>
      <c r="W471" t="s">
        <v>1456</v>
      </c>
      <c r="X471" t="s">
        <v>144</v>
      </c>
      <c r="Y471" t="s">
        <v>132</v>
      </c>
      <c r="Z471" t="s">
        <v>932</v>
      </c>
      <c r="AA471" t="s">
        <v>1458</v>
      </c>
      <c r="AB471" t="s">
        <v>10</v>
      </c>
      <c r="AC471">
        <v>2</v>
      </c>
      <c r="AD471" t="s">
        <v>11</v>
      </c>
      <c r="AE471">
        <v>2</v>
      </c>
      <c r="AF471" t="s">
        <v>11</v>
      </c>
      <c r="AG471">
        <v>2</v>
      </c>
      <c r="AH471" t="s">
        <v>11</v>
      </c>
      <c r="AI471" t="s">
        <v>508</v>
      </c>
      <c r="AJ471" t="s">
        <v>1459</v>
      </c>
      <c r="AK471" t="s">
        <v>1460</v>
      </c>
      <c r="AL471" t="s">
        <v>536</v>
      </c>
      <c r="AM471" t="s">
        <v>150</v>
      </c>
      <c r="AN471" s="2">
        <v>46132</v>
      </c>
      <c r="AO471" s="10">
        <v>41768</v>
      </c>
      <c r="AP471" s="2">
        <v>41768</v>
      </c>
      <c r="AQ471" s="3">
        <v>47246.75</v>
      </c>
      <c r="AR471" s="13">
        <v>130.81643835616438</v>
      </c>
      <c r="AS471" s="15">
        <v>1367.17</v>
      </c>
      <c r="AT471">
        <v>1</v>
      </c>
      <c r="AU471">
        <v>1366.17</v>
      </c>
      <c r="AX471">
        <v>120</v>
      </c>
      <c r="AY471">
        <v>11.38475</v>
      </c>
      <c r="AZ471">
        <v>180</v>
      </c>
      <c r="BA471">
        <v>53.063013698630137</v>
      </c>
      <c r="BB471">
        <v>1614</v>
      </c>
      <c r="BC471">
        <v>402.7600000000001</v>
      </c>
      <c r="BD471">
        <v>401.7600000000001</v>
      </c>
      <c r="BE471">
        <v>7.5713754646840172</v>
      </c>
      <c r="BF471" t="s">
        <v>150</v>
      </c>
      <c r="BG471">
        <v>0.5</v>
      </c>
      <c r="BH471">
        <v>53.063013698630137</v>
      </c>
      <c r="BI471">
        <v>1614</v>
      </c>
      <c r="BJ471">
        <v>180</v>
      </c>
      <c r="BK471" s="3">
        <v>47246.75</v>
      </c>
      <c r="BL471">
        <v>7.5713754646840172</v>
      </c>
      <c r="BM471" t="s">
        <v>137</v>
      </c>
      <c r="BN471">
        <v>1367.17</v>
      </c>
      <c r="BO471">
        <v>0</v>
      </c>
      <c r="BP471">
        <v>0</v>
      </c>
      <c r="BQ471">
        <v>0</v>
      </c>
      <c r="BR471">
        <v>1367.17</v>
      </c>
      <c r="BS471">
        <v>873.28</v>
      </c>
      <c r="BT471">
        <v>0</v>
      </c>
      <c r="BU471">
        <v>873.28</v>
      </c>
      <c r="BV471">
        <v>90.906947953511889</v>
      </c>
      <c r="BW471">
        <v>0.22305204648810673</v>
      </c>
      <c r="BX471">
        <v>91.13</v>
      </c>
      <c r="BY471">
        <v>0</v>
      </c>
      <c r="BZ471">
        <v>0</v>
      </c>
      <c r="CA471">
        <v>964.41</v>
      </c>
      <c r="CB471">
        <v>402.7600000000001</v>
      </c>
      <c r="CC471">
        <v>53.063013698630137</v>
      </c>
      <c r="CD471">
        <v>1367.17</v>
      </c>
      <c r="CE471">
        <v>0</v>
      </c>
      <c r="CF471">
        <v>1367.17</v>
      </c>
      <c r="CG471">
        <v>0</v>
      </c>
      <c r="CH471">
        <v>0</v>
      </c>
      <c r="CI471">
        <v>0</v>
      </c>
      <c r="CJ471">
        <v>1367.17</v>
      </c>
      <c r="CK471">
        <v>964.41</v>
      </c>
      <c r="CL471">
        <v>0</v>
      </c>
      <c r="CM471">
        <v>964.41</v>
      </c>
      <c r="CN471">
        <v>90.856505576208207</v>
      </c>
      <c r="CO471">
        <v>0</v>
      </c>
      <c r="CP471">
        <v>90.856505576208207</v>
      </c>
      <c r="CQ471">
        <v>0</v>
      </c>
      <c r="CR471">
        <v>0</v>
      </c>
      <c r="CS471">
        <v>1055.2665055762081</v>
      </c>
      <c r="CT471">
        <v>311.90349442379193</v>
      </c>
      <c r="CU471">
        <v>41.063013698630137</v>
      </c>
      <c r="CV471" t="s">
        <v>932</v>
      </c>
      <c r="CW471" t="s">
        <v>138</v>
      </c>
      <c r="CX471" s="2">
        <v>45747</v>
      </c>
      <c r="CY471" t="s">
        <v>932</v>
      </c>
      <c r="CZ471" t="s">
        <v>933</v>
      </c>
      <c r="DA471" t="s">
        <v>139</v>
      </c>
      <c r="DB471">
        <v>2344.85</v>
      </c>
      <c r="DC471">
        <v>1</v>
      </c>
      <c r="DD471">
        <v>2344.85</v>
      </c>
      <c r="DE471">
        <v>0.5</v>
      </c>
      <c r="DF471">
        <v>1172.425</v>
      </c>
      <c r="DG471">
        <v>1172.425</v>
      </c>
    </row>
    <row r="472" spans="1:111" hidden="1" x14ac:dyDescent="0.3">
      <c r="A472">
        <v>1</v>
      </c>
      <c r="B472">
        <v>573</v>
      </c>
      <c r="C472" t="s">
        <v>144</v>
      </c>
      <c r="D472" t="s">
        <v>1461</v>
      </c>
      <c r="E472" t="s">
        <v>1461</v>
      </c>
      <c r="F472" t="s">
        <v>144</v>
      </c>
      <c r="G472" t="s">
        <v>132</v>
      </c>
      <c r="H472" t="s">
        <v>932</v>
      </c>
      <c r="J472" t="s">
        <v>10</v>
      </c>
      <c r="K472">
        <v>2</v>
      </c>
      <c r="L472" t="s">
        <v>11</v>
      </c>
      <c r="M472">
        <v>2</v>
      </c>
      <c r="N472" t="s">
        <v>11</v>
      </c>
      <c r="O472">
        <v>2</v>
      </c>
      <c r="P472" t="s">
        <v>11</v>
      </c>
      <c r="Q472" t="s">
        <v>508</v>
      </c>
      <c r="R472" t="s">
        <v>1457</v>
      </c>
      <c r="S472" t="s">
        <v>536</v>
      </c>
      <c r="T472" t="s">
        <v>150</v>
      </c>
      <c r="U472" s="2">
        <v>45673</v>
      </c>
      <c r="V472">
        <v>573</v>
      </c>
      <c r="W472" t="s">
        <v>1461</v>
      </c>
      <c r="X472" t="s">
        <v>144</v>
      </c>
      <c r="Y472" t="s">
        <v>132</v>
      </c>
      <c r="Z472" t="s">
        <v>932</v>
      </c>
      <c r="AA472" s="4">
        <v>0</v>
      </c>
      <c r="AB472" t="s">
        <v>10</v>
      </c>
      <c r="AC472">
        <v>2</v>
      </c>
      <c r="AD472" t="s">
        <v>11</v>
      </c>
      <c r="AE472">
        <v>2</v>
      </c>
      <c r="AF472" t="s">
        <v>11</v>
      </c>
      <c r="AG472">
        <v>2</v>
      </c>
      <c r="AH472" t="s">
        <v>11</v>
      </c>
      <c r="AI472" t="s">
        <v>508</v>
      </c>
      <c r="AJ472" t="s">
        <v>1459</v>
      </c>
      <c r="AK472" t="s">
        <v>1460</v>
      </c>
      <c r="AL472" t="s">
        <v>536</v>
      </c>
      <c r="AM472" t="s">
        <v>150</v>
      </c>
      <c r="AN472" s="2">
        <v>46132</v>
      </c>
      <c r="AO472" s="10">
        <v>41768</v>
      </c>
      <c r="AP472" s="2">
        <v>41768</v>
      </c>
      <c r="AQ472" s="3">
        <v>47246.75</v>
      </c>
      <c r="AR472" s="13">
        <v>130.81643835616438</v>
      </c>
      <c r="AS472" s="15">
        <v>1367.17</v>
      </c>
      <c r="AT472">
        <v>1</v>
      </c>
      <c r="AU472">
        <v>1366.17</v>
      </c>
      <c r="AX472">
        <v>120</v>
      </c>
      <c r="AY472">
        <v>11.38475</v>
      </c>
      <c r="AZ472">
        <v>180</v>
      </c>
      <c r="BA472">
        <v>53.063013698630137</v>
      </c>
      <c r="BB472">
        <v>1614</v>
      </c>
      <c r="BC472">
        <v>402.7600000000001</v>
      </c>
      <c r="BD472">
        <v>401.7600000000001</v>
      </c>
      <c r="BE472">
        <v>7.5713754646840172</v>
      </c>
      <c r="BF472" t="s">
        <v>150</v>
      </c>
      <c r="BG472">
        <v>0.5</v>
      </c>
      <c r="BH472">
        <v>53.063013698630137</v>
      </c>
      <c r="BI472">
        <v>1614</v>
      </c>
      <c r="BJ472">
        <v>180</v>
      </c>
      <c r="BK472" s="3">
        <v>47246.75</v>
      </c>
      <c r="BL472">
        <v>7.5713754646840172</v>
      </c>
      <c r="BM472" t="s">
        <v>137</v>
      </c>
      <c r="BN472">
        <v>1367.17</v>
      </c>
      <c r="BO472">
        <v>0</v>
      </c>
      <c r="BP472">
        <v>0</v>
      </c>
      <c r="BQ472">
        <v>0</v>
      </c>
      <c r="BR472">
        <v>1367.17</v>
      </c>
      <c r="BS472">
        <v>873.28</v>
      </c>
      <c r="BT472">
        <v>0</v>
      </c>
      <c r="BU472">
        <v>873.28</v>
      </c>
      <c r="BV472">
        <v>90.906947953511889</v>
      </c>
      <c r="BW472">
        <v>0.22305204648810673</v>
      </c>
      <c r="BX472">
        <v>91.13</v>
      </c>
      <c r="BY472">
        <v>0</v>
      </c>
      <c r="BZ472">
        <v>0</v>
      </c>
      <c r="CA472">
        <v>964.41</v>
      </c>
      <c r="CB472">
        <v>402.7600000000001</v>
      </c>
      <c r="CC472">
        <v>53.063013698630137</v>
      </c>
      <c r="CD472">
        <v>1367.17</v>
      </c>
      <c r="CE472">
        <v>0</v>
      </c>
      <c r="CF472">
        <v>1367.17</v>
      </c>
      <c r="CG472">
        <v>0</v>
      </c>
      <c r="CH472">
        <v>0</v>
      </c>
      <c r="CI472">
        <v>0</v>
      </c>
      <c r="CJ472">
        <v>1367.17</v>
      </c>
      <c r="CK472">
        <v>964.41</v>
      </c>
      <c r="CL472">
        <v>0</v>
      </c>
      <c r="CM472">
        <v>964.41</v>
      </c>
      <c r="CN472">
        <v>90.856505576208207</v>
      </c>
      <c r="CO472">
        <v>0</v>
      </c>
      <c r="CP472">
        <v>90.856505576208207</v>
      </c>
      <c r="CQ472">
        <v>0</v>
      </c>
      <c r="CR472">
        <v>0</v>
      </c>
      <c r="CS472">
        <v>1055.2665055762081</v>
      </c>
      <c r="CT472">
        <v>311.90349442379193</v>
      </c>
      <c r="CU472">
        <v>41.063013698630137</v>
      </c>
      <c r="CV472" t="s">
        <v>932</v>
      </c>
      <c r="CW472" t="s">
        <v>138</v>
      </c>
      <c r="CX472" s="2">
        <v>45747</v>
      </c>
      <c r="CY472" t="s">
        <v>932</v>
      </c>
      <c r="CZ472" t="s">
        <v>933</v>
      </c>
      <c r="DA472" t="s">
        <v>139</v>
      </c>
      <c r="DB472">
        <v>2344.85</v>
      </c>
      <c r="DC472">
        <v>1</v>
      </c>
      <c r="DD472">
        <v>2344.85</v>
      </c>
      <c r="DE472">
        <v>0.5</v>
      </c>
      <c r="DF472">
        <v>1172.425</v>
      </c>
      <c r="DG472">
        <v>1172.425</v>
      </c>
    </row>
    <row r="473" spans="1:111" hidden="1" x14ac:dyDescent="0.3">
      <c r="A473">
        <v>1</v>
      </c>
      <c r="B473">
        <v>574</v>
      </c>
      <c r="C473" t="s">
        <v>144</v>
      </c>
      <c r="D473" t="s">
        <v>1462</v>
      </c>
      <c r="E473" t="s">
        <v>1462</v>
      </c>
      <c r="F473" t="s">
        <v>144</v>
      </c>
      <c r="G473" t="s">
        <v>132</v>
      </c>
      <c r="H473" t="s">
        <v>932</v>
      </c>
      <c r="J473" t="s">
        <v>10</v>
      </c>
      <c r="K473">
        <v>2</v>
      </c>
      <c r="L473" t="s">
        <v>11</v>
      </c>
      <c r="M473">
        <v>2</v>
      </c>
      <c r="N473" t="s">
        <v>11</v>
      </c>
      <c r="O473">
        <v>2</v>
      </c>
      <c r="P473" t="s">
        <v>11</v>
      </c>
      <c r="Q473" t="s">
        <v>508</v>
      </c>
      <c r="R473" t="s">
        <v>1457</v>
      </c>
      <c r="S473" t="s">
        <v>536</v>
      </c>
      <c r="T473" t="s">
        <v>150</v>
      </c>
      <c r="U473" s="2">
        <v>45673</v>
      </c>
      <c r="V473">
        <v>574</v>
      </c>
      <c r="W473" t="s">
        <v>1462</v>
      </c>
      <c r="X473" t="s">
        <v>144</v>
      </c>
      <c r="Y473" t="s">
        <v>132</v>
      </c>
      <c r="Z473" t="s">
        <v>932</v>
      </c>
      <c r="AA473" s="4">
        <v>0</v>
      </c>
      <c r="AB473" t="s">
        <v>10</v>
      </c>
      <c r="AC473">
        <v>2</v>
      </c>
      <c r="AD473" t="s">
        <v>11</v>
      </c>
      <c r="AE473">
        <v>2</v>
      </c>
      <c r="AF473" t="s">
        <v>11</v>
      </c>
      <c r="AG473">
        <v>2</v>
      </c>
      <c r="AH473" t="s">
        <v>11</v>
      </c>
      <c r="AI473" t="s">
        <v>508</v>
      </c>
      <c r="AJ473" t="s">
        <v>1459</v>
      </c>
      <c r="AK473" t="s">
        <v>1460</v>
      </c>
      <c r="AL473" t="s">
        <v>536</v>
      </c>
      <c r="AM473" t="s">
        <v>150</v>
      </c>
      <c r="AN473" s="2">
        <v>46132</v>
      </c>
      <c r="AO473" s="10">
        <v>41768</v>
      </c>
      <c r="AP473" s="2">
        <v>41768</v>
      </c>
      <c r="AQ473" s="3">
        <v>47246.75</v>
      </c>
      <c r="AR473" s="13">
        <v>130.81643835616438</v>
      </c>
      <c r="AS473" s="15">
        <v>1367.23</v>
      </c>
      <c r="AT473">
        <v>1</v>
      </c>
      <c r="AU473">
        <v>1366.23</v>
      </c>
      <c r="AX473">
        <v>120</v>
      </c>
      <c r="AY473">
        <v>11.385250000000001</v>
      </c>
      <c r="AZ473">
        <v>180</v>
      </c>
      <c r="BA473">
        <v>53.063013698630137</v>
      </c>
      <c r="BB473">
        <v>1614</v>
      </c>
      <c r="BC473">
        <v>402.74</v>
      </c>
      <c r="BD473">
        <v>401.74</v>
      </c>
      <c r="BE473">
        <v>7.5709985543163985</v>
      </c>
      <c r="BF473" t="s">
        <v>150</v>
      </c>
      <c r="BG473">
        <v>0.5</v>
      </c>
      <c r="BH473">
        <v>53.063013698630137</v>
      </c>
      <c r="BI473">
        <v>1614</v>
      </c>
      <c r="BJ473">
        <v>180</v>
      </c>
      <c r="BK473" s="3">
        <v>47246.75</v>
      </c>
      <c r="BL473">
        <v>7.5709985543163985</v>
      </c>
      <c r="BM473" t="s">
        <v>137</v>
      </c>
      <c r="BN473">
        <v>1367.23</v>
      </c>
      <c r="BO473">
        <v>0</v>
      </c>
      <c r="BP473">
        <v>0</v>
      </c>
      <c r="BQ473">
        <v>0</v>
      </c>
      <c r="BR473">
        <v>1367.23</v>
      </c>
      <c r="BS473">
        <v>873.36</v>
      </c>
      <c r="BT473">
        <v>0</v>
      </c>
      <c r="BU473">
        <v>873.36</v>
      </c>
      <c r="BV473">
        <v>90.903259221829202</v>
      </c>
      <c r="BW473">
        <v>0.22674077817079308</v>
      </c>
      <c r="BX473">
        <v>91.13</v>
      </c>
      <c r="BY473">
        <v>0</v>
      </c>
      <c r="BZ473">
        <v>0</v>
      </c>
      <c r="CA473">
        <v>964.49</v>
      </c>
      <c r="CB473">
        <v>402.74</v>
      </c>
      <c r="CC473">
        <v>53.063013698630137</v>
      </c>
      <c r="CD473">
        <v>1367.23</v>
      </c>
      <c r="CE473">
        <v>0</v>
      </c>
      <c r="CF473">
        <v>1367.23</v>
      </c>
      <c r="CG473">
        <v>0</v>
      </c>
      <c r="CH473">
        <v>0</v>
      </c>
      <c r="CI473">
        <v>0</v>
      </c>
      <c r="CJ473">
        <v>1367.23</v>
      </c>
      <c r="CK473">
        <v>964.49</v>
      </c>
      <c r="CL473">
        <v>0</v>
      </c>
      <c r="CM473">
        <v>964.49</v>
      </c>
      <c r="CN473">
        <v>90.851982651796789</v>
      </c>
      <c r="CO473">
        <v>0</v>
      </c>
      <c r="CP473">
        <v>90.851982651796789</v>
      </c>
      <c r="CQ473">
        <v>0</v>
      </c>
      <c r="CR473">
        <v>0</v>
      </c>
      <c r="CS473">
        <v>1055.3419826517968</v>
      </c>
      <c r="CT473">
        <v>311.88801734820322</v>
      </c>
      <c r="CU473">
        <v>41.063013698630137</v>
      </c>
      <c r="CV473" t="s">
        <v>932</v>
      </c>
      <c r="CW473" t="s">
        <v>138</v>
      </c>
      <c r="CX473" s="2">
        <v>45747</v>
      </c>
      <c r="CY473" t="s">
        <v>932</v>
      </c>
      <c r="CZ473" t="s">
        <v>933</v>
      </c>
      <c r="DA473" t="s">
        <v>139</v>
      </c>
      <c r="DB473">
        <v>2344.85</v>
      </c>
      <c r="DC473">
        <v>1</v>
      </c>
      <c r="DD473">
        <v>2344.85</v>
      </c>
      <c r="DE473">
        <v>0.5</v>
      </c>
      <c r="DF473">
        <v>1172.425</v>
      </c>
      <c r="DG473">
        <v>1172.425</v>
      </c>
    </row>
    <row r="474" spans="1:111" hidden="1" x14ac:dyDescent="0.3">
      <c r="A474">
        <v>1</v>
      </c>
      <c r="B474">
        <v>575</v>
      </c>
      <c r="C474" t="s">
        <v>144</v>
      </c>
      <c r="D474" t="s">
        <v>1463</v>
      </c>
      <c r="E474" t="s">
        <v>1463</v>
      </c>
      <c r="F474" t="s">
        <v>144</v>
      </c>
      <c r="G474" t="s">
        <v>132</v>
      </c>
      <c r="H474" t="s">
        <v>932</v>
      </c>
      <c r="J474" t="s">
        <v>10</v>
      </c>
      <c r="K474">
        <v>2</v>
      </c>
      <c r="L474" t="s">
        <v>11</v>
      </c>
      <c r="M474">
        <v>2</v>
      </c>
      <c r="N474" t="s">
        <v>11</v>
      </c>
      <c r="O474">
        <v>2</v>
      </c>
      <c r="P474" t="s">
        <v>11</v>
      </c>
      <c r="Q474" t="s">
        <v>508</v>
      </c>
      <c r="R474" t="s">
        <v>1457</v>
      </c>
      <c r="S474" t="s">
        <v>536</v>
      </c>
      <c r="T474" t="s">
        <v>150</v>
      </c>
      <c r="U474" s="2">
        <v>45673</v>
      </c>
      <c r="V474">
        <v>575</v>
      </c>
      <c r="W474" t="s">
        <v>1463</v>
      </c>
      <c r="X474" t="s">
        <v>144</v>
      </c>
      <c r="Y474" t="s">
        <v>132</v>
      </c>
      <c r="Z474" t="s">
        <v>932</v>
      </c>
      <c r="AA474" s="4">
        <v>0</v>
      </c>
      <c r="AB474" t="s">
        <v>10</v>
      </c>
      <c r="AC474">
        <v>2</v>
      </c>
      <c r="AD474" t="s">
        <v>11</v>
      </c>
      <c r="AE474">
        <v>2</v>
      </c>
      <c r="AF474" t="s">
        <v>11</v>
      </c>
      <c r="AG474">
        <v>2</v>
      </c>
      <c r="AH474" t="s">
        <v>11</v>
      </c>
      <c r="AI474" t="s">
        <v>508</v>
      </c>
      <c r="AJ474" t="s">
        <v>1459</v>
      </c>
      <c r="AK474" t="s">
        <v>1460</v>
      </c>
      <c r="AL474" t="s">
        <v>536</v>
      </c>
      <c r="AM474" t="s">
        <v>150</v>
      </c>
      <c r="AN474" s="2">
        <v>46132</v>
      </c>
      <c r="AO474" s="10">
        <v>41768</v>
      </c>
      <c r="AP474" s="2">
        <v>41768</v>
      </c>
      <c r="AQ474" s="3">
        <v>47246.75</v>
      </c>
      <c r="AR474" s="13">
        <v>130.81643835616438</v>
      </c>
      <c r="AS474" s="15">
        <v>1367.17</v>
      </c>
      <c r="AT474">
        <v>1</v>
      </c>
      <c r="AU474">
        <v>1366.17</v>
      </c>
      <c r="AX474">
        <v>120</v>
      </c>
      <c r="AY474">
        <v>11.38475</v>
      </c>
      <c r="AZ474">
        <v>180</v>
      </c>
      <c r="BA474">
        <v>53.063013698630137</v>
      </c>
      <c r="BB474">
        <v>1614</v>
      </c>
      <c r="BC474">
        <v>402.7600000000001</v>
      </c>
      <c r="BD474">
        <v>401.7600000000001</v>
      </c>
      <c r="BE474">
        <v>7.5713754646840172</v>
      </c>
      <c r="BF474" t="s">
        <v>150</v>
      </c>
      <c r="BG474">
        <v>0.5</v>
      </c>
      <c r="BH474">
        <v>53.063013698630137</v>
      </c>
      <c r="BI474">
        <v>1614</v>
      </c>
      <c r="BJ474">
        <v>180</v>
      </c>
      <c r="BK474" s="3">
        <v>47246.75</v>
      </c>
      <c r="BL474">
        <v>7.5713754646840172</v>
      </c>
      <c r="BM474" t="s">
        <v>137</v>
      </c>
      <c r="BN474">
        <v>1367.17</v>
      </c>
      <c r="BO474">
        <v>0</v>
      </c>
      <c r="BP474">
        <v>0</v>
      </c>
      <c r="BQ474">
        <v>0</v>
      </c>
      <c r="BR474">
        <v>1367.17</v>
      </c>
      <c r="BS474">
        <v>873.28</v>
      </c>
      <c r="BT474">
        <v>0</v>
      </c>
      <c r="BU474">
        <v>873.28</v>
      </c>
      <c r="BV474">
        <v>90.906947953511889</v>
      </c>
      <c r="BW474">
        <v>0.22305204648810673</v>
      </c>
      <c r="BX474">
        <v>91.13</v>
      </c>
      <c r="BY474">
        <v>0</v>
      </c>
      <c r="BZ474">
        <v>0</v>
      </c>
      <c r="CA474">
        <v>964.41</v>
      </c>
      <c r="CB474">
        <v>402.7600000000001</v>
      </c>
      <c r="CC474">
        <v>53.063013698630137</v>
      </c>
      <c r="CD474">
        <v>1367.17</v>
      </c>
      <c r="CE474">
        <v>0</v>
      </c>
      <c r="CF474">
        <v>1367.17</v>
      </c>
      <c r="CG474">
        <v>0</v>
      </c>
      <c r="CH474">
        <v>0</v>
      </c>
      <c r="CI474">
        <v>0</v>
      </c>
      <c r="CJ474">
        <v>1367.17</v>
      </c>
      <c r="CK474">
        <v>964.41</v>
      </c>
      <c r="CL474">
        <v>0</v>
      </c>
      <c r="CM474">
        <v>964.41</v>
      </c>
      <c r="CN474">
        <v>90.856505576208207</v>
      </c>
      <c r="CO474">
        <v>0</v>
      </c>
      <c r="CP474">
        <v>90.856505576208207</v>
      </c>
      <c r="CQ474">
        <v>0</v>
      </c>
      <c r="CR474">
        <v>0</v>
      </c>
      <c r="CS474">
        <v>1055.2665055762081</v>
      </c>
      <c r="CT474">
        <v>311.90349442379193</v>
      </c>
      <c r="CU474">
        <v>41.063013698630137</v>
      </c>
      <c r="CV474" t="s">
        <v>932</v>
      </c>
      <c r="CW474" t="s">
        <v>138</v>
      </c>
      <c r="CX474" s="2">
        <v>45747</v>
      </c>
      <c r="CY474" t="s">
        <v>932</v>
      </c>
      <c r="CZ474" t="s">
        <v>933</v>
      </c>
      <c r="DA474" t="s">
        <v>139</v>
      </c>
      <c r="DB474">
        <v>2344.85</v>
      </c>
      <c r="DC474">
        <v>1</v>
      </c>
      <c r="DD474">
        <v>2344.85</v>
      </c>
      <c r="DE474">
        <v>0.5</v>
      </c>
      <c r="DF474">
        <v>1172.425</v>
      </c>
      <c r="DG474">
        <v>1172.425</v>
      </c>
    </row>
    <row r="475" spans="1:111" hidden="1" x14ac:dyDescent="0.3">
      <c r="A475">
        <v>1</v>
      </c>
      <c r="B475">
        <v>576</v>
      </c>
      <c r="C475" t="s">
        <v>144</v>
      </c>
      <c r="D475" t="s">
        <v>1464</v>
      </c>
      <c r="E475" t="s">
        <v>1464</v>
      </c>
      <c r="F475" t="s">
        <v>144</v>
      </c>
      <c r="G475" t="s">
        <v>132</v>
      </c>
      <c r="H475" t="s">
        <v>932</v>
      </c>
      <c r="J475" t="s">
        <v>10</v>
      </c>
      <c r="K475">
        <v>2</v>
      </c>
      <c r="L475" t="s">
        <v>11</v>
      </c>
      <c r="M475">
        <v>2</v>
      </c>
      <c r="N475" t="s">
        <v>11</v>
      </c>
      <c r="O475">
        <v>2</v>
      </c>
      <c r="P475" t="s">
        <v>11</v>
      </c>
      <c r="Q475" t="s">
        <v>147</v>
      </c>
      <c r="R475" t="s">
        <v>1457</v>
      </c>
      <c r="S475" t="s">
        <v>231</v>
      </c>
      <c r="T475" t="s">
        <v>150</v>
      </c>
      <c r="U475" s="2">
        <v>45673</v>
      </c>
      <c r="V475">
        <v>576</v>
      </c>
      <c r="W475" t="s">
        <v>1464</v>
      </c>
      <c r="X475" t="s">
        <v>144</v>
      </c>
      <c r="Y475" t="s">
        <v>132</v>
      </c>
      <c r="Z475" t="s">
        <v>932</v>
      </c>
      <c r="AA475" s="4">
        <v>0</v>
      </c>
      <c r="AB475" t="s">
        <v>10</v>
      </c>
      <c r="AC475">
        <v>2</v>
      </c>
      <c r="AD475" t="s">
        <v>11</v>
      </c>
      <c r="AE475">
        <v>2</v>
      </c>
      <c r="AF475" t="s">
        <v>11</v>
      </c>
      <c r="AG475">
        <v>2</v>
      </c>
      <c r="AH475" t="s">
        <v>11</v>
      </c>
      <c r="AI475" t="s">
        <v>508</v>
      </c>
      <c r="AJ475" t="s">
        <v>1459</v>
      </c>
      <c r="AK475" t="s">
        <v>1460</v>
      </c>
      <c r="AL475" t="s">
        <v>536</v>
      </c>
      <c r="AM475" t="s">
        <v>150</v>
      </c>
      <c r="AN475" s="2">
        <v>46132</v>
      </c>
      <c r="AO475" s="10">
        <v>41768</v>
      </c>
      <c r="AP475" s="2">
        <v>41768</v>
      </c>
      <c r="AQ475" s="3">
        <v>47246.75</v>
      </c>
      <c r="AR475" s="13">
        <v>130.81643835616438</v>
      </c>
      <c r="AS475" s="15">
        <v>1367.17</v>
      </c>
      <c r="AT475">
        <v>1</v>
      </c>
      <c r="AU475">
        <v>1366.17</v>
      </c>
      <c r="AX475">
        <v>120</v>
      </c>
      <c r="AY475">
        <v>11.38475</v>
      </c>
      <c r="AZ475">
        <v>180</v>
      </c>
      <c r="BA475">
        <v>53.063013698630137</v>
      </c>
      <c r="BB475">
        <v>1614</v>
      </c>
      <c r="BC475">
        <v>402.7600000000001</v>
      </c>
      <c r="BD475">
        <v>401.7600000000001</v>
      </c>
      <c r="BE475">
        <v>7.5713754646840172</v>
      </c>
      <c r="BF475" t="s">
        <v>150</v>
      </c>
      <c r="BG475">
        <v>0.5</v>
      </c>
      <c r="BH475">
        <v>53.063013698630137</v>
      </c>
      <c r="BI475">
        <v>1614</v>
      </c>
      <c r="BJ475">
        <v>180</v>
      </c>
      <c r="BK475" s="3">
        <v>47246.75</v>
      </c>
      <c r="BL475">
        <v>7.5713754646840172</v>
      </c>
      <c r="BM475" t="s">
        <v>137</v>
      </c>
      <c r="BN475">
        <v>1367.17</v>
      </c>
      <c r="BO475">
        <v>0</v>
      </c>
      <c r="BP475">
        <v>0</v>
      </c>
      <c r="BQ475">
        <v>0</v>
      </c>
      <c r="BR475">
        <v>1367.17</v>
      </c>
      <c r="BS475">
        <v>873.28</v>
      </c>
      <c r="BT475">
        <v>0</v>
      </c>
      <c r="BU475">
        <v>873.28</v>
      </c>
      <c r="BV475">
        <v>90.906947953511889</v>
      </c>
      <c r="BW475">
        <v>0.22305204648810673</v>
      </c>
      <c r="BX475">
        <v>91.13</v>
      </c>
      <c r="BY475">
        <v>0</v>
      </c>
      <c r="BZ475">
        <v>0</v>
      </c>
      <c r="CA475">
        <v>964.41</v>
      </c>
      <c r="CB475">
        <v>402.7600000000001</v>
      </c>
      <c r="CC475">
        <v>53.063013698630137</v>
      </c>
      <c r="CD475">
        <v>1367.17</v>
      </c>
      <c r="CE475">
        <v>0</v>
      </c>
      <c r="CF475">
        <v>1367.17</v>
      </c>
      <c r="CG475">
        <v>0</v>
      </c>
      <c r="CH475">
        <v>0</v>
      </c>
      <c r="CI475">
        <v>0</v>
      </c>
      <c r="CJ475">
        <v>1367.17</v>
      </c>
      <c r="CK475">
        <v>964.41</v>
      </c>
      <c r="CL475">
        <v>0</v>
      </c>
      <c r="CM475">
        <v>964.41</v>
      </c>
      <c r="CN475">
        <v>90.856505576208207</v>
      </c>
      <c r="CO475">
        <v>0</v>
      </c>
      <c r="CP475">
        <v>90.856505576208207</v>
      </c>
      <c r="CQ475">
        <v>0</v>
      </c>
      <c r="CR475">
        <v>0</v>
      </c>
      <c r="CS475">
        <v>1055.2665055762081</v>
      </c>
      <c r="CT475">
        <v>311.90349442379193</v>
      </c>
      <c r="CU475">
        <v>41.063013698630137</v>
      </c>
      <c r="CV475" t="s">
        <v>932</v>
      </c>
      <c r="CW475" t="s">
        <v>138</v>
      </c>
      <c r="CX475" s="2">
        <v>45747</v>
      </c>
      <c r="CY475" t="s">
        <v>932</v>
      </c>
      <c r="CZ475" t="s">
        <v>933</v>
      </c>
      <c r="DA475" t="s">
        <v>139</v>
      </c>
      <c r="DB475">
        <v>2344.85</v>
      </c>
      <c r="DC475">
        <v>1</v>
      </c>
      <c r="DD475">
        <v>2344.85</v>
      </c>
      <c r="DE475">
        <v>0.5</v>
      </c>
      <c r="DF475">
        <v>1172.425</v>
      </c>
      <c r="DG475">
        <v>1172.425</v>
      </c>
    </row>
    <row r="476" spans="1:111" hidden="1" x14ac:dyDescent="0.3">
      <c r="A476">
        <v>1</v>
      </c>
      <c r="B476">
        <v>577</v>
      </c>
      <c r="C476" t="s">
        <v>144</v>
      </c>
      <c r="D476" t="s">
        <v>1465</v>
      </c>
      <c r="E476" t="s">
        <v>1465</v>
      </c>
      <c r="F476" t="s">
        <v>144</v>
      </c>
      <c r="G476" t="s">
        <v>132</v>
      </c>
      <c r="H476" t="s">
        <v>932</v>
      </c>
      <c r="J476" t="s">
        <v>10</v>
      </c>
      <c r="K476">
        <v>2</v>
      </c>
      <c r="L476" t="s">
        <v>11</v>
      </c>
      <c r="M476">
        <v>2</v>
      </c>
      <c r="N476" t="s">
        <v>11</v>
      </c>
      <c r="O476">
        <v>2</v>
      </c>
      <c r="P476" t="s">
        <v>11</v>
      </c>
      <c r="Q476" t="s">
        <v>147</v>
      </c>
      <c r="R476" t="s">
        <v>1457</v>
      </c>
      <c r="S476" t="s">
        <v>231</v>
      </c>
      <c r="T476" t="s">
        <v>150</v>
      </c>
      <c r="U476" s="2">
        <v>45673</v>
      </c>
      <c r="V476">
        <v>577</v>
      </c>
      <c r="W476" t="s">
        <v>1465</v>
      </c>
      <c r="X476" t="s">
        <v>144</v>
      </c>
      <c r="Y476" t="s">
        <v>132</v>
      </c>
      <c r="Z476" t="s">
        <v>932</v>
      </c>
      <c r="AA476" s="4">
        <v>0</v>
      </c>
      <c r="AB476" t="s">
        <v>10</v>
      </c>
      <c r="AC476">
        <v>2</v>
      </c>
      <c r="AD476" t="s">
        <v>11</v>
      </c>
      <c r="AE476">
        <v>2</v>
      </c>
      <c r="AF476" t="s">
        <v>11</v>
      </c>
      <c r="AG476">
        <v>2</v>
      </c>
      <c r="AH476" t="s">
        <v>11</v>
      </c>
      <c r="AI476" t="s">
        <v>508</v>
      </c>
      <c r="AJ476" t="s">
        <v>1459</v>
      </c>
      <c r="AK476" t="s">
        <v>1460</v>
      </c>
      <c r="AL476" t="s">
        <v>536</v>
      </c>
      <c r="AM476" t="s">
        <v>150</v>
      </c>
      <c r="AN476" s="2">
        <v>46132</v>
      </c>
      <c r="AO476" s="10">
        <v>41768</v>
      </c>
      <c r="AP476" s="2">
        <v>41768</v>
      </c>
      <c r="AQ476" s="3">
        <v>47246.75</v>
      </c>
      <c r="AR476" s="13">
        <v>130.81643835616438</v>
      </c>
      <c r="AS476" s="15">
        <v>1367.17</v>
      </c>
      <c r="AT476">
        <v>1</v>
      </c>
      <c r="AU476">
        <v>1366.17</v>
      </c>
      <c r="AX476">
        <v>120</v>
      </c>
      <c r="AY476">
        <v>11.38475</v>
      </c>
      <c r="AZ476">
        <v>180</v>
      </c>
      <c r="BA476">
        <v>53.063013698630137</v>
      </c>
      <c r="BB476">
        <v>1614</v>
      </c>
      <c r="BC476">
        <v>402.7600000000001</v>
      </c>
      <c r="BD476">
        <v>401.7600000000001</v>
      </c>
      <c r="BE476">
        <v>7.5713754646840172</v>
      </c>
      <c r="BF476" t="s">
        <v>150</v>
      </c>
      <c r="BG476">
        <v>0.5</v>
      </c>
      <c r="BH476">
        <v>53.063013698630137</v>
      </c>
      <c r="BI476">
        <v>1614</v>
      </c>
      <c r="BJ476">
        <v>180</v>
      </c>
      <c r="BK476" s="3">
        <v>47246.75</v>
      </c>
      <c r="BL476">
        <v>7.5713754646840172</v>
      </c>
      <c r="BM476" t="s">
        <v>137</v>
      </c>
      <c r="BN476">
        <v>1367.17</v>
      </c>
      <c r="BO476">
        <v>0</v>
      </c>
      <c r="BP476">
        <v>0</v>
      </c>
      <c r="BQ476">
        <v>0</v>
      </c>
      <c r="BR476">
        <v>1367.17</v>
      </c>
      <c r="BS476">
        <v>873.28</v>
      </c>
      <c r="BT476">
        <v>0</v>
      </c>
      <c r="BU476">
        <v>873.28</v>
      </c>
      <c r="BV476">
        <v>90.906947953511889</v>
      </c>
      <c r="BW476">
        <v>0.22305204648810673</v>
      </c>
      <c r="BX476">
        <v>91.13</v>
      </c>
      <c r="BY476">
        <v>0</v>
      </c>
      <c r="BZ476">
        <v>0</v>
      </c>
      <c r="CA476">
        <v>964.41</v>
      </c>
      <c r="CB476">
        <v>402.7600000000001</v>
      </c>
      <c r="CC476">
        <v>53.063013698630137</v>
      </c>
      <c r="CD476">
        <v>1367.17</v>
      </c>
      <c r="CE476">
        <v>0</v>
      </c>
      <c r="CF476">
        <v>1367.17</v>
      </c>
      <c r="CG476">
        <v>0</v>
      </c>
      <c r="CH476">
        <v>0</v>
      </c>
      <c r="CI476">
        <v>0</v>
      </c>
      <c r="CJ476">
        <v>1367.17</v>
      </c>
      <c r="CK476">
        <v>964.41</v>
      </c>
      <c r="CL476">
        <v>0</v>
      </c>
      <c r="CM476">
        <v>964.41</v>
      </c>
      <c r="CN476">
        <v>90.856505576208207</v>
      </c>
      <c r="CO476">
        <v>0</v>
      </c>
      <c r="CP476">
        <v>90.856505576208207</v>
      </c>
      <c r="CQ476">
        <v>0</v>
      </c>
      <c r="CR476">
        <v>0</v>
      </c>
      <c r="CS476">
        <v>1055.2665055762081</v>
      </c>
      <c r="CT476">
        <v>311.90349442379193</v>
      </c>
      <c r="CU476">
        <v>41.063013698630137</v>
      </c>
      <c r="CV476" t="s">
        <v>932</v>
      </c>
      <c r="CW476" t="s">
        <v>138</v>
      </c>
      <c r="CX476" s="2">
        <v>45747</v>
      </c>
      <c r="CY476" t="s">
        <v>932</v>
      </c>
      <c r="CZ476" t="s">
        <v>933</v>
      </c>
      <c r="DA476" t="s">
        <v>139</v>
      </c>
      <c r="DB476">
        <v>2344.85</v>
      </c>
      <c r="DC476">
        <v>1</v>
      </c>
      <c r="DD476">
        <v>2344.85</v>
      </c>
      <c r="DE476">
        <v>0.5</v>
      </c>
      <c r="DF476">
        <v>1172.425</v>
      </c>
      <c r="DG476">
        <v>1172.425</v>
      </c>
    </row>
    <row r="477" spans="1:111" hidden="1" x14ac:dyDescent="0.3">
      <c r="A477">
        <v>1</v>
      </c>
      <c r="B477">
        <v>578</v>
      </c>
      <c r="C477" t="s">
        <v>144</v>
      </c>
      <c r="D477" t="s">
        <v>1466</v>
      </c>
      <c r="E477" t="s">
        <v>1466</v>
      </c>
      <c r="F477" t="s">
        <v>144</v>
      </c>
      <c r="G477" t="s">
        <v>132</v>
      </c>
      <c r="H477" t="s">
        <v>932</v>
      </c>
      <c r="J477" t="s">
        <v>10</v>
      </c>
      <c r="K477">
        <v>2</v>
      </c>
      <c r="L477" t="s">
        <v>11</v>
      </c>
      <c r="M477">
        <v>2</v>
      </c>
      <c r="N477" t="s">
        <v>11</v>
      </c>
      <c r="O477">
        <v>2</v>
      </c>
      <c r="P477" t="s">
        <v>11</v>
      </c>
      <c r="Q477" t="s">
        <v>147</v>
      </c>
      <c r="R477" t="s">
        <v>1457</v>
      </c>
      <c r="S477" t="s">
        <v>231</v>
      </c>
      <c r="T477" t="s">
        <v>150</v>
      </c>
      <c r="U477" s="2">
        <v>45673</v>
      </c>
      <c r="V477">
        <v>578</v>
      </c>
      <c r="W477" t="s">
        <v>1466</v>
      </c>
      <c r="X477" t="s">
        <v>144</v>
      </c>
      <c r="Y477" t="s">
        <v>132</v>
      </c>
      <c r="Z477" t="s">
        <v>932</v>
      </c>
      <c r="AA477" s="4">
        <v>0</v>
      </c>
      <c r="AB477" t="s">
        <v>10</v>
      </c>
      <c r="AC477">
        <v>2</v>
      </c>
      <c r="AD477" t="s">
        <v>11</v>
      </c>
      <c r="AE477">
        <v>2</v>
      </c>
      <c r="AF477" t="s">
        <v>11</v>
      </c>
      <c r="AG477">
        <v>2</v>
      </c>
      <c r="AH477" t="s">
        <v>11</v>
      </c>
      <c r="AI477" t="s">
        <v>508</v>
      </c>
      <c r="AJ477" t="s">
        <v>1459</v>
      </c>
      <c r="AK477" t="s">
        <v>1460</v>
      </c>
      <c r="AL477" t="s">
        <v>536</v>
      </c>
      <c r="AM477" t="s">
        <v>150</v>
      </c>
      <c r="AN477" s="2">
        <v>46132</v>
      </c>
      <c r="AO477" s="10">
        <v>41768</v>
      </c>
      <c r="AP477" s="2">
        <v>41768</v>
      </c>
      <c r="AQ477" s="3">
        <v>47246.75</v>
      </c>
      <c r="AR477" s="13">
        <v>130.81643835616438</v>
      </c>
      <c r="AS477" s="15">
        <v>1367.17</v>
      </c>
      <c r="AT477">
        <v>1</v>
      </c>
      <c r="AU477">
        <v>1366.17</v>
      </c>
      <c r="AX477">
        <v>120</v>
      </c>
      <c r="AY477">
        <v>11.38475</v>
      </c>
      <c r="AZ477">
        <v>180</v>
      </c>
      <c r="BA477">
        <v>53.063013698630137</v>
      </c>
      <c r="BB477">
        <v>1614</v>
      </c>
      <c r="BC477">
        <v>402.7600000000001</v>
      </c>
      <c r="BD477">
        <v>401.7600000000001</v>
      </c>
      <c r="BE477">
        <v>7.5713754646840172</v>
      </c>
      <c r="BF477" t="s">
        <v>150</v>
      </c>
      <c r="BG477">
        <v>0.5</v>
      </c>
      <c r="BH477">
        <v>53.063013698630137</v>
      </c>
      <c r="BI477">
        <v>1614</v>
      </c>
      <c r="BJ477">
        <v>180</v>
      </c>
      <c r="BK477" s="3">
        <v>47246.75</v>
      </c>
      <c r="BL477">
        <v>7.5713754646840172</v>
      </c>
      <c r="BM477" t="s">
        <v>137</v>
      </c>
      <c r="BN477">
        <v>1367.17</v>
      </c>
      <c r="BO477">
        <v>0</v>
      </c>
      <c r="BP477">
        <v>0</v>
      </c>
      <c r="BQ477">
        <v>0</v>
      </c>
      <c r="BR477">
        <v>1367.17</v>
      </c>
      <c r="BS477">
        <v>873.28</v>
      </c>
      <c r="BT477">
        <v>0</v>
      </c>
      <c r="BU477">
        <v>873.28</v>
      </c>
      <c r="BV477">
        <v>90.906947953511889</v>
      </c>
      <c r="BW477">
        <v>0.22305204648810673</v>
      </c>
      <c r="BX477">
        <v>91.13</v>
      </c>
      <c r="BY477">
        <v>0</v>
      </c>
      <c r="BZ477">
        <v>0</v>
      </c>
      <c r="CA477">
        <v>964.41</v>
      </c>
      <c r="CB477">
        <v>402.7600000000001</v>
      </c>
      <c r="CC477">
        <v>53.063013698630137</v>
      </c>
      <c r="CD477">
        <v>1367.17</v>
      </c>
      <c r="CE477">
        <v>0</v>
      </c>
      <c r="CF477">
        <v>1367.17</v>
      </c>
      <c r="CG477">
        <v>0</v>
      </c>
      <c r="CH477">
        <v>0</v>
      </c>
      <c r="CI477">
        <v>0</v>
      </c>
      <c r="CJ477">
        <v>1367.17</v>
      </c>
      <c r="CK477">
        <v>964.41</v>
      </c>
      <c r="CL477">
        <v>0</v>
      </c>
      <c r="CM477">
        <v>964.41</v>
      </c>
      <c r="CN477">
        <v>90.856505576208207</v>
      </c>
      <c r="CO477">
        <v>0</v>
      </c>
      <c r="CP477">
        <v>90.856505576208207</v>
      </c>
      <c r="CQ477">
        <v>0</v>
      </c>
      <c r="CR477">
        <v>0</v>
      </c>
      <c r="CS477">
        <v>1055.2665055762081</v>
      </c>
      <c r="CT477">
        <v>311.90349442379193</v>
      </c>
      <c r="CU477">
        <v>41.063013698630137</v>
      </c>
      <c r="CV477" t="s">
        <v>932</v>
      </c>
      <c r="CW477" t="s">
        <v>138</v>
      </c>
      <c r="CX477" s="2">
        <v>45747</v>
      </c>
      <c r="CY477" t="s">
        <v>932</v>
      </c>
      <c r="CZ477" t="s">
        <v>933</v>
      </c>
      <c r="DA477" t="s">
        <v>139</v>
      </c>
      <c r="DB477">
        <v>2344.85</v>
      </c>
      <c r="DC477">
        <v>1</v>
      </c>
      <c r="DD477">
        <v>2344.85</v>
      </c>
      <c r="DE477">
        <v>0.5</v>
      </c>
      <c r="DF477">
        <v>1172.425</v>
      </c>
      <c r="DG477">
        <v>1172.425</v>
      </c>
    </row>
    <row r="478" spans="1:111" hidden="1" x14ac:dyDescent="0.3">
      <c r="A478">
        <v>1</v>
      </c>
      <c r="B478">
        <v>579</v>
      </c>
      <c r="C478" t="s">
        <v>144</v>
      </c>
      <c r="D478" t="s">
        <v>1467</v>
      </c>
      <c r="E478" t="s">
        <v>1467</v>
      </c>
      <c r="F478" t="s">
        <v>144</v>
      </c>
      <c r="G478" t="s">
        <v>132</v>
      </c>
      <c r="H478" t="s">
        <v>932</v>
      </c>
      <c r="J478" t="s">
        <v>10</v>
      </c>
      <c r="K478">
        <v>2</v>
      </c>
      <c r="L478" t="s">
        <v>11</v>
      </c>
      <c r="M478">
        <v>2</v>
      </c>
      <c r="N478" t="s">
        <v>11</v>
      </c>
      <c r="O478">
        <v>2</v>
      </c>
      <c r="P478" t="s">
        <v>11</v>
      </c>
      <c r="Q478" t="s">
        <v>147</v>
      </c>
      <c r="R478" t="s">
        <v>1457</v>
      </c>
      <c r="S478" t="s">
        <v>231</v>
      </c>
      <c r="T478" t="s">
        <v>150</v>
      </c>
      <c r="U478" s="2">
        <v>45673</v>
      </c>
      <c r="V478">
        <v>579</v>
      </c>
      <c r="W478" t="s">
        <v>1467</v>
      </c>
      <c r="X478" t="s">
        <v>144</v>
      </c>
      <c r="Y478" t="s">
        <v>132</v>
      </c>
      <c r="Z478" t="s">
        <v>932</v>
      </c>
      <c r="AA478" s="4">
        <v>0</v>
      </c>
      <c r="AB478" t="s">
        <v>10</v>
      </c>
      <c r="AC478">
        <v>2</v>
      </c>
      <c r="AD478" t="s">
        <v>11</v>
      </c>
      <c r="AE478">
        <v>2</v>
      </c>
      <c r="AF478" t="s">
        <v>11</v>
      </c>
      <c r="AG478">
        <v>2</v>
      </c>
      <c r="AH478" t="s">
        <v>11</v>
      </c>
      <c r="AI478" t="s">
        <v>508</v>
      </c>
      <c r="AJ478" t="s">
        <v>1459</v>
      </c>
      <c r="AK478" t="s">
        <v>1460</v>
      </c>
      <c r="AL478" t="s">
        <v>536</v>
      </c>
      <c r="AM478" t="s">
        <v>150</v>
      </c>
      <c r="AN478" s="2">
        <v>46132</v>
      </c>
      <c r="AO478" s="10">
        <v>41768</v>
      </c>
      <c r="AP478" s="2">
        <v>41768</v>
      </c>
      <c r="AQ478" s="3">
        <v>47246.75</v>
      </c>
      <c r="AR478" s="13">
        <v>130.81643835616438</v>
      </c>
      <c r="AS478" s="15">
        <v>1366.85</v>
      </c>
      <c r="AT478">
        <v>1</v>
      </c>
      <c r="AU478">
        <v>1365.85</v>
      </c>
      <c r="AX478">
        <v>120</v>
      </c>
      <c r="AY478">
        <v>11.382083333333332</v>
      </c>
      <c r="AZ478">
        <v>180</v>
      </c>
      <c r="BA478">
        <v>53.063013698630144</v>
      </c>
      <c r="BB478">
        <v>1614</v>
      </c>
      <c r="BC478">
        <v>402.70999999999981</v>
      </c>
      <c r="BD478">
        <v>401.70999999999981</v>
      </c>
      <c r="BE478">
        <v>7.5704331887649685</v>
      </c>
      <c r="BF478" t="s">
        <v>150</v>
      </c>
      <c r="BG478">
        <v>0.5</v>
      </c>
      <c r="BH478">
        <v>53.063013698630144</v>
      </c>
      <c r="BI478">
        <v>1614</v>
      </c>
      <c r="BJ478">
        <v>180</v>
      </c>
      <c r="BK478" s="3">
        <v>47246.75</v>
      </c>
      <c r="BL478">
        <v>7.5704331887649685</v>
      </c>
      <c r="BM478" t="s">
        <v>137</v>
      </c>
      <c r="BN478">
        <v>1366.85</v>
      </c>
      <c r="BO478">
        <v>0</v>
      </c>
      <c r="BP478">
        <v>0</v>
      </c>
      <c r="BQ478">
        <v>0</v>
      </c>
      <c r="BR478">
        <v>1366.85</v>
      </c>
      <c r="BS478">
        <v>873.08</v>
      </c>
      <c r="BT478">
        <v>0</v>
      </c>
      <c r="BU478">
        <v>873.08</v>
      </c>
      <c r="BV478">
        <v>90.884815563415827</v>
      </c>
      <c r="BW478">
        <v>0.17518443658417482</v>
      </c>
      <c r="BX478">
        <v>91.06</v>
      </c>
      <c r="BY478">
        <v>0</v>
      </c>
      <c r="BZ478">
        <v>0</v>
      </c>
      <c r="CA478">
        <v>964.1400000000001</v>
      </c>
      <c r="CB478">
        <v>402.70999999999981</v>
      </c>
      <c r="CC478">
        <v>53.063013698630144</v>
      </c>
      <c r="CD478">
        <v>1366.85</v>
      </c>
      <c r="CE478">
        <v>0</v>
      </c>
      <c r="CF478">
        <v>1366.85</v>
      </c>
      <c r="CG478">
        <v>0</v>
      </c>
      <c r="CH478">
        <v>0</v>
      </c>
      <c r="CI478">
        <v>0</v>
      </c>
      <c r="CJ478">
        <v>1366.85</v>
      </c>
      <c r="CK478">
        <v>964.1400000000001</v>
      </c>
      <c r="CL478">
        <v>0</v>
      </c>
      <c r="CM478">
        <v>964.1400000000001</v>
      </c>
      <c r="CN478">
        <v>90.845198265179619</v>
      </c>
      <c r="CO478">
        <v>0</v>
      </c>
      <c r="CP478">
        <v>90.845198265179619</v>
      </c>
      <c r="CQ478">
        <v>0</v>
      </c>
      <c r="CR478">
        <v>0</v>
      </c>
      <c r="CS478">
        <v>1054.9851982651796</v>
      </c>
      <c r="CT478">
        <v>311.86480173482028</v>
      </c>
      <c r="CU478">
        <v>41.063013698630158</v>
      </c>
      <c r="CV478" t="s">
        <v>932</v>
      </c>
      <c r="CW478" t="s">
        <v>138</v>
      </c>
      <c r="CX478" s="2">
        <v>45747</v>
      </c>
      <c r="CY478" t="s">
        <v>932</v>
      </c>
      <c r="CZ478" t="s">
        <v>933</v>
      </c>
      <c r="DA478" t="s">
        <v>139</v>
      </c>
      <c r="DB478">
        <v>2344.85</v>
      </c>
      <c r="DC478">
        <v>1</v>
      </c>
      <c r="DD478">
        <v>2344.85</v>
      </c>
      <c r="DE478">
        <v>0.5</v>
      </c>
      <c r="DF478">
        <v>1172.425</v>
      </c>
      <c r="DG478">
        <v>1172.425</v>
      </c>
    </row>
    <row r="479" spans="1:111" hidden="1" x14ac:dyDescent="0.3">
      <c r="A479">
        <v>1</v>
      </c>
      <c r="B479">
        <v>812</v>
      </c>
      <c r="C479" t="s">
        <v>144</v>
      </c>
      <c r="D479" t="s">
        <v>1750</v>
      </c>
      <c r="E479" t="s">
        <v>1751</v>
      </c>
      <c r="F479" t="s">
        <v>1752</v>
      </c>
      <c r="G479" t="s">
        <v>132</v>
      </c>
      <c r="H479" t="s">
        <v>932</v>
      </c>
      <c r="J479" t="s">
        <v>10</v>
      </c>
      <c r="K479">
        <v>2</v>
      </c>
      <c r="L479" t="s">
        <v>11</v>
      </c>
      <c r="M479">
        <v>2</v>
      </c>
      <c r="N479" t="s">
        <v>11</v>
      </c>
      <c r="O479">
        <v>2</v>
      </c>
      <c r="P479" t="s">
        <v>11</v>
      </c>
      <c r="Q479" t="s">
        <v>147</v>
      </c>
      <c r="R479" t="s">
        <v>1457</v>
      </c>
      <c r="S479" t="s">
        <v>231</v>
      </c>
      <c r="T479" t="s">
        <v>150</v>
      </c>
      <c r="U479" s="2">
        <v>45673</v>
      </c>
      <c r="V479">
        <v>812</v>
      </c>
      <c r="W479" t="s">
        <v>1751</v>
      </c>
      <c r="X479" t="s">
        <v>1752</v>
      </c>
      <c r="Y479" t="s">
        <v>132</v>
      </c>
      <c r="Z479" t="s">
        <v>932</v>
      </c>
      <c r="AA479" s="4">
        <v>0</v>
      </c>
      <c r="AB479" t="s">
        <v>10</v>
      </c>
      <c r="AC479">
        <v>2</v>
      </c>
      <c r="AD479" t="s">
        <v>11</v>
      </c>
      <c r="AE479">
        <v>2</v>
      </c>
      <c r="AF479" t="s">
        <v>11</v>
      </c>
      <c r="AG479">
        <v>2</v>
      </c>
      <c r="AH479" t="s">
        <v>11</v>
      </c>
      <c r="AI479" t="s">
        <v>508</v>
      </c>
      <c r="AJ479" t="s">
        <v>1459</v>
      </c>
      <c r="AK479" t="s">
        <v>1460</v>
      </c>
      <c r="AL479" t="s">
        <v>536</v>
      </c>
      <c r="AM479" t="s">
        <v>150</v>
      </c>
      <c r="AN479" s="2">
        <v>46132</v>
      </c>
      <c r="AO479" s="10">
        <v>39514</v>
      </c>
      <c r="AP479" s="2">
        <v>39514</v>
      </c>
      <c r="AQ479" s="3">
        <v>40244.5</v>
      </c>
      <c r="AR479" s="13">
        <v>204.92054794520547</v>
      </c>
      <c r="AS479" s="15">
        <v>967.32</v>
      </c>
      <c r="AT479">
        <v>1</v>
      </c>
      <c r="AU479">
        <v>966.32</v>
      </c>
      <c r="AX479">
        <v>120</v>
      </c>
      <c r="AY479">
        <v>8.0526666666666671</v>
      </c>
      <c r="AZ479">
        <v>264.83778234086242</v>
      </c>
      <c r="BA479">
        <v>60.000000000000007</v>
      </c>
      <c r="BB479">
        <v>1825.0000000000002</v>
      </c>
      <c r="BC479">
        <v>9.1000000000000227</v>
      </c>
      <c r="BD479">
        <v>8.1000000000000227</v>
      </c>
      <c r="BE479">
        <v>0.13500000000000037</v>
      </c>
      <c r="BF479" t="s">
        <v>150</v>
      </c>
      <c r="BG479">
        <v>0.5</v>
      </c>
      <c r="BH479">
        <v>60.000000000000007</v>
      </c>
      <c r="BI479">
        <v>1825.0000000000002</v>
      </c>
      <c r="BJ479">
        <v>264.83778234086242</v>
      </c>
      <c r="BK479" s="3">
        <v>40244.5</v>
      </c>
      <c r="BL479">
        <v>0.13500000000000037</v>
      </c>
      <c r="BM479" t="s">
        <v>137</v>
      </c>
      <c r="BN479">
        <v>967.32</v>
      </c>
      <c r="BO479">
        <v>0</v>
      </c>
      <c r="BP479">
        <v>0</v>
      </c>
      <c r="BQ479">
        <v>0</v>
      </c>
      <c r="BR479">
        <v>967.32</v>
      </c>
      <c r="BS479">
        <v>956.6</v>
      </c>
      <c r="BT479">
        <v>0</v>
      </c>
      <c r="BU479">
        <v>956.6</v>
      </c>
      <c r="BV479">
        <v>9.7200000000000273</v>
      </c>
      <c r="BW479">
        <v>-8.1000000000000227</v>
      </c>
      <c r="BX479">
        <v>1.6200000000000045</v>
      </c>
      <c r="BY479">
        <v>0</v>
      </c>
      <c r="BZ479">
        <v>0</v>
      </c>
      <c r="CA479">
        <v>958.22</v>
      </c>
      <c r="CB479">
        <v>9.1000000000000227</v>
      </c>
      <c r="CC479">
        <v>60.000000000000007</v>
      </c>
      <c r="CD479">
        <v>967.32</v>
      </c>
      <c r="CE479">
        <v>0</v>
      </c>
      <c r="CF479">
        <v>967.32</v>
      </c>
      <c r="CG479">
        <v>0</v>
      </c>
      <c r="CH479">
        <v>0</v>
      </c>
      <c r="CI479">
        <v>0</v>
      </c>
      <c r="CJ479">
        <v>967.32</v>
      </c>
      <c r="CK479">
        <v>958.22</v>
      </c>
      <c r="CL479">
        <v>0</v>
      </c>
      <c r="CM479">
        <v>958.22</v>
      </c>
      <c r="CN479">
        <v>1.6200000000000045</v>
      </c>
      <c r="CO479">
        <v>0</v>
      </c>
      <c r="CP479">
        <v>1.6200000000000045</v>
      </c>
      <c r="CQ479">
        <v>0</v>
      </c>
      <c r="CR479">
        <v>0</v>
      </c>
      <c r="CS479">
        <v>959.84</v>
      </c>
      <c r="CT479">
        <v>7.4800000000000182</v>
      </c>
      <c r="CU479">
        <v>48</v>
      </c>
      <c r="CV479" t="s">
        <v>932</v>
      </c>
      <c r="CW479" t="s">
        <v>138</v>
      </c>
      <c r="CX479" s="2">
        <v>45747</v>
      </c>
      <c r="CY479" t="s">
        <v>932</v>
      </c>
      <c r="CZ479" t="s">
        <v>933</v>
      </c>
      <c r="DA479" t="s">
        <v>139</v>
      </c>
      <c r="DB479">
        <v>2344.85</v>
      </c>
      <c r="DC479">
        <v>1</v>
      </c>
      <c r="DD479">
        <v>2344.85</v>
      </c>
      <c r="DE479">
        <v>0.5</v>
      </c>
      <c r="DF479">
        <v>1172.425</v>
      </c>
      <c r="DG479">
        <v>1172.425</v>
      </c>
    </row>
    <row r="480" spans="1:111" hidden="1" x14ac:dyDescent="0.3">
      <c r="A480">
        <v>1</v>
      </c>
      <c r="B480">
        <v>813</v>
      </c>
      <c r="C480" t="s">
        <v>144</v>
      </c>
      <c r="D480" t="s">
        <v>1753</v>
      </c>
      <c r="E480" t="s">
        <v>1754</v>
      </c>
      <c r="F480" t="s">
        <v>1752</v>
      </c>
      <c r="G480" t="s">
        <v>132</v>
      </c>
      <c r="H480" t="s">
        <v>932</v>
      </c>
      <c r="J480" t="s">
        <v>10</v>
      </c>
      <c r="K480">
        <v>2</v>
      </c>
      <c r="L480" t="s">
        <v>11</v>
      </c>
      <c r="M480">
        <v>2</v>
      </c>
      <c r="N480" t="s">
        <v>11</v>
      </c>
      <c r="O480">
        <v>2</v>
      </c>
      <c r="P480" t="s">
        <v>11</v>
      </c>
      <c r="Q480" t="s">
        <v>147</v>
      </c>
      <c r="R480" t="s">
        <v>1457</v>
      </c>
      <c r="S480" t="s">
        <v>231</v>
      </c>
      <c r="T480" t="s">
        <v>150</v>
      </c>
      <c r="U480" s="2">
        <v>45673</v>
      </c>
      <c r="V480">
        <v>813</v>
      </c>
      <c r="W480" t="s">
        <v>1754</v>
      </c>
      <c r="X480" t="s">
        <v>1752</v>
      </c>
      <c r="Y480" t="s">
        <v>132</v>
      </c>
      <c r="Z480" t="s">
        <v>932</v>
      </c>
      <c r="AA480" s="4">
        <v>0</v>
      </c>
      <c r="AB480" t="s">
        <v>10</v>
      </c>
      <c r="AC480">
        <v>2</v>
      </c>
      <c r="AD480" t="s">
        <v>11</v>
      </c>
      <c r="AE480">
        <v>2</v>
      </c>
      <c r="AF480" t="s">
        <v>11</v>
      </c>
      <c r="AG480">
        <v>2</v>
      </c>
      <c r="AH480" t="s">
        <v>11</v>
      </c>
      <c r="AI480" t="s">
        <v>508</v>
      </c>
      <c r="AJ480" t="s">
        <v>1459</v>
      </c>
      <c r="AK480" t="s">
        <v>1460</v>
      </c>
      <c r="AL480" t="s">
        <v>536</v>
      </c>
      <c r="AM480" t="s">
        <v>150</v>
      </c>
      <c r="AN480" s="2">
        <v>46132</v>
      </c>
      <c r="AO480" s="10">
        <v>39514</v>
      </c>
      <c r="AP480" s="2">
        <v>39514</v>
      </c>
      <c r="AQ480" s="3">
        <v>40244.5</v>
      </c>
      <c r="AR480" s="13">
        <v>204.92054794520547</v>
      </c>
      <c r="AS480" s="15">
        <v>967.32</v>
      </c>
      <c r="AT480">
        <v>1</v>
      </c>
      <c r="AU480">
        <v>966.32</v>
      </c>
      <c r="AX480">
        <v>120</v>
      </c>
      <c r="AY480">
        <v>8.0526666666666671</v>
      </c>
      <c r="AZ480">
        <v>264.83778234086242</v>
      </c>
      <c r="BA480">
        <v>60.000000000000007</v>
      </c>
      <c r="BB480">
        <v>1825.0000000000002</v>
      </c>
      <c r="BC480">
        <v>9.1000000000000227</v>
      </c>
      <c r="BD480">
        <v>8.1000000000000227</v>
      </c>
      <c r="BE480">
        <v>0.13500000000000037</v>
      </c>
      <c r="BF480" t="s">
        <v>150</v>
      </c>
      <c r="BG480">
        <v>0.5</v>
      </c>
      <c r="BH480">
        <v>60.000000000000007</v>
      </c>
      <c r="BI480">
        <v>1825.0000000000002</v>
      </c>
      <c r="BJ480">
        <v>264.83778234086242</v>
      </c>
      <c r="BK480" s="3">
        <v>40244.5</v>
      </c>
      <c r="BL480">
        <v>0.13500000000000037</v>
      </c>
      <c r="BM480" t="s">
        <v>137</v>
      </c>
      <c r="BN480">
        <v>967.32</v>
      </c>
      <c r="BO480">
        <v>0</v>
      </c>
      <c r="BP480">
        <v>0</v>
      </c>
      <c r="BQ480">
        <v>0</v>
      </c>
      <c r="BR480">
        <v>967.32</v>
      </c>
      <c r="BS480">
        <v>956.6</v>
      </c>
      <c r="BT480">
        <v>0</v>
      </c>
      <c r="BU480">
        <v>956.6</v>
      </c>
      <c r="BV480">
        <v>9.7200000000000273</v>
      </c>
      <c r="BW480">
        <v>-8.1000000000000227</v>
      </c>
      <c r="BX480">
        <v>1.6200000000000045</v>
      </c>
      <c r="BY480">
        <v>0</v>
      </c>
      <c r="BZ480">
        <v>0</v>
      </c>
      <c r="CA480">
        <v>958.22</v>
      </c>
      <c r="CB480">
        <v>9.1000000000000227</v>
      </c>
      <c r="CC480">
        <v>60.000000000000007</v>
      </c>
      <c r="CD480">
        <v>967.32</v>
      </c>
      <c r="CE480">
        <v>0</v>
      </c>
      <c r="CF480">
        <v>967.32</v>
      </c>
      <c r="CG480">
        <v>0</v>
      </c>
      <c r="CH480">
        <v>0</v>
      </c>
      <c r="CI480">
        <v>0</v>
      </c>
      <c r="CJ480">
        <v>967.32</v>
      </c>
      <c r="CK480">
        <v>958.22</v>
      </c>
      <c r="CL480">
        <v>0</v>
      </c>
      <c r="CM480">
        <v>958.22</v>
      </c>
      <c r="CN480">
        <v>1.6200000000000045</v>
      </c>
      <c r="CO480">
        <v>0</v>
      </c>
      <c r="CP480">
        <v>1.6200000000000045</v>
      </c>
      <c r="CQ480">
        <v>0</v>
      </c>
      <c r="CR480">
        <v>0</v>
      </c>
      <c r="CS480">
        <v>959.84</v>
      </c>
      <c r="CT480">
        <v>7.4800000000000182</v>
      </c>
      <c r="CU480">
        <v>48</v>
      </c>
      <c r="CV480" t="s">
        <v>932</v>
      </c>
      <c r="CW480" t="s">
        <v>138</v>
      </c>
      <c r="CX480" s="2">
        <v>45747</v>
      </c>
      <c r="CY480" t="s">
        <v>932</v>
      </c>
      <c r="CZ480" t="s">
        <v>933</v>
      </c>
      <c r="DA480" t="s">
        <v>139</v>
      </c>
      <c r="DB480">
        <v>2344.85</v>
      </c>
      <c r="DC480">
        <v>1</v>
      </c>
      <c r="DD480">
        <v>2344.85</v>
      </c>
      <c r="DE480">
        <v>0.5</v>
      </c>
      <c r="DF480">
        <v>1172.425</v>
      </c>
      <c r="DG480">
        <v>1172.425</v>
      </c>
    </row>
    <row r="481" spans="1:111" hidden="1" x14ac:dyDescent="0.3">
      <c r="A481">
        <v>1</v>
      </c>
      <c r="B481">
        <v>808</v>
      </c>
      <c r="C481" t="s">
        <v>681</v>
      </c>
      <c r="D481" t="s">
        <v>1781</v>
      </c>
      <c r="E481" t="s">
        <v>1781</v>
      </c>
      <c r="F481" t="s">
        <v>144</v>
      </c>
      <c r="G481" t="s">
        <v>132</v>
      </c>
      <c r="H481" t="s">
        <v>932</v>
      </c>
      <c r="J481" t="s">
        <v>10</v>
      </c>
      <c r="K481">
        <v>2</v>
      </c>
      <c r="L481" t="s">
        <v>11</v>
      </c>
      <c r="M481">
        <v>2</v>
      </c>
      <c r="N481" t="s">
        <v>11</v>
      </c>
      <c r="O481">
        <v>2</v>
      </c>
      <c r="P481" t="s">
        <v>11</v>
      </c>
      <c r="Q481" t="s">
        <v>147</v>
      </c>
      <c r="R481" t="s">
        <v>734</v>
      </c>
      <c r="S481" t="s">
        <v>231</v>
      </c>
      <c r="T481" t="s">
        <v>150</v>
      </c>
      <c r="U481" s="2">
        <v>45673</v>
      </c>
      <c r="V481">
        <v>808</v>
      </c>
      <c r="W481" t="s">
        <v>1781</v>
      </c>
      <c r="X481" t="s">
        <v>144</v>
      </c>
      <c r="Y481" t="s">
        <v>132</v>
      </c>
      <c r="Z481" t="s">
        <v>932</v>
      </c>
      <c r="AA481" s="4">
        <v>0</v>
      </c>
      <c r="AB481" t="s">
        <v>10</v>
      </c>
      <c r="AC481">
        <v>2</v>
      </c>
      <c r="AD481" t="s">
        <v>11</v>
      </c>
      <c r="AE481">
        <v>2</v>
      </c>
      <c r="AF481" t="s">
        <v>11</v>
      </c>
      <c r="AG481">
        <v>2</v>
      </c>
      <c r="AH481" t="s">
        <v>11</v>
      </c>
      <c r="AI481" t="s">
        <v>151</v>
      </c>
      <c r="AJ481" t="s">
        <v>453</v>
      </c>
      <c r="AK481" t="s">
        <v>454</v>
      </c>
      <c r="AL481" t="s">
        <v>266</v>
      </c>
      <c r="AM481" t="s">
        <v>150</v>
      </c>
      <c r="AN481" s="2">
        <v>46134</v>
      </c>
      <c r="AO481" s="10">
        <v>37987</v>
      </c>
      <c r="AP481" s="2">
        <v>37987</v>
      </c>
      <c r="AQ481" s="3">
        <v>43465.75</v>
      </c>
      <c r="AR481" s="13">
        <v>255.12328767123287</v>
      </c>
      <c r="AS481" s="15">
        <v>669.5</v>
      </c>
      <c r="AT481">
        <v>1</v>
      </c>
      <c r="AU481">
        <v>668.5</v>
      </c>
      <c r="AX481">
        <v>120</v>
      </c>
      <c r="AY481">
        <v>5.5708333333333337</v>
      </c>
      <c r="AZ481">
        <v>314.97330595482549</v>
      </c>
      <c r="BA481">
        <v>59.99999999999995</v>
      </c>
      <c r="BB481">
        <v>1824.9999999999984</v>
      </c>
      <c r="BC481">
        <v>129.33333333333326</v>
      </c>
      <c r="BD481">
        <v>128.33333333333326</v>
      </c>
      <c r="BE481">
        <v>2.1388888888888893</v>
      </c>
      <c r="BF481" t="s">
        <v>150</v>
      </c>
      <c r="BG481">
        <v>0.5</v>
      </c>
      <c r="BH481">
        <v>59.99999999999995</v>
      </c>
      <c r="BI481">
        <v>1824.9999999999984</v>
      </c>
      <c r="BJ481">
        <v>314.97330595482549</v>
      </c>
      <c r="BK481" s="3">
        <v>43465.75</v>
      </c>
      <c r="BL481">
        <v>2.1388888888888893</v>
      </c>
      <c r="BM481" t="s">
        <v>137</v>
      </c>
      <c r="BN481">
        <v>669.5</v>
      </c>
      <c r="BO481">
        <v>0</v>
      </c>
      <c r="BP481">
        <v>0</v>
      </c>
      <c r="BQ481">
        <v>0</v>
      </c>
      <c r="BR481">
        <v>669.5</v>
      </c>
      <c r="BS481">
        <v>668.5</v>
      </c>
      <c r="BT481">
        <v>-152.81294982789188</v>
      </c>
      <c r="BU481">
        <v>515.68705017210812</v>
      </c>
      <c r="BV481">
        <v>0</v>
      </c>
      <c r="BW481">
        <v>24.479616494558577</v>
      </c>
      <c r="BX481">
        <v>24.479616494558577</v>
      </c>
      <c r="BY481">
        <v>0</v>
      </c>
      <c r="BZ481">
        <v>0</v>
      </c>
      <c r="CA481">
        <v>540.16666666666674</v>
      </c>
      <c r="CB481">
        <v>129.33333333333326</v>
      </c>
      <c r="CC481">
        <v>59.99999999999995</v>
      </c>
      <c r="CD481">
        <v>669.5</v>
      </c>
      <c r="CE481">
        <v>0</v>
      </c>
      <c r="CF481">
        <v>669.5</v>
      </c>
      <c r="CG481">
        <v>0</v>
      </c>
      <c r="CH481">
        <v>0</v>
      </c>
      <c r="CI481">
        <v>0</v>
      </c>
      <c r="CJ481">
        <v>669.5</v>
      </c>
      <c r="CK481">
        <v>540.16666666666674</v>
      </c>
      <c r="CL481">
        <v>0</v>
      </c>
      <c r="CM481">
        <v>540.16666666666674</v>
      </c>
      <c r="CN481">
        <v>25.666666666666671</v>
      </c>
      <c r="CO481">
        <v>0</v>
      </c>
      <c r="CP481">
        <v>25.666666666666671</v>
      </c>
      <c r="CQ481">
        <v>0</v>
      </c>
      <c r="CR481">
        <v>0</v>
      </c>
      <c r="CS481">
        <v>565.83333333333337</v>
      </c>
      <c r="CT481">
        <v>103.66666666666663</v>
      </c>
      <c r="CU481">
        <v>47.999999999999972</v>
      </c>
      <c r="CV481" t="s">
        <v>932</v>
      </c>
      <c r="CW481" t="s">
        <v>138</v>
      </c>
      <c r="CX481" s="2">
        <v>45747</v>
      </c>
      <c r="CY481" t="s">
        <v>932</v>
      </c>
      <c r="CZ481" t="s">
        <v>933</v>
      </c>
      <c r="DA481" t="s">
        <v>139</v>
      </c>
      <c r="DB481">
        <v>2344.85</v>
      </c>
      <c r="DC481">
        <v>1</v>
      </c>
      <c r="DD481">
        <v>2344.85</v>
      </c>
      <c r="DE481">
        <v>0.5</v>
      </c>
      <c r="DF481">
        <v>1172.425</v>
      </c>
      <c r="DG481">
        <v>1172.425</v>
      </c>
    </row>
    <row r="482" spans="1:111" hidden="1" x14ac:dyDescent="0.3">
      <c r="A482">
        <v>1</v>
      </c>
      <c r="B482">
        <v>810</v>
      </c>
      <c r="C482" t="s">
        <v>681</v>
      </c>
      <c r="D482" t="s">
        <v>1782</v>
      </c>
      <c r="E482" t="s">
        <v>1782</v>
      </c>
      <c r="F482" t="s">
        <v>144</v>
      </c>
      <c r="G482" t="s">
        <v>132</v>
      </c>
      <c r="H482" t="s">
        <v>932</v>
      </c>
      <c r="J482" t="s">
        <v>10</v>
      </c>
      <c r="K482">
        <v>2</v>
      </c>
      <c r="L482" t="s">
        <v>11</v>
      </c>
      <c r="M482">
        <v>2</v>
      </c>
      <c r="N482" t="s">
        <v>11</v>
      </c>
      <c r="O482">
        <v>2</v>
      </c>
      <c r="P482" t="s">
        <v>11</v>
      </c>
      <c r="Q482" t="s">
        <v>147</v>
      </c>
      <c r="R482" t="s">
        <v>734</v>
      </c>
      <c r="S482" t="s">
        <v>231</v>
      </c>
      <c r="T482" t="s">
        <v>150</v>
      </c>
      <c r="U482" s="2">
        <v>45673</v>
      </c>
      <c r="V482">
        <v>810</v>
      </c>
      <c r="W482" t="s">
        <v>1782</v>
      </c>
      <c r="X482" t="s">
        <v>144</v>
      </c>
      <c r="Y482" t="s">
        <v>132</v>
      </c>
      <c r="Z482" t="s">
        <v>932</v>
      </c>
      <c r="AA482" s="4">
        <v>0</v>
      </c>
      <c r="AB482" t="s">
        <v>10</v>
      </c>
      <c r="AC482">
        <v>2</v>
      </c>
      <c r="AD482" t="s">
        <v>11</v>
      </c>
      <c r="AE482">
        <v>2</v>
      </c>
      <c r="AF482" t="s">
        <v>11</v>
      </c>
      <c r="AG482">
        <v>2</v>
      </c>
      <c r="AH482" t="s">
        <v>11</v>
      </c>
      <c r="AI482" t="s">
        <v>151</v>
      </c>
      <c r="AJ482" t="s">
        <v>453</v>
      </c>
      <c r="AK482" t="s">
        <v>454</v>
      </c>
      <c r="AL482" t="s">
        <v>266</v>
      </c>
      <c r="AM482" t="s">
        <v>150</v>
      </c>
      <c r="AN482" s="2">
        <v>46134</v>
      </c>
      <c r="AO482" s="10">
        <v>37987</v>
      </c>
      <c r="AP482" s="2">
        <v>37987</v>
      </c>
      <c r="AQ482" s="3">
        <v>43465.75</v>
      </c>
      <c r="AR482" s="13">
        <v>255.12328767123287</v>
      </c>
      <c r="AS482" s="15">
        <v>669.5</v>
      </c>
      <c r="AT482">
        <v>1</v>
      </c>
      <c r="AU482">
        <v>668.5</v>
      </c>
      <c r="AX482">
        <v>120</v>
      </c>
      <c r="AY482">
        <v>5.5708333333333337</v>
      </c>
      <c r="AZ482">
        <v>314.97330595482549</v>
      </c>
      <c r="BA482">
        <v>59.99999999999995</v>
      </c>
      <c r="BB482">
        <v>1824.9999999999984</v>
      </c>
      <c r="BC482">
        <v>129.33333333333326</v>
      </c>
      <c r="BD482">
        <v>128.33333333333326</v>
      </c>
      <c r="BE482">
        <v>2.1388888888888893</v>
      </c>
      <c r="BF482" t="s">
        <v>150</v>
      </c>
      <c r="BG482">
        <v>0.5</v>
      </c>
      <c r="BH482">
        <v>59.99999999999995</v>
      </c>
      <c r="BI482">
        <v>1824.9999999999984</v>
      </c>
      <c r="BJ482">
        <v>314.97330595482549</v>
      </c>
      <c r="BK482" s="3">
        <v>43465.75</v>
      </c>
      <c r="BL482">
        <v>2.1388888888888893</v>
      </c>
      <c r="BM482" t="s">
        <v>137</v>
      </c>
      <c r="BN482">
        <v>669.5</v>
      </c>
      <c r="BO482">
        <v>0</v>
      </c>
      <c r="BP482">
        <v>0</v>
      </c>
      <c r="BQ482">
        <v>0</v>
      </c>
      <c r="BR482">
        <v>669.5</v>
      </c>
      <c r="BS482">
        <v>668.5</v>
      </c>
      <c r="BT482">
        <v>-152.81294982789188</v>
      </c>
      <c r="BU482">
        <v>515.68705017210812</v>
      </c>
      <c r="BV482">
        <v>0</v>
      </c>
      <c r="BW482">
        <v>24.479616494558577</v>
      </c>
      <c r="BX482">
        <v>24.479616494558577</v>
      </c>
      <c r="BY482">
        <v>0</v>
      </c>
      <c r="BZ482">
        <v>0</v>
      </c>
      <c r="CA482">
        <v>540.16666666666674</v>
      </c>
      <c r="CB482">
        <v>129.33333333333326</v>
      </c>
      <c r="CC482">
        <v>59.99999999999995</v>
      </c>
      <c r="CD482">
        <v>669.5</v>
      </c>
      <c r="CE482">
        <v>0</v>
      </c>
      <c r="CF482">
        <v>669.5</v>
      </c>
      <c r="CG482">
        <v>0</v>
      </c>
      <c r="CH482">
        <v>0</v>
      </c>
      <c r="CI482">
        <v>0</v>
      </c>
      <c r="CJ482">
        <v>669.5</v>
      </c>
      <c r="CK482">
        <v>540.16666666666674</v>
      </c>
      <c r="CL482">
        <v>0</v>
      </c>
      <c r="CM482">
        <v>540.16666666666674</v>
      </c>
      <c r="CN482">
        <v>25.666666666666671</v>
      </c>
      <c r="CO482">
        <v>0</v>
      </c>
      <c r="CP482">
        <v>25.666666666666671</v>
      </c>
      <c r="CQ482">
        <v>0</v>
      </c>
      <c r="CR482">
        <v>0</v>
      </c>
      <c r="CS482">
        <v>565.83333333333337</v>
      </c>
      <c r="CT482">
        <v>103.66666666666663</v>
      </c>
      <c r="CU482">
        <v>47.999999999999972</v>
      </c>
      <c r="CV482" t="s">
        <v>932</v>
      </c>
      <c r="CW482" t="s">
        <v>138</v>
      </c>
      <c r="CX482" s="2">
        <v>45747</v>
      </c>
      <c r="CY482" t="s">
        <v>932</v>
      </c>
      <c r="CZ482" t="s">
        <v>933</v>
      </c>
      <c r="DA482" t="s">
        <v>139</v>
      </c>
      <c r="DB482">
        <v>2344.85</v>
      </c>
      <c r="DC482">
        <v>1</v>
      </c>
      <c r="DD482">
        <v>2344.85</v>
      </c>
      <c r="DE482">
        <v>0.5</v>
      </c>
      <c r="DF482">
        <v>1172.425</v>
      </c>
      <c r="DG482">
        <v>1172.425</v>
      </c>
    </row>
    <row r="483" spans="1:111" hidden="1" x14ac:dyDescent="0.3">
      <c r="A483">
        <v>1</v>
      </c>
      <c r="B483">
        <v>809</v>
      </c>
      <c r="C483" t="s">
        <v>681</v>
      </c>
      <c r="D483" t="s">
        <v>1783</v>
      </c>
      <c r="E483" t="s">
        <v>1783</v>
      </c>
      <c r="F483" t="s">
        <v>144</v>
      </c>
      <c r="G483" t="s">
        <v>132</v>
      </c>
      <c r="H483" t="s">
        <v>932</v>
      </c>
      <c r="J483" t="s">
        <v>10</v>
      </c>
      <c r="K483">
        <v>2</v>
      </c>
      <c r="L483" t="s">
        <v>11</v>
      </c>
      <c r="M483">
        <v>2</v>
      </c>
      <c r="N483" t="s">
        <v>11</v>
      </c>
      <c r="O483">
        <v>2</v>
      </c>
      <c r="P483" t="s">
        <v>11</v>
      </c>
      <c r="Q483" t="s">
        <v>147</v>
      </c>
      <c r="R483" t="s">
        <v>734</v>
      </c>
      <c r="S483" t="s">
        <v>231</v>
      </c>
      <c r="T483" t="s">
        <v>150</v>
      </c>
      <c r="U483" s="2">
        <v>45673</v>
      </c>
      <c r="V483">
        <v>809</v>
      </c>
      <c r="W483" t="s">
        <v>1783</v>
      </c>
      <c r="X483" t="s">
        <v>144</v>
      </c>
      <c r="Y483" t="s">
        <v>132</v>
      </c>
      <c r="Z483" t="s">
        <v>932</v>
      </c>
      <c r="AA483" s="4">
        <v>0</v>
      </c>
      <c r="AB483" t="s">
        <v>10</v>
      </c>
      <c r="AC483">
        <v>2</v>
      </c>
      <c r="AD483" t="s">
        <v>11</v>
      </c>
      <c r="AE483">
        <v>2</v>
      </c>
      <c r="AF483" t="s">
        <v>11</v>
      </c>
      <c r="AG483">
        <v>2</v>
      </c>
      <c r="AH483" t="s">
        <v>11</v>
      </c>
      <c r="AI483" t="s">
        <v>151</v>
      </c>
      <c r="AJ483" t="s">
        <v>453</v>
      </c>
      <c r="AK483" t="s">
        <v>454</v>
      </c>
      <c r="AL483" t="s">
        <v>266</v>
      </c>
      <c r="AM483" t="s">
        <v>150</v>
      </c>
      <c r="AN483" s="2">
        <v>46134</v>
      </c>
      <c r="AO483" s="10">
        <v>37987</v>
      </c>
      <c r="AP483" s="2">
        <v>37987</v>
      </c>
      <c r="AQ483" s="3">
        <v>43465.75</v>
      </c>
      <c r="AR483" s="13">
        <v>255.12328767123287</v>
      </c>
      <c r="AS483" s="15">
        <v>669.5</v>
      </c>
      <c r="AT483">
        <v>1</v>
      </c>
      <c r="AU483">
        <v>668.5</v>
      </c>
      <c r="AX483">
        <v>120</v>
      </c>
      <c r="AY483">
        <v>5.5708333333333337</v>
      </c>
      <c r="AZ483">
        <v>314.97330595482549</v>
      </c>
      <c r="BA483">
        <v>59.99999999999995</v>
      </c>
      <c r="BB483">
        <v>1824.9999999999984</v>
      </c>
      <c r="BC483">
        <v>129.33333333333326</v>
      </c>
      <c r="BD483">
        <v>128.33333333333326</v>
      </c>
      <c r="BE483">
        <v>2.1388888888888893</v>
      </c>
      <c r="BF483" t="s">
        <v>150</v>
      </c>
      <c r="BG483">
        <v>0.5</v>
      </c>
      <c r="BH483">
        <v>59.99999999999995</v>
      </c>
      <c r="BI483">
        <v>1824.9999999999984</v>
      </c>
      <c r="BJ483">
        <v>314.97330595482549</v>
      </c>
      <c r="BK483" s="3">
        <v>43465.75</v>
      </c>
      <c r="BL483">
        <v>2.1388888888888893</v>
      </c>
      <c r="BM483" t="s">
        <v>137</v>
      </c>
      <c r="BN483">
        <v>669.5</v>
      </c>
      <c r="BO483">
        <v>0</v>
      </c>
      <c r="BP483">
        <v>0</v>
      </c>
      <c r="BQ483">
        <v>0</v>
      </c>
      <c r="BR483">
        <v>669.5</v>
      </c>
      <c r="BS483">
        <v>668.5</v>
      </c>
      <c r="BT483">
        <v>-152.81294982789188</v>
      </c>
      <c r="BU483">
        <v>515.68705017210812</v>
      </c>
      <c r="BV483">
        <v>0</v>
      </c>
      <c r="BW483">
        <v>24.479616494558577</v>
      </c>
      <c r="BX483">
        <v>24.479616494558577</v>
      </c>
      <c r="BY483">
        <v>0</v>
      </c>
      <c r="BZ483">
        <v>0</v>
      </c>
      <c r="CA483">
        <v>540.16666666666674</v>
      </c>
      <c r="CB483">
        <v>129.33333333333326</v>
      </c>
      <c r="CC483">
        <v>59.99999999999995</v>
      </c>
      <c r="CD483">
        <v>669.5</v>
      </c>
      <c r="CE483">
        <v>0</v>
      </c>
      <c r="CF483">
        <v>669.5</v>
      </c>
      <c r="CG483">
        <v>0</v>
      </c>
      <c r="CH483">
        <v>0</v>
      </c>
      <c r="CI483">
        <v>0</v>
      </c>
      <c r="CJ483">
        <v>669.5</v>
      </c>
      <c r="CK483">
        <v>540.16666666666674</v>
      </c>
      <c r="CL483">
        <v>0</v>
      </c>
      <c r="CM483">
        <v>540.16666666666674</v>
      </c>
      <c r="CN483">
        <v>25.666666666666671</v>
      </c>
      <c r="CO483">
        <v>0</v>
      </c>
      <c r="CP483">
        <v>25.666666666666671</v>
      </c>
      <c r="CQ483">
        <v>0</v>
      </c>
      <c r="CR483">
        <v>0</v>
      </c>
      <c r="CS483">
        <v>565.83333333333337</v>
      </c>
      <c r="CT483">
        <v>103.66666666666663</v>
      </c>
      <c r="CU483">
        <v>47.999999999999972</v>
      </c>
      <c r="CV483" t="s">
        <v>932</v>
      </c>
      <c r="CW483" t="s">
        <v>138</v>
      </c>
      <c r="CX483" s="2">
        <v>45747</v>
      </c>
      <c r="CY483" t="s">
        <v>932</v>
      </c>
      <c r="CZ483" t="s">
        <v>933</v>
      </c>
      <c r="DA483" t="s">
        <v>139</v>
      </c>
      <c r="DB483">
        <v>2344.85</v>
      </c>
      <c r="DC483">
        <v>1</v>
      </c>
      <c r="DD483">
        <v>2344.85</v>
      </c>
      <c r="DE483">
        <v>0.5</v>
      </c>
      <c r="DF483">
        <v>1172.425</v>
      </c>
      <c r="DG483">
        <v>1172.425</v>
      </c>
    </row>
    <row r="484" spans="1:111" hidden="1" x14ac:dyDescent="0.3">
      <c r="A484" s="9">
        <v>1</v>
      </c>
      <c r="B484" s="9" t="s">
        <v>934</v>
      </c>
      <c r="C484" s="9" t="s">
        <v>142</v>
      </c>
      <c r="D484" s="20" t="s">
        <v>935</v>
      </c>
      <c r="E484" s="9"/>
      <c r="F484" s="9" t="s">
        <v>174</v>
      </c>
      <c r="G484" s="20" t="s">
        <v>175</v>
      </c>
      <c r="H484" s="20" t="s">
        <v>936</v>
      </c>
      <c r="I484" s="9" t="s">
        <v>140</v>
      </c>
      <c r="J484" s="20" t="s">
        <v>10</v>
      </c>
      <c r="K484" s="9">
        <v>2</v>
      </c>
      <c r="L484" s="9" t="s">
        <v>11</v>
      </c>
      <c r="M484" s="9">
        <v>2</v>
      </c>
      <c r="N484" s="9" t="s">
        <v>11</v>
      </c>
      <c r="O484" s="9">
        <v>2</v>
      </c>
      <c r="P484" s="9" t="s">
        <v>11</v>
      </c>
      <c r="Q484" s="20" t="s">
        <v>147</v>
      </c>
      <c r="R484" s="9" t="s">
        <v>937</v>
      </c>
      <c r="S484" s="20" t="s">
        <v>231</v>
      </c>
      <c r="T484" s="20" t="s">
        <v>150</v>
      </c>
      <c r="U484" s="10">
        <v>45672</v>
      </c>
      <c r="V484" s="9" t="s">
        <v>934</v>
      </c>
      <c r="W484" s="9" t="s">
        <v>935</v>
      </c>
      <c r="X484" s="9" t="s">
        <v>174</v>
      </c>
      <c r="Y484" s="9" t="s">
        <v>175</v>
      </c>
      <c r="Z484" s="20" t="s">
        <v>936</v>
      </c>
      <c r="AA484" s="20" t="s">
        <v>140</v>
      </c>
      <c r="AB484" s="9" t="s">
        <v>10</v>
      </c>
      <c r="AC484" s="9">
        <v>2</v>
      </c>
      <c r="AD484" s="9" t="s">
        <v>11</v>
      </c>
      <c r="AE484" s="9">
        <v>2</v>
      </c>
      <c r="AF484" s="9" t="s">
        <v>11</v>
      </c>
      <c r="AG484" s="9">
        <v>2</v>
      </c>
      <c r="AH484" s="9" t="s">
        <v>11</v>
      </c>
      <c r="AI484" s="20" t="s">
        <v>151</v>
      </c>
      <c r="AJ484" s="9" t="s">
        <v>938</v>
      </c>
      <c r="AK484" s="20"/>
      <c r="AL484" s="20" t="s">
        <v>822</v>
      </c>
      <c r="AM484" s="20" t="s">
        <v>150</v>
      </c>
      <c r="AN484" s="10">
        <v>45672</v>
      </c>
      <c r="AO484" s="21">
        <v>45688</v>
      </c>
      <c r="AP484" s="10">
        <v>45689</v>
      </c>
      <c r="AQ484" s="11">
        <v>51167.75</v>
      </c>
      <c r="AR484" s="22">
        <v>1.9068493150684933</v>
      </c>
      <c r="AS484" s="23">
        <v>2799.5</v>
      </c>
      <c r="AT484" s="9">
        <v>1</v>
      </c>
      <c r="AU484" s="9">
        <v>2798.5</v>
      </c>
      <c r="AV484" s="9"/>
      <c r="AW484" s="9"/>
      <c r="AX484" s="9">
        <v>120</v>
      </c>
      <c r="AY484" s="9">
        <v>23.320833333333333</v>
      </c>
      <c r="AZ484" s="9">
        <v>90</v>
      </c>
      <c r="BA484" s="9">
        <v>0</v>
      </c>
      <c r="BB484" s="20">
        <v>0</v>
      </c>
      <c r="BC484" s="9">
        <v>0</v>
      </c>
      <c r="BD484" s="9">
        <v>-1</v>
      </c>
      <c r="BE484" s="9">
        <v>0</v>
      </c>
      <c r="BF484" s="20" t="s">
        <v>150</v>
      </c>
      <c r="BG484" s="9">
        <v>0.5</v>
      </c>
      <c r="BH484" s="9">
        <v>0</v>
      </c>
      <c r="BI484" s="9">
        <v>0</v>
      </c>
      <c r="BJ484" s="9">
        <v>90</v>
      </c>
      <c r="BK484" s="11">
        <v>51167.75</v>
      </c>
      <c r="BL484" s="9">
        <v>0</v>
      </c>
      <c r="BM484" s="9" t="s">
        <v>137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9"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 t="s">
        <v>939</v>
      </c>
      <c r="CW484" s="9" t="s">
        <v>138</v>
      </c>
      <c r="CX484" s="10">
        <v>45747</v>
      </c>
      <c r="CY484" s="9" t="s">
        <v>939</v>
      </c>
      <c r="CZ484" s="9" t="s">
        <v>809</v>
      </c>
      <c r="DA484" s="9" t="s">
        <v>139</v>
      </c>
      <c r="DB484" s="9">
        <v>8199</v>
      </c>
      <c r="DC484" s="9">
        <v>1</v>
      </c>
      <c r="DD484" s="9">
        <v>8199</v>
      </c>
      <c r="DE484" s="9">
        <v>0.5</v>
      </c>
      <c r="DF484" s="9">
        <v>4099.5</v>
      </c>
      <c r="DG484" s="9">
        <v>4099.5</v>
      </c>
    </row>
    <row r="485" spans="1:111" hidden="1" x14ac:dyDescent="0.3">
      <c r="A485">
        <v>1</v>
      </c>
      <c r="B485">
        <v>464</v>
      </c>
      <c r="C485" t="s">
        <v>144</v>
      </c>
      <c r="D485" t="s">
        <v>1522</v>
      </c>
      <c r="E485" t="s">
        <v>1522</v>
      </c>
      <c r="F485" t="s">
        <v>144</v>
      </c>
      <c r="G485" t="s">
        <v>132</v>
      </c>
      <c r="H485" t="s">
        <v>1523</v>
      </c>
      <c r="I485" t="s">
        <v>140</v>
      </c>
      <c r="J485" t="s">
        <v>10</v>
      </c>
      <c r="K485">
        <v>12</v>
      </c>
      <c r="L485" t="s">
        <v>14</v>
      </c>
      <c r="M485">
        <v>12</v>
      </c>
      <c r="N485" t="s">
        <v>14</v>
      </c>
      <c r="O485">
        <v>12</v>
      </c>
      <c r="P485" t="s">
        <v>14</v>
      </c>
      <c r="Q485" t="s">
        <v>147</v>
      </c>
      <c r="R485" t="s">
        <v>311</v>
      </c>
      <c r="S485" t="s">
        <v>231</v>
      </c>
      <c r="T485" t="s">
        <v>150</v>
      </c>
      <c r="U485" s="2">
        <v>45673</v>
      </c>
      <c r="V485">
        <v>464</v>
      </c>
      <c r="W485" t="s">
        <v>1522</v>
      </c>
      <c r="X485" t="s">
        <v>144</v>
      </c>
      <c r="Y485" t="s">
        <v>132</v>
      </c>
      <c r="Z485" t="s">
        <v>1523</v>
      </c>
      <c r="AA485" s="4">
        <v>0</v>
      </c>
      <c r="AB485" t="s">
        <v>10</v>
      </c>
      <c r="AC485">
        <v>12</v>
      </c>
      <c r="AD485" t="s">
        <v>14</v>
      </c>
      <c r="AE485">
        <v>12</v>
      </c>
      <c r="AF485" t="s">
        <v>14</v>
      </c>
      <c r="AG485">
        <v>12</v>
      </c>
      <c r="AH485" t="s">
        <v>14</v>
      </c>
      <c r="AI485" t="s">
        <v>151</v>
      </c>
      <c r="AJ485" t="s">
        <v>312</v>
      </c>
      <c r="AK485" t="s">
        <v>313</v>
      </c>
      <c r="AL485" t="s">
        <v>266</v>
      </c>
      <c r="AM485" t="s">
        <v>150</v>
      </c>
      <c r="AN485" s="2">
        <v>46134</v>
      </c>
      <c r="AO485" s="10">
        <v>41607</v>
      </c>
      <c r="AP485" s="2">
        <v>41607</v>
      </c>
      <c r="AQ485" s="3">
        <v>42337.5</v>
      </c>
      <c r="AR485" s="13">
        <v>136.10958904109589</v>
      </c>
      <c r="AS485" s="15">
        <v>1629.79</v>
      </c>
      <c r="AT485">
        <v>1</v>
      </c>
      <c r="AU485">
        <v>1628.79</v>
      </c>
      <c r="AX485">
        <v>120</v>
      </c>
      <c r="AY485">
        <v>13.57325</v>
      </c>
      <c r="AZ485">
        <v>196.07392197125256</v>
      </c>
      <c r="BA485">
        <v>60</v>
      </c>
      <c r="BB485">
        <v>1825</v>
      </c>
      <c r="BC485">
        <v>45.375</v>
      </c>
      <c r="BD485">
        <v>44.375</v>
      </c>
      <c r="BE485">
        <v>0.73958333333333337</v>
      </c>
      <c r="BF485" t="s">
        <v>150</v>
      </c>
      <c r="BG485">
        <v>0.5</v>
      </c>
      <c r="BH485">
        <v>60</v>
      </c>
      <c r="BI485">
        <v>1825</v>
      </c>
      <c r="BJ485">
        <v>196.07392197125256</v>
      </c>
      <c r="BK485" s="3">
        <v>42337.5</v>
      </c>
      <c r="BL485">
        <v>0.73958333333333337</v>
      </c>
      <c r="BM485" t="s">
        <v>137</v>
      </c>
      <c r="BN485">
        <v>1629.79</v>
      </c>
      <c r="BO485">
        <v>0</v>
      </c>
      <c r="BP485">
        <v>0</v>
      </c>
      <c r="BQ485">
        <v>0</v>
      </c>
      <c r="BR485">
        <v>1629.79</v>
      </c>
      <c r="BS485">
        <v>1575.54</v>
      </c>
      <c r="BT485">
        <v>0</v>
      </c>
      <c r="BU485">
        <v>1575.54</v>
      </c>
      <c r="BV485">
        <v>53.25</v>
      </c>
      <c r="BW485">
        <v>-44.375</v>
      </c>
      <c r="BX485">
        <v>8.875</v>
      </c>
      <c r="BY485">
        <v>0</v>
      </c>
      <c r="BZ485">
        <v>0</v>
      </c>
      <c r="CA485">
        <v>1584.415</v>
      </c>
      <c r="CB485">
        <v>45.375</v>
      </c>
      <c r="CC485">
        <v>60</v>
      </c>
      <c r="CD485">
        <v>1629.79</v>
      </c>
      <c r="CE485">
        <v>0</v>
      </c>
      <c r="CF485">
        <v>1629.79</v>
      </c>
      <c r="CG485">
        <v>0</v>
      </c>
      <c r="CH485">
        <v>0</v>
      </c>
      <c r="CI485">
        <v>0</v>
      </c>
      <c r="CJ485">
        <v>1629.79</v>
      </c>
      <c r="CK485">
        <v>1584.415</v>
      </c>
      <c r="CL485">
        <v>0</v>
      </c>
      <c r="CM485">
        <v>1584.415</v>
      </c>
      <c r="CN485">
        <v>8.875</v>
      </c>
      <c r="CO485">
        <v>0</v>
      </c>
      <c r="CP485">
        <v>8.875</v>
      </c>
      <c r="CQ485">
        <v>0</v>
      </c>
      <c r="CR485">
        <v>0</v>
      </c>
      <c r="CS485">
        <v>1593.29</v>
      </c>
      <c r="CT485">
        <v>36.5</v>
      </c>
      <c r="CU485">
        <v>48</v>
      </c>
      <c r="CV485" t="s">
        <v>1523</v>
      </c>
      <c r="CW485" t="s">
        <v>138</v>
      </c>
      <c r="CX485" s="2">
        <v>45747</v>
      </c>
      <c r="CY485" t="s">
        <v>1523</v>
      </c>
      <c r="CZ485" t="s">
        <v>1524</v>
      </c>
      <c r="DA485" t="s">
        <v>139</v>
      </c>
      <c r="DB485">
        <v>5130</v>
      </c>
      <c r="DC485">
        <v>1</v>
      </c>
      <c r="DD485">
        <v>5130</v>
      </c>
      <c r="DE485">
        <v>0.5</v>
      </c>
      <c r="DF485">
        <v>2565</v>
      </c>
      <c r="DG485">
        <v>2565</v>
      </c>
    </row>
    <row r="486" spans="1:111" hidden="1" x14ac:dyDescent="0.3">
      <c r="A486">
        <v>1</v>
      </c>
      <c r="B486">
        <v>466</v>
      </c>
      <c r="C486" t="s">
        <v>144</v>
      </c>
      <c r="D486" t="s">
        <v>1525</v>
      </c>
      <c r="E486" t="s">
        <v>1525</v>
      </c>
      <c r="F486" t="s">
        <v>144</v>
      </c>
      <c r="G486" t="s">
        <v>132</v>
      </c>
      <c r="H486" t="s">
        <v>1526</v>
      </c>
      <c r="J486" t="s">
        <v>10</v>
      </c>
      <c r="K486">
        <v>12</v>
      </c>
      <c r="L486" t="s">
        <v>14</v>
      </c>
      <c r="M486">
        <v>12</v>
      </c>
      <c r="N486" t="s">
        <v>14</v>
      </c>
      <c r="O486">
        <v>12</v>
      </c>
      <c r="P486" t="s">
        <v>14</v>
      </c>
      <c r="Q486" t="s">
        <v>212</v>
      </c>
      <c r="R486" t="s">
        <v>213</v>
      </c>
      <c r="S486" t="s">
        <v>214</v>
      </c>
      <c r="T486" t="s">
        <v>166</v>
      </c>
      <c r="U486" s="2">
        <v>45673</v>
      </c>
      <c r="V486">
        <v>466</v>
      </c>
      <c r="W486" t="s">
        <v>1525</v>
      </c>
      <c r="X486" t="s">
        <v>144</v>
      </c>
      <c r="Y486" t="s">
        <v>132</v>
      </c>
      <c r="Z486" t="s">
        <v>1526</v>
      </c>
      <c r="AA486" s="4">
        <v>0</v>
      </c>
      <c r="AB486" t="s">
        <v>10</v>
      </c>
      <c r="AC486">
        <v>12</v>
      </c>
      <c r="AD486" t="s">
        <v>14</v>
      </c>
      <c r="AE486">
        <v>12</v>
      </c>
      <c r="AF486" t="s">
        <v>14</v>
      </c>
      <c r="AG486">
        <v>12</v>
      </c>
      <c r="AH486" t="s">
        <v>14</v>
      </c>
      <c r="AI486" t="s">
        <v>215</v>
      </c>
      <c r="AJ486" t="s">
        <v>216</v>
      </c>
      <c r="AK486" t="s">
        <v>217</v>
      </c>
      <c r="AL486" t="s">
        <v>214</v>
      </c>
      <c r="AM486" t="s">
        <v>166</v>
      </c>
      <c r="AN486" s="2">
        <v>46134</v>
      </c>
      <c r="AO486" s="10">
        <v>41607</v>
      </c>
      <c r="AP486" s="2">
        <v>41607</v>
      </c>
      <c r="AQ486" s="3">
        <v>42337.5</v>
      </c>
      <c r="AR486" s="13">
        <v>136.10958904109589</v>
      </c>
      <c r="AS486" s="15">
        <v>1629.79</v>
      </c>
      <c r="AT486">
        <v>1</v>
      </c>
      <c r="AU486">
        <v>1628.79</v>
      </c>
      <c r="AX486">
        <v>120</v>
      </c>
      <c r="AY486">
        <v>13.57325</v>
      </c>
      <c r="AZ486">
        <v>232.04928131416835</v>
      </c>
      <c r="BA486">
        <v>95.999999999999844</v>
      </c>
      <c r="BB486">
        <v>2919.999999999995</v>
      </c>
      <c r="BC486">
        <v>48.333333333333258</v>
      </c>
      <c r="BD486">
        <v>47.333333333333258</v>
      </c>
      <c r="BE486">
        <v>0.49305555555555558</v>
      </c>
      <c r="BF486" t="s">
        <v>166</v>
      </c>
      <c r="BG486">
        <v>0.8</v>
      </c>
      <c r="BH486">
        <v>95.999999999999844</v>
      </c>
      <c r="BI486">
        <v>2919.999999999995</v>
      </c>
      <c r="BJ486">
        <v>232.04928131416835</v>
      </c>
      <c r="BK486" s="3">
        <v>42337.5</v>
      </c>
      <c r="BL486">
        <v>0.49305555555555558</v>
      </c>
      <c r="BM486" t="s">
        <v>137</v>
      </c>
      <c r="BN486">
        <v>1629.79</v>
      </c>
      <c r="BO486">
        <v>0</v>
      </c>
      <c r="BP486">
        <v>0</v>
      </c>
      <c r="BQ486">
        <v>0</v>
      </c>
      <c r="BR486">
        <v>1629.79</v>
      </c>
      <c r="BS486">
        <v>1575.54</v>
      </c>
      <c r="BT486">
        <v>0</v>
      </c>
      <c r="BU486">
        <v>1575.54</v>
      </c>
      <c r="BV486">
        <v>53.25</v>
      </c>
      <c r="BW486">
        <v>-47.333333333333336</v>
      </c>
      <c r="BX486">
        <v>5.916666666666667</v>
      </c>
      <c r="BY486">
        <v>0</v>
      </c>
      <c r="BZ486">
        <v>0</v>
      </c>
      <c r="CA486">
        <v>1581.4566666666667</v>
      </c>
      <c r="CB486">
        <v>48.333333333333258</v>
      </c>
      <c r="CC486">
        <v>95.999999999999844</v>
      </c>
      <c r="CD486">
        <v>1629.79</v>
      </c>
      <c r="CE486">
        <v>0</v>
      </c>
      <c r="CF486">
        <v>1629.79</v>
      </c>
      <c r="CG486">
        <v>0</v>
      </c>
      <c r="CH486">
        <v>0</v>
      </c>
      <c r="CI486">
        <v>0</v>
      </c>
      <c r="CJ486">
        <v>1629.79</v>
      </c>
      <c r="CK486">
        <v>1581.4566666666667</v>
      </c>
      <c r="CL486">
        <v>0</v>
      </c>
      <c r="CM486">
        <v>1581.4566666666667</v>
      </c>
      <c r="CN486">
        <v>5.916666666666667</v>
      </c>
      <c r="CO486">
        <v>0</v>
      </c>
      <c r="CP486">
        <v>5.916666666666667</v>
      </c>
      <c r="CQ486">
        <v>0</v>
      </c>
      <c r="CR486">
        <v>0</v>
      </c>
      <c r="CS486">
        <v>1587.3733333333334</v>
      </c>
      <c r="CT486">
        <v>42.416666666666515</v>
      </c>
      <c r="CU486">
        <v>83.999999999999687</v>
      </c>
      <c r="CV486" t="s">
        <v>1526</v>
      </c>
      <c r="CW486" t="s">
        <v>138</v>
      </c>
      <c r="CX486" s="2">
        <v>45747</v>
      </c>
      <c r="CY486" t="s">
        <v>1526</v>
      </c>
      <c r="CZ486" t="s">
        <v>1524</v>
      </c>
      <c r="DA486" t="s">
        <v>139</v>
      </c>
      <c r="DB486">
        <v>5130</v>
      </c>
      <c r="DC486">
        <v>1</v>
      </c>
      <c r="DD486">
        <v>5130</v>
      </c>
      <c r="DE486">
        <v>0.8</v>
      </c>
      <c r="DF486">
        <v>4104</v>
      </c>
      <c r="DG486">
        <v>4104</v>
      </c>
    </row>
    <row r="487" spans="1:111" hidden="1" x14ac:dyDescent="0.3">
      <c r="A487">
        <v>1</v>
      </c>
      <c r="B487">
        <v>465</v>
      </c>
      <c r="C487" t="s">
        <v>144</v>
      </c>
      <c r="D487" t="s">
        <v>1527</v>
      </c>
      <c r="E487" t="s">
        <v>1527</v>
      </c>
      <c r="F487" t="s">
        <v>144</v>
      </c>
      <c r="G487" t="s">
        <v>132</v>
      </c>
      <c r="H487" t="s">
        <v>1528</v>
      </c>
      <c r="J487" t="s">
        <v>10</v>
      </c>
      <c r="K487">
        <v>12</v>
      </c>
      <c r="L487" t="s">
        <v>14</v>
      </c>
      <c r="M487">
        <v>12</v>
      </c>
      <c r="N487" t="s">
        <v>14</v>
      </c>
      <c r="O487">
        <v>12</v>
      </c>
      <c r="P487" t="s">
        <v>14</v>
      </c>
      <c r="Q487" t="s">
        <v>147</v>
      </c>
      <c r="R487" t="s">
        <v>300</v>
      </c>
      <c r="S487" t="s">
        <v>301</v>
      </c>
      <c r="T487" t="s">
        <v>166</v>
      </c>
      <c r="U487" s="2">
        <v>45672</v>
      </c>
      <c r="V487">
        <v>465</v>
      </c>
      <c r="W487" t="s">
        <v>1527</v>
      </c>
      <c r="X487" t="s">
        <v>144</v>
      </c>
      <c r="Y487" t="s">
        <v>132</v>
      </c>
      <c r="Z487" t="s">
        <v>1528</v>
      </c>
      <c r="AA487" s="4">
        <v>0</v>
      </c>
      <c r="AB487" t="s">
        <v>10</v>
      </c>
      <c r="AC487">
        <v>12</v>
      </c>
      <c r="AD487" t="s">
        <v>14</v>
      </c>
      <c r="AE487">
        <v>12</v>
      </c>
      <c r="AF487" t="s">
        <v>14</v>
      </c>
      <c r="AG487">
        <v>12</v>
      </c>
      <c r="AH487" t="s">
        <v>14</v>
      </c>
      <c r="AI487" t="s">
        <v>151</v>
      </c>
      <c r="AJ487" t="s">
        <v>302</v>
      </c>
      <c r="AK487" t="s">
        <v>303</v>
      </c>
      <c r="AL487" t="s">
        <v>304</v>
      </c>
      <c r="AM487" t="s">
        <v>166</v>
      </c>
      <c r="AN487" s="2">
        <v>46132</v>
      </c>
      <c r="AO487" s="10">
        <v>41607</v>
      </c>
      <c r="AP487" s="2">
        <v>41607</v>
      </c>
      <c r="AQ487" s="3">
        <v>42337.5</v>
      </c>
      <c r="AR487" s="13">
        <v>136.10958904109589</v>
      </c>
      <c r="AS487" s="15">
        <v>1629.79</v>
      </c>
      <c r="AT487">
        <v>1</v>
      </c>
      <c r="AU487">
        <v>1628.79</v>
      </c>
      <c r="AX487">
        <v>120</v>
      </c>
      <c r="AY487">
        <v>13.57325</v>
      </c>
      <c r="AZ487">
        <v>232.04928131416835</v>
      </c>
      <c r="BA487">
        <v>95.999999999999844</v>
      </c>
      <c r="BB487">
        <v>2919.999999999995</v>
      </c>
      <c r="BC487">
        <v>48.333333333333258</v>
      </c>
      <c r="BD487">
        <v>47.333333333333258</v>
      </c>
      <c r="BE487">
        <v>0.49305555555555558</v>
      </c>
      <c r="BF487" t="s">
        <v>166</v>
      </c>
      <c r="BG487">
        <v>0.8</v>
      </c>
      <c r="BH487">
        <v>95.999999999999844</v>
      </c>
      <c r="BI487">
        <v>2919.999999999995</v>
      </c>
      <c r="BJ487">
        <v>232.04928131416835</v>
      </c>
      <c r="BK487" s="3">
        <v>42337.5</v>
      </c>
      <c r="BL487">
        <v>0.49305555555555558</v>
      </c>
      <c r="BM487" t="s">
        <v>137</v>
      </c>
      <c r="BN487">
        <v>1629.79</v>
      </c>
      <c r="BO487">
        <v>0</v>
      </c>
      <c r="BP487">
        <v>0</v>
      </c>
      <c r="BQ487">
        <v>0</v>
      </c>
      <c r="BR487">
        <v>1629.79</v>
      </c>
      <c r="BS487">
        <v>1575.54</v>
      </c>
      <c r="BT487">
        <v>0</v>
      </c>
      <c r="BU487">
        <v>1575.54</v>
      </c>
      <c r="BV487">
        <v>53.25</v>
      </c>
      <c r="BW487">
        <v>-47.333333333333336</v>
      </c>
      <c r="BX487">
        <v>5.916666666666667</v>
      </c>
      <c r="BY487">
        <v>0</v>
      </c>
      <c r="BZ487">
        <v>0</v>
      </c>
      <c r="CA487">
        <v>1581.4566666666667</v>
      </c>
      <c r="CB487">
        <v>48.333333333333258</v>
      </c>
      <c r="CC487">
        <v>95.999999999999844</v>
      </c>
      <c r="CD487">
        <v>1629.79</v>
      </c>
      <c r="CE487">
        <v>0</v>
      </c>
      <c r="CF487">
        <v>1629.79</v>
      </c>
      <c r="CG487">
        <v>0</v>
      </c>
      <c r="CH487">
        <v>0</v>
      </c>
      <c r="CI487">
        <v>0</v>
      </c>
      <c r="CJ487">
        <v>1629.79</v>
      </c>
      <c r="CK487">
        <v>1581.4566666666667</v>
      </c>
      <c r="CL487">
        <v>0</v>
      </c>
      <c r="CM487">
        <v>1581.4566666666667</v>
      </c>
      <c r="CN487">
        <v>5.916666666666667</v>
      </c>
      <c r="CO487">
        <v>0</v>
      </c>
      <c r="CP487">
        <v>5.916666666666667</v>
      </c>
      <c r="CQ487">
        <v>0</v>
      </c>
      <c r="CR487">
        <v>0</v>
      </c>
      <c r="CS487">
        <v>1587.3733333333334</v>
      </c>
      <c r="CT487">
        <v>42.416666666666515</v>
      </c>
      <c r="CU487">
        <v>83.999999999999687</v>
      </c>
      <c r="CV487" t="s">
        <v>1528</v>
      </c>
      <c r="CW487" t="s">
        <v>138</v>
      </c>
      <c r="CX487" s="2">
        <v>45747</v>
      </c>
      <c r="CY487" t="s">
        <v>1528</v>
      </c>
      <c r="CZ487" t="s">
        <v>1529</v>
      </c>
      <c r="DA487" t="s">
        <v>139</v>
      </c>
      <c r="DB487">
        <v>1799</v>
      </c>
      <c r="DC487">
        <v>1</v>
      </c>
      <c r="DD487">
        <v>1799</v>
      </c>
      <c r="DE487">
        <v>0.8</v>
      </c>
      <c r="DF487">
        <v>1439.2</v>
      </c>
      <c r="DG487">
        <v>1439.2</v>
      </c>
    </row>
    <row r="488" spans="1:111" hidden="1" x14ac:dyDescent="0.3">
      <c r="A488">
        <v>1</v>
      </c>
      <c r="B488">
        <v>723</v>
      </c>
      <c r="C488" t="s">
        <v>144</v>
      </c>
      <c r="D488" t="s">
        <v>1160</v>
      </c>
      <c r="E488" t="s">
        <v>1160</v>
      </c>
      <c r="F488" t="s">
        <v>144</v>
      </c>
      <c r="G488" t="s">
        <v>132</v>
      </c>
      <c r="H488" t="s">
        <v>1161</v>
      </c>
      <c r="J488" t="s">
        <v>10</v>
      </c>
      <c r="K488">
        <v>12</v>
      </c>
      <c r="L488" t="s">
        <v>14</v>
      </c>
      <c r="M488">
        <v>12</v>
      </c>
      <c r="N488" t="s">
        <v>14</v>
      </c>
      <c r="O488">
        <v>12</v>
      </c>
      <c r="P488" t="s">
        <v>14</v>
      </c>
      <c r="Q488" t="s">
        <v>147</v>
      </c>
      <c r="R488" t="s">
        <v>860</v>
      </c>
      <c r="S488" t="s">
        <v>231</v>
      </c>
      <c r="T488" t="s">
        <v>166</v>
      </c>
      <c r="U488" s="2">
        <v>45671</v>
      </c>
      <c r="V488">
        <v>723</v>
      </c>
      <c r="W488" t="s">
        <v>1160</v>
      </c>
      <c r="X488" t="s">
        <v>144</v>
      </c>
      <c r="Y488" t="s">
        <v>132</v>
      </c>
      <c r="Z488" t="s">
        <v>1161</v>
      </c>
      <c r="AA488" s="4">
        <v>0</v>
      </c>
      <c r="AB488" t="s">
        <v>10</v>
      </c>
      <c r="AC488">
        <v>12</v>
      </c>
      <c r="AD488" t="s">
        <v>14</v>
      </c>
      <c r="AE488">
        <v>12</v>
      </c>
      <c r="AF488" t="s">
        <v>14</v>
      </c>
      <c r="AG488">
        <v>12</v>
      </c>
      <c r="AH488" t="s">
        <v>14</v>
      </c>
      <c r="AI488" t="s">
        <v>151</v>
      </c>
      <c r="AJ488" t="s">
        <v>861</v>
      </c>
      <c r="AK488" t="s">
        <v>1162</v>
      </c>
      <c r="AL488" t="s">
        <v>266</v>
      </c>
      <c r="AM488" t="s">
        <v>166</v>
      </c>
      <c r="AN488" s="2">
        <v>46134</v>
      </c>
      <c r="AO488" s="10">
        <v>43051</v>
      </c>
      <c r="AP488" s="2">
        <v>43051</v>
      </c>
      <c r="AQ488" s="3">
        <v>46703.5</v>
      </c>
      <c r="AR488" s="13">
        <v>88.635616438356166</v>
      </c>
      <c r="AS488" s="15">
        <v>3175</v>
      </c>
      <c r="AT488">
        <v>1</v>
      </c>
      <c r="AU488">
        <v>3174</v>
      </c>
      <c r="AX488">
        <v>120</v>
      </c>
      <c r="AY488">
        <v>26.45</v>
      </c>
      <c r="AZ488">
        <v>120</v>
      </c>
      <c r="BA488">
        <v>32.054794520547944</v>
      </c>
      <c r="BB488">
        <v>975</v>
      </c>
      <c r="BC488">
        <v>847.48600746268676</v>
      </c>
      <c r="BD488">
        <v>846.48600746268676</v>
      </c>
      <c r="BE488">
        <v>26.407469463579545</v>
      </c>
      <c r="BF488" t="s">
        <v>166</v>
      </c>
      <c r="BG488">
        <v>0.8</v>
      </c>
      <c r="BH488">
        <v>32.054794520547944</v>
      </c>
      <c r="BI488">
        <v>975</v>
      </c>
      <c r="BJ488">
        <v>120</v>
      </c>
      <c r="BK488" s="3">
        <v>46703.5</v>
      </c>
      <c r="BL488">
        <v>26.407469463579545</v>
      </c>
      <c r="BM488" t="s">
        <v>137</v>
      </c>
      <c r="BN488">
        <v>3175</v>
      </c>
      <c r="BO488">
        <v>0</v>
      </c>
      <c r="BP488">
        <v>0</v>
      </c>
      <c r="BQ488">
        <v>0</v>
      </c>
      <c r="BR488">
        <v>3175</v>
      </c>
      <c r="BS488">
        <v>2010.25</v>
      </c>
      <c r="BT488">
        <v>0</v>
      </c>
      <c r="BU488">
        <v>2010.25</v>
      </c>
      <c r="BV488">
        <v>316.99160447761199</v>
      </c>
      <c r="BW488">
        <v>0.27238805970148405</v>
      </c>
      <c r="BX488">
        <v>317.26399253731347</v>
      </c>
      <c r="BY488">
        <v>0</v>
      </c>
      <c r="BZ488">
        <v>0</v>
      </c>
      <c r="CA488">
        <v>2327.5139925373132</v>
      </c>
      <c r="CB488">
        <v>847.48600746268676</v>
      </c>
      <c r="CC488">
        <v>32.054794520547944</v>
      </c>
      <c r="CD488">
        <v>3175</v>
      </c>
      <c r="CE488">
        <v>0</v>
      </c>
      <c r="CF488">
        <v>3175</v>
      </c>
      <c r="CG488">
        <v>0</v>
      </c>
      <c r="CH488">
        <v>0</v>
      </c>
      <c r="CI488">
        <v>0</v>
      </c>
      <c r="CJ488">
        <v>3175</v>
      </c>
      <c r="CK488">
        <v>2327.5139925373132</v>
      </c>
      <c r="CL488">
        <v>0</v>
      </c>
      <c r="CM488">
        <v>2327.5139925373132</v>
      </c>
      <c r="CN488">
        <v>316.88963356295454</v>
      </c>
      <c r="CO488">
        <v>0</v>
      </c>
      <c r="CP488">
        <v>316.88963356295454</v>
      </c>
      <c r="CQ488">
        <v>0</v>
      </c>
      <c r="CR488">
        <v>0</v>
      </c>
      <c r="CS488">
        <v>2644.403626100268</v>
      </c>
      <c r="CT488">
        <v>530.59637389973204</v>
      </c>
      <c r="CU488">
        <v>20.054794520547937</v>
      </c>
      <c r="CV488" t="s">
        <v>1161</v>
      </c>
      <c r="CW488" t="s">
        <v>138</v>
      </c>
      <c r="CX488" s="2">
        <v>45747</v>
      </c>
      <c r="CY488" t="s">
        <v>1161</v>
      </c>
      <c r="CZ488" t="s">
        <v>1163</v>
      </c>
      <c r="DA488" t="s">
        <v>139</v>
      </c>
      <c r="DB488">
        <v>8316</v>
      </c>
      <c r="DC488">
        <v>1</v>
      </c>
      <c r="DD488">
        <v>8316</v>
      </c>
      <c r="DE488">
        <v>0.8</v>
      </c>
      <c r="DF488">
        <v>6652.8</v>
      </c>
      <c r="DG488">
        <v>6652.8</v>
      </c>
    </row>
    <row r="489" spans="1:111" hidden="1" x14ac:dyDescent="0.3">
      <c r="A489">
        <v>1</v>
      </c>
      <c r="B489">
        <v>724</v>
      </c>
      <c r="C489" t="s">
        <v>144</v>
      </c>
      <c r="D489" t="s">
        <v>1164</v>
      </c>
      <c r="E489" t="s">
        <v>1164</v>
      </c>
      <c r="F489" t="s">
        <v>286</v>
      </c>
      <c r="G489" t="s">
        <v>287</v>
      </c>
      <c r="H489" t="s">
        <v>1161</v>
      </c>
      <c r="J489" t="s">
        <v>10</v>
      </c>
      <c r="K489">
        <v>12</v>
      </c>
      <c r="L489" t="s">
        <v>14</v>
      </c>
      <c r="M489">
        <v>12</v>
      </c>
      <c r="N489" t="s">
        <v>14</v>
      </c>
      <c r="O489">
        <v>12</v>
      </c>
      <c r="P489" t="s">
        <v>14</v>
      </c>
      <c r="Q489" t="s">
        <v>147</v>
      </c>
      <c r="R489" t="s">
        <v>330</v>
      </c>
      <c r="S489" t="s">
        <v>231</v>
      </c>
      <c r="T489" t="s">
        <v>166</v>
      </c>
      <c r="U489" s="2">
        <v>45672</v>
      </c>
      <c r="V489">
        <v>724</v>
      </c>
      <c r="W489" t="s">
        <v>1164</v>
      </c>
      <c r="X489" t="s">
        <v>286</v>
      </c>
      <c r="Y489" t="s">
        <v>287</v>
      </c>
      <c r="Z489" t="s">
        <v>1161</v>
      </c>
      <c r="AA489" s="4">
        <v>0</v>
      </c>
      <c r="AB489" t="s">
        <v>10</v>
      </c>
      <c r="AC489">
        <v>12</v>
      </c>
      <c r="AD489" t="s">
        <v>14</v>
      </c>
      <c r="AE489">
        <v>12</v>
      </c>
      <c r="AF489" t="s">
        <v>14</v>
      </c>
      <c r="AG489">
        <v>12</v>
      </c>
      <c r="AH489" t="s">
        <v>14</v>
      </c>
      <c r="AI489" t="s">
        <v>151</v>
      </c>
      <c r="AJ489" t="s">
        <v>927</v>
      </c>
      <c r="AK489" t="s">
        <v>928</v>
      </c>
      <c r="AL489" t="s">
        <v>266</v>
      </c>
      <c r="AM489" t="s">
        <v>406</v>
      </c>
      <c r="AN489" s="2">
        <v>46134</v>
      </c>
      <c r="AO489" s="10">
        <v>43051</v>
      </c>
      <c r="AP489" s="2">
        <v>43051</v>
      </c>
      <c r="AQ489" s="3">
        <v>46703.5</v>
      </c>
      <c r="AR489" s="13">
        <v>88.635616438356166</v>
      </c>
      <c r="AS489" s="15">
        <v>3175</v>
      </c>
      <c r="AT489">
        <v>1</v>
      </c>
      <c r="AU489">
        <v>3174</v>
      </c>
      <c r="AX489">
        <v>120</v>
      </c>
      <c r="AY489">
        <v>26.45</v>
      </c>
      <c r="AZ489">
        <v>120</v>
      </c>
      <c r="BA489">
        <v>32.054794520547944</v>
      </c>
      <c r="BB489">
        <v>975</v>
      </c>
      <c r="BC489">
        <v>847.48600746268676</v>
      </c>
      <c r="BD489">
        <v>846.48600746268676</v>
      </c>
      <c r="BE489">
        <v>26.407469463579545</v>
      </c>
      <c r="BF489" t="s">
        <v>406</v>
      </c>
      <c r="BG489">
        <v>0</v>
      </c>
      <c r="BH489">
        <v>32.054794520547944</v>
      </c>
      <c r="BI489">
        <v>975</v>
      </c>
      <c r="BJ489">
        <v>120.6904109589041</v>
      </c>
      <c r="BK489" s="2">
        <v>46722</v>
      </c>
      <c r="BL489">
        <v>26.407469463579545</v>
      </c>
      <c r="BM489" t="s">
        <v>1088</v>
      </c>
      <c r="BN489">
        <v>3175</v>
      </c>
      <c r="BO489">
        <v>0</v>
      </c>
      <c r="BP489">
        <v>0</v>
      </c>
      <c r="BQ489">
        <v>0</v>
      </c>
      <c r="BR489">
        <v>3175</v>
      </c>
      <c r="BS489">
        <v>2010.25</v>
      </c>
      <c r="BT489">
        <v>0</v>
      </c>
      <c r="BU489">
        <v>2010.25</v>
      </c>
      <c r="BV489">
        <v>316.99160447761199</v>
      </c>
      <c r="BW489">
        <v>0.27238805970148405</v>
      </c>
      <c r="BX489">
        <v>317.26399253731347</v>
      </c>
      <c r="BY489">
        <v>0</v>
      </c>
      <c r="BZ489">
        <v>0</v>
      </c>
      <c r="CA489">
        <v>2327.5139925373132</v>
      </c>
      <c r="CB489">
        <v>847.48600746268676</v>
      </c>
      <c r="CC489">
        <v>32.054794520547944</v>
      </c>
      <c r="CD489">
        <v>3175</v>
      </c>
      <c r="CE489">
        <v>0</v>
      </c>
      <c r="CF489">
        <v>3175</v>
      </c>
      <c r="CG489">
        <v>0</v>
      </c>
      <c r="CH489">
        <v>0</v>
      </c>
      <c r="CI489">
        <v>0</v>
      </c>
      <c r="CJ489">
        <v>3175</v>
      </c>
      <c r="CK489">
        <v>2327.5139925373132</v>
      </c>
      <c r="CL489">
        <v>0</v>
      </c>
      <c r="CM489">
        <v>2327.5139925373132</v>
      </c>
      <c r="CN489">
        <v>316.88963356295454</v>
      </c>
      <c r="CO489">
        <v>0</v>
      </c>
      <c r="CP489">
        <v>316.88963356295454</v>
      </c>
      <c r="CQ489">
        <v>529.59637389973227</v>
      </c>
      <c r="CR489">
        <v>0</v>
      </c>
      <c r="CS489">
        <v>3174</v>
      </c>
      <c r="CT489">
        <v>1</v>
      </c>
      <c r="CU489">
        <v>0</v>
      </c>
      <c r="CV489" t="s">
        <v>1161</v>
      </c>
      <c r="CW489" t="s">
        <v>138</v>
      </c>
      <c r="CX489" s="2">
        <v>45747</v>
      </c>
      <c r="CY489" t="s">
        <v>1161</v>
      </c>
      <c r="CZ489" t="s">
        <v>1163</v>
      </c>
      <c r="DA489" t="s">
        <v>139</v>
      </c>
      <c r="DB489">
        <v>8316</v>
      </c>
      <c r="DC489">
        <v>1</v>
      </c>
      <c r="DD489">
        <v>8316</v>
      </c>
      <c r="DE489">
        <v>0</v>
      </c>
      <c r="DF489">
        <v>0</v>
      </c>
      <c r="DG489">
        <v>0</v>
      </c>
    </row>
    <row r="490" spans="1:111" hidden="1" x14ac:dyDescent="0.3">
      <c r="A490">
        <v>1</v>
      </c>
      <c r="B490">
        <v>317</v>
      </c>
      <c r="C490" t="s">
        <v>144</v>
      </c>
      <c r="D490" t="s">
        <v>1710</v>
      </c>
      <c r="E490" t="s">
        <v>1710</v>
      </c>
      <c r="F490" t="s">
        <v>144</v>
      </c>
      <c r="G490" t="s">
        <v>132</v>
      </c>
      <c r="H490" t="s">
        <v>1711</v>
      </c>
      <c r="J490" t="s">
        <v>10</v>
      </c>
      <c r="K490">
        <v>11</v>
      </c>
      <c r="L490" t="s">
        <v>13</v>
      </c>
      <c r="M490">
        <v>11</v>
      </c>
      <c r="N490" t="s">
        <v>13</v>
      </c>
      <c r="O490">
        <v>11</v>
      </c>
      <c r="P490" t="s">
        <v>13</v>
      </c>
      <c r="Q490" t="s">
        <v>212</v>
      </c>
      <c r="R490" t="s">
        <v>883</v>
      </c>
      <c r="S490" t="s">
        <v>214</v>
      </c>
      <c r="T490" t="s">
        <v>150</v>
      </c>
      <c r="U490" s="2">
        <v>45673</v>
      </c>
      <c r="V490">
        <v>317</v>
      </c>
      <c r="W490" t="s">
        <v>1710</v>
      </c>
      <c r="X490" t="s">
        <v>144</v>
      </c>
      <c r="Y490" t="s">
        <v>132</v>
      </c>
      <c r="Z490" t="s">
        <v>1711</v>
      </c>
      <c r="AA490" s="4">
        <v>0</v>
      </c>
      <c r="AB490" t="s">
        <v>10</v>
      </c>
      <c r="AC490">
        <v>11</v>
      </c>
      <c r="AD490" t="s">
        <v>13</v>
      </c>
      <c r="AE490">
        <v>11</v>
      </c>
      <c r="AF490" t="s">
        <v>13</v>
      </c>
      <c r="AG490">
        <v>11</v>
      </c>
      <c r="AH490" t="s">
        <v>13</v>
      </c>
      <c r="AI490" t="s">
        <v>215</v>
      </c>
      <c r="AJ490" t="s">
        <v>884</v>
      </c>
      <c r="AK490" t="s">
        <v>885</v>
      </c>
      <c r="AL490" t="s">
        <v>886</v>
      </c>
      <c r="AM490" t="s">
        <v>150</v>
      </c>
      <c r="AN490" s="2">
        <v>46133</v>
      </c>
      <c r="AO490" s="10">
        <v>40773</v>
      </c>
      <c r="AP490" s="2">
        <v>40773</v>
      </c>
      <c r="AQ490" s="3">
        <v>46251.75</v>
      </c>
      <c r="AR490" s="13">
        <v>163.52876712328768</v>
      </c>
      <c r="AS490" s="15">
        <v>7085.1</v>
      </c>
      <c r="AT490">
        <v>1</v>
      </c>
      <c r="AU490">
        <v>7084.1</v>
      </c>
      <c r="AX490">
        <v>120</v>
      </c>
      <c r="AY490">
        <v>59.034166666666671</v>
      </c>
      <c r="AZ490">
        <v>180</v>
      </c>
      <c r="BA490">
        <v>17.06301369863014</v>
      </c>
      <c r="BB490">
        <v>519.00000000000011</v>
      </c>
      <c r="BC490">
        <v>670.77000000000044</v>
      </c>
      <c r="BD490">
        <v>669.77000000000044</v>
      </c>
      <c r="BE490">
        <v>39.252737636480433</v>
      </c>
      <c r="BF490" t="s">
        <v>150</v>
      </c>
      <c r="BG490">
        <v>0.5</v>
      </c>
      <c r="BH490">
        <v>72</v>
      </c>
      <c r="BI490">
        <v>2190</v>
      </c>
      <c r="BJ490">
        <v>235.52876712328768</v>
      </c>
      <c r="BK490" s="2">
        <v>47937</v>
      </c>
      <c r="BL490">
        <v>9.302361111111118</v>
      </c>
      <c r="BM490" t="s">
        <v>909</v>
      </c>
      <c r="BN490">
        <v>7085.1</v>
      </c>
      <c r="BO490">
        <v>0</v>
      </c>
      <c r="BP490">
        <v>0</v>
      </c>
      <c r="BQ490">
        <v>0</v>
      </c>
      <c r="BR490">
        <v>7085.1</v>
      </c>
      <c r="BS490">
        <v>5942.61</v>
      </c>
      <c r="BT490">
        <v>0</v>
      </c>
      <c r="BU490">
        <v>5942.61</v>
      </c>
      <c r="BV490">
        <v>471.31657239819037</v>
      </c>
      <c r="BW490">
        <v>0.40342760180965342</v>
      </c>
      <c r="BX490">
        <v>471.72</v>
      </c>
      <c r="BY490">
        <v>0</v>
      </c>
      <c r="BZ490">
        <v>0</v>
      </c>
      <c r="CA490">
        <v>6414.33</v>
      </c>
      <c r="CB490">
        <v>670.77000000000044</v>
      </c>
      <c r="CC490">
        <v>17.06301369863014</v>
      </c>
      <c r="CD490">
        <v>7085.1</v>
      </c>
      <c r="CE490">
        <v>0</v>
      </c>
      <c r="CF490">
        <v>7085.1</v>
      </c>
      <c r="CG490">
        <v>0</v>
      </c>
      <c r="CH490">
        <v>0</v>
      </c>
      <c r="CI490">
        <v>0</v>
      </c>
      <c r="CJ490">
        <v>7085.1</v>
      </c>
      <c r="CK490">
        <v>6414.33</v>
      </c>
      <c r="CL490">
        <v>0</v>
      </c>
      <c r="CM490">
        <v>6414.33</v>
      </c>
      <c r="CN490">
        <v>471.03285163776519</v>
      </c>
      <c r="CO490">
        <v>-359.4045183044318</v>
      </c>
      <c r="CP490">
        <v>111.62833333333342</v>
      </c>
      <c r="CQ490">
        <v>0</v>
      </c>
      <c r="CR490">
        <v>0</v>
      </c>
      <c r="CS490">
        <v>6525.958333333333</v>
      </c>
      <c r="CT490">
        <v>559.14166666666733</v>
      </c>
      <c r="CU490">
        <v>60.000000000000028</v>
      </c>
      <c r="CV490" t="s">
        <v>1711</v>
      </c>
      <c r="CW490" t="s">
        <v>138</v>
      </c>
      <c r="CX490" s="2">
        <v>45747</v>
      </c>
      <c r="CY490" t="s">
        <v>1711</v>
      </c>
      <c r="CZ490" t="s">
        <v>1712</v>
      </c>
      <c r="DA490" t="s">
        <v>139</v>
      </c>
      <c r="DB490">
        <v>8999</v>
      </c>
      <c r="DC490">
        <v>1</v>
      </c>
      <c r="DD490">
        <v>8999</v>
      </c>
      <c r="DE490">
        <v>0.5</v>
      </c>
      <c r="DF490">
        <v>4499.5</v>
      </c>
      <c r="DG490">
        <v>4499.5</v>
      </c>
    </row>
    <row r="491" spans="1:111" hidden="1" x14ac:dyDescent="0.3">
      <c r="A491">
        <v>1</v>
      </c>
      <c r="B491">
        <v>307</v>
      </c>
      <c r="C491" t="s">
        <v>144</v>
      </c>
      <c r="D491" t="s">
        <v>1713</v>
      </c>
      <c r="E491" t="s">
        <v>1713</v>
      </c>
      <c r="F491" t="s">
        <v>144</v>
      </c>
      <c r="G491" t="s">
        <v>132</v>
      </c>
      <c r="H491" t="s">
        <v>1714</v>
      </c>
      <c r="J491" t="s">
        <v>10</v>
      </c>
      <c r="K491">
        <v>11</v>
      </c>
      <c r="L491" t="s">
        <v>13</v>
      </c>
      <c r="M491">
        <v>11</v>
      </c>
      <c r="N491" t="s">
        <v>13</v>
      </c>
      <c r="O491">
        <v>11</v>
      </c>
      <c r="P491" t="s">
        <v>13</v>
      </c>
      <c r="Q491" t="s">
        <v>232</v>
      </c>
      <c r="R491" t="s">
        <v>366</v>
      </c>
      <c r="S491" t="s">
        <v>367</v>
      </c>
      <c r="T491" t="s">
        <v>150</v>
      </c>
      <c r="U491" s="2">
        <v>45672</v>
      </c>
      <c r="V491">
        <v>307</v>
      </c>
      <c r="W491" t="s">
        <v>1713</v>
      </c>
      <c r="X491" t="s">
        <v>144</v>
      </c>
      <c r="Y491" t="s">
        <v>132</v>
      </c>
      <c r="Z491" t="s">
        <v>1714</v>
      </c>
      <c r="AA491" s="4">
        <v>0</v>
      </c>
      <c r="AB491" t="s">
        <v>10</v>
      </c>
      <c r="AC491">
        <v>11</v>
      </c>
      <c r="AD491" t="s">
        <v>13</v>
      </c>
      <c r="AE491">
        <v>11</v>
      </c>
      <c r="AF491" t="s">
        <v>13</v>
      </c>
      <c r="AG491">
        <v>11</v>
      </c>
      <c r="AH491" t="s">
        <v>13</v>
      </c>
      <c r="AI491" t="s">
        <v>232</v>
      </c>
      <c r="AJ491" t="s">
        <v>368</v>
      </c>
      <c r="AK491" t="s">
        <v>369</v>
      </c>
      <c r="AL491" t="s">
        <v>367</v>
      </c>
      <c r="AM491" t="s">
        <v>150</v>
      </c>
      <c r="AN491" s="2">
        <v>46132</v>
      </c>
      <c r="AO491" s="10">
        <v>40773</v>
      </c>
      <c r="AP491" s="2">
        <v>40773</v>
      </c>
      <c r="AQ491" s="3">
        <v>46251.75</v>
      </c>
      <c r="AR491" s="13">
        <v>163.52876712328768</v>
      </c>
      <c r="AS491" s="15">
        <v>7085.1</v>
      </c>
      <c r="AT491">
        <v>1</v>
      </c>
      <c r="AU491">
        <v>7084.1</v>
      </c>
      <c r="AX491">
        <v>120</v>
      </c>
      <c r="AY491">
        <v>59.034166666666671</v>
      </c>
      <c r="AZ491">
        <v>180</v>
      </c>
      <c r="BA491">
        <v>17.06301369863014</v>
      </c>
      <c r="BB491">
        <v>519.00000000000011</v>
      </c>
      <c r="BC491">
        <v>670.77000000000044</v>
      </c>
      <c r="BD491">
        <v>669.77000000000044</v>
      </c>
      <c r="BE491">
        <v>39.252737636480433</v>
      </c>
      <c r="BF491" t="s">
        <v>150</v>
      </c>
      <c r="BG491">
        <v>0.5</v>
      </c>
      <c r="BH491">
        <v>72</v>
      </c>
      <c r="BI491">
        <v>2190</v>
      </c>
      <c r="BJ491">
        <v>235.52876712328768</v>
      </c>
      <c r="BK491" s="2">
        <v>47937</v>
      </c>
      <c r="BL491">
        <v>9.302361111111118</v>
      </c>
      <c r="BM491" t="s">
        <v>909</v>
      </c>
      <c r="BN491">
        <v>7085.1</v>
      </c>
      <c r="BO491">
        <v>0</v>
      </c>
      <c r="BP491">
        <v>0</v>
      </c>
      <c r="BQ491">
        <v>0</v>
      </c>
      <c r="BR491">
        <v>7085.1</v>
      </c>
      <c r="BS491">
        <v>5942.61</v>
      </c>
      <c r="BT491">
        <v>0</v>
      </c>
      <c r="BU491">
        <v>5942.61</v>
      </c>
      <c r="BV491">
        <v>471.31657239819037</v>
      </c>
      <c r="BW491">
        <v>0.40342760180965342</v>
      </c>
      <c r="BX491">
        <v>471.72</v>
      </c>
      <c r="BY491">
        <v>0</v>
      </c>
      <c r="BZ491">
        <v>0</v>
      </c>
      <c r="CA491">
        <v>6414.33</v>
      </c>
      <c r="CB491">
        <v>670.77000000000044</v>
      </c>
      <c r="CC491">
        <v>17.06301369863014</v>
      </c>
      <c r="CD491">
        <v>7085.1</v>
      </c>
      <c r="CE491">
        <v>0</v>
      </c>
      <c r="CF491">
        <v>7085.1</v>
      </c>
      <c r="CG491">
        <v>0</v>
      </c>
      <c r="CH491">
        <v>0</v>
      </c>
      <c r="CI491">
        <v>0</v>
      </c>
      <c r="CJ491">
        <v>7085.1</v>
      </c>
      <c r="CK491">
        <v>6414.33</v>
      </c>
      <c r="CL491">
        <v>0</v>
      </c>
      <c r="CM491">
        <v>6414.33</v>
      </c>
      <c r="CN491">
        <v>471.03285163776519</v>
      </c>
      <c r="CO491">
        <v>-359.4045183044318</v>
      </c>
      <c r="CP491">
        <v>111.62833333333342</v>
      </c>
      <c r="CQ491">
        <v>0</v>
      </c>
      <c r="CR491">
        <v>0</v>
      </c>
      <c r="CS491">
        <v>6525.958333333333</v>
      </c>
      <c r="CT491">
        <v>559.14166666666733</v>
      </c>
      <c r="CU491">
        <v>60.000000000000028</v>
      </c>
      <c r="CV491" t="s">
        <v>1714</v>
      </c>
      <c r="CW491" t="s">
        <v>138</v>
      </c>
      <c r="CX491" s="2">
        <v>45747</v>
      </c>
      <c r="CY491" t="s">
        <v>1714</v>
      </c>
      <c r="CZ491" t="s">
        <v>1712</v>
      </c>
      <c r="DA491" t="s">
        <v>139</v>
      </c>
      <c r="DB491">
        <v>8999</v>
      </c>
      <c r="DC491">
        <v>1</v>
      </c>
      <c r="DD491">
        <v>8999</v>
      </c>
      <c r="DE491">
        <v>0.5</v>
      </c>
      <c r="DF491">
        <v>4499.5</v>
      </c>
      <c r="DG491">
        <v>4499.5</v>
      </c>
    </row>
    <row r="492" spans="1:111" hidden="1" x14ac:dyDescent="0.3">
      <c r="A492" s="9">
        <v>1</v>
      </c>
      <c r="B492" s="9" t="s">
        <v>940</v>
      </c>
      <c r="C492" s="9" t="s">
        <v>142</v>
      </c>
      <c r="D492" s="9" t="s">
        <v>941</v>
      </c>
      <c r="E492" s="9" t="s">
        <v>941</v>
      </c>
      <c r="F492" s="9" t="s">
        <v>144</v>
      </c>
      <c r="G492" s="9" t="s">
        <v>132</v>
      </c>
      <c r="H492" s="9" t="s">
        <v>942</v>
      </c>
      <c r="I492" s="9"/>
      <c r="J492" s="9" t="s">
        <v>10</v>
      </c>
      <c r="K492" s="9">
        <v>11</v>
      </c>
      <c r="L492" s="9" t="s">
        <v>13</v>
      </c>
      <c r="M492" s="9">
        <v>11</v>
      </c>
      <c r="N492" s="9" t="s">
        <v>13</v>
      </c>
      <c r="O492" s="9">
        <v>11</v>
      </c>
      <c r="P492" s="9" t="s">
        <v>13</v>
      </c>
      <c r="Q492" s="9" t="s">
        <v>133</v>
      </c>
      <c r="R492" s="9" t="s">
        <v>201</v>
      </c>
      <c r="S492" s="9" t="s">
        <v>136</v>
      </c>
      <c r="T492" s="9" t="s">
        <v>166</v>
      </c>
      <c r="U492" s="10">
        <v>45671</v>
      </c>
      <c r="V492" s="9" t="s">
        <v>940</v>
      </c>
      <c r="W492" s="9" t="s">
        <v>941</v>
      </c>
      <c r="X492" s="9" t="s">
        <v>144</v>
      </c>
      <c r="Y492" s="9" t="s">
        <v>132</v>
      </c>
      <c r="Z492" s="9" t="s">
        <v>942</v>
      </c>
      <c r="AA492" s="12">
        <v>0</v>
      </c>
      <c r="AB492" s="9" t="s">
        <v>10</v>
      </c>
      <c r="AC492" s="9">
        <v>11</v>
      </c>
      <c r="AD492" s="9" t="s">
        <v>13</v>
      </c>
      <c r="AE492" s="9">
        <v>11</v>
      </c>
      <c r="AF492" s="9" t="s">
        <v>13</v>
      </c>
      <c r="AG492" s="9">
        <v>11</v>
      </c>
      <c r="AH492" s="9" t="s">
        <v>13</v>
      </c>
      <c r="AI492" s="9" t="s">
        <v>133</v>
      </c>
      <c r="AJ492" s="9" t="s">
        <v>260</v>
      </c>
      <c r="AK492" s="9" t="s">
        <v>261</v>
      </c>
      <c r="AL492" s="9" t="s">
        <v>136</v>
      </c>
      <c r="AM492" s="9" t="s">
        <v>166</v>
      </c>
      <c r="AN492" s="10">
        <v>46132</v>
      </c>
      <c r="AO492" s="10">
        <v>45688</v>
      </c>
      <c r="AP492" s="10">
        <v>45689</v>
      </c>
      <c r="AQ492" s="11">
        <v>49341.5</v>
      </c>
      <c r="AR492" s="14">
        <v>1.9068493150684933</v>
      </c>
      <c r="AS492" s="16">
        <v>3199.2000000000003</v>
      </c>
      <c r="AT492" s="9">
        <v>1</v>
      </c>
      <c r="AU492" s="9">
        <v>3198.2000000000003</v>
      </c>
      <c r="AV492" s="9"/>
      <c r="AW492" s="9"/>
      <c r="AX492" s="9">
        <v>120</v>
      </c>
      <c r="AY492" s="9">
        <v>26.651666666666667</v>
      </c>
      <c r="AZ492" s="9">
        <v>96</v>
      </c>
      <c r="BA492" s="9">
        <v>0</v>
      </c>
      <c r="BB492" s="9">
        <v>0</v>
      </c>
      <c r="BC492" s="9">
        <v>0</v>
      </c>
      <c r="BD492" s="9">
        <v>-1</v>
      </c>
      <c r="BE492" s="9">
        <v>0</v>
      </c>
      <c r="BF492" s="9" t="s">
        <v>166</v>
      </c>
      <c r="BG492" s="9">
        <v>0.8</v>
      </c>
      <c r="BH492" s="9">
        <v>0</v>
      </c>
      <c r="BI492" s="9">
        <v>0</v>
      </c>
      <c r="BJ492" s="9">
        <v>96</v>
      </c>
      <c r="BK492" s="11">
        <v>49341.5</v>
      </c>
      <c r="BL492" s="9">
        <v>0</v>
      </c>
      <c r="BM492" s="9" t="s">
        <v>137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9"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 t="s">
        <v>942</v>
      </c>
      <c r="CW492" s="9" t="s">
        <v>138</v>
      </c>
      <c r="CX492" s="10">
        <v>45747</v>
      </c>
      <c r="CY492" s="9" t="s">
        <v>942</v>
      </c>
      <c r="CZ492" s="9" t="s">
        <v>943</v>
      </c>
      <c r="DA492" s="9" t="s">
        <v>139</v>
      </c>
      <c r="DB492" s="9">
        <v>3999</v>
      </c>
      <c r="DC492" s="9">
        <v>1</v>
      </c>
      <c r="DD492" s="9">
        <v>3999</v>
      </c>
      <c r="DE492" s="9">
        <v>0.8</v>
      </c>
      <c r="DF492" s="9">
        <v>3199.2000000000003</v>
      </c>
      <c r="DG492" s="9">
        <v>3199.2000000000003</v>
      </c>
    </row>
    <row r="493" spans="1:111" hidden="1" x14ac:dyDescent="0.3">
      <c r="A493">
        <v>1</v>
      </c>
      <c r="B493">
        <v>438</v>
      </c>
      <c r="C493" t="s">
        <v>144</v>
      </c>
      <c r="D493" t="s">
        <v>1530</v>
      </c>
      <c r="E493" t="s">
        <v>1530</v>
      </c>
      <c r="F493" t="s">
        <v>144</v>
      </c>
      <c r="G493" t="s">
        <v>132</v>
      </c>
      <c r="H493" t="s">
        <v>942</v>
      </c>
      <c r="J493" t="s">
        <v>10</v>
      </c>
      <c r="K493">
        <v>11</v>
      </c>
      <c r="L493" t="s">
        <v>13</v>
      </c>
      <c r="M493">
        <v>11</v>
      </c>
      <c r="N493" t="s">
        <v>13</v>
      </c>
      <c r="O493">
        <v>11</v>
      </c>
      <c r="P493" t="s">
        <v>13</v>
      </c>
      <c r="Q493" t="s">
        <v>147</v>
      </c>
      <c r="R493" t="s">
        <v>186</v>
      </c>
      <c r="S493" t="s">
        <v>187</v>
      </c>
      <c r="T493" t="s">
        <v>150</v>
      </c>
      <c r="U493" s="2">
        <v>45672</v>
      </c>
      <c r="V493">
        <v>438</v>
      </c>
      <c r="W493" t="s">
        <v>1530</v>
      </c>
      <c r="X493" t="s">
        <v>144</v>
      </c>
      <c r="Y493" t="s">
        <v>132</v>
      </c>
      <c r="Z493" t="s">
        <v>942</v>
      </c>
      <c r="AA493" s="4">
        <v>0</v>
      </c>
      <c r="AB493" t="s">
        <v>10</v>
      </c>
      <c r="AC493">
        <v>11</v>
      </c>
      <c r="AD493" t="s">
        <v>13</v>
      </c>
      <c r="AE493">
        <v>11</v>
      </c>
      <c r="AF493" t="s">
        <v>13</v>
      </c>
      <c r="AG493">
        <v>11</v>
      </c>
      <c r="AH493" t="s">
        <v>13</v>
      </c>
      <c r="AI493" t="s">
        <v>151</v>
      </c>
      <c r="AJ493" t="s">
        <v>338</v>
      </c>
      <c r="AK493" t="s">
        <v>339</v>
      </c>
      <c r="AL493" t="s">
        <v>187</v>
      </c>
      <c r="AM493" t="s">
        <v>150</v>
      </c>
      <c r="AN493" s="2">
        <v>46132</v>
      </c>
      <c r="AO493" s="10">
        <v>41607</v>
      </c>
      <c r="AP493" s="2">
        <v>41607</v>
      </c>
      <c r="AQ493" s="3">
        <v>42337.5</v>
      </c>
      <c r="AR493" s="13">
        <v>136.10958904109589</v>
      </c>
      <c r="AS493" s="15">
        <v>3243.14</v>
      </c>
      <c r="AT493">
        <v>1</v>
      </c>
      <c r="AU493">
        <v>3242.14</v>
      </c>
      <c r="AX493">
        <v>120</v>
      </c>
      <c r="AY493">
        <v>27.017833333333332</v>
      </c>
      <c r="AZ493">
        <v>196.07392197125256</v>
      </c>
      <c r="BA493">
        <v>60.00000000000005</v>
      </c>
      <c r="BB493">
        <v>1825.0000000000016</v>
      </c>
      <c r="BC493">
        <v>90.150000000000091</v>
      </c>
      <c r="BD493">
        <v>89.150000000000091</v>
      </c>
      <c r="BE493">
        <v>1.4858333333333336</v>
      </c>
      <c r="BF493" t="s">
        <v>150</v>
      </c>
      <c r="BG493">
        <v>0.5</v>
      </c>
      <c r="BH493">
        <v>60.00000000000005</v>
      </c>
      <c r="BI493">
        <v>1825.0000000000016</v>
      </c>
      <c r="BJ493">
        <v>196.07392197125256</v>
      </c>
      <c r="BK493" s="3">
        <v>42337.5</v>
      </c>
      <c r="BL493">
        <v>1.4858333333333336</v>
      </c>
      <c r="BM493" t="s">
        <v>137</v>
      </c>
      <c r="BN493">
        <v>3243.14</v>
      </c>
      <c r="BO493">
        <v>0</v>
      </c>
      <c r="BP493">
        <v>0</v>
      </c>
      <c r="BQ493">
        <v>0</v>
      </c>
      <c r="BR493">
        <v>3243.14</v>
      </c>
      <c r="BS493">
        <v>3135.16</v>
      </c>
      <c r="BT493">
        <v>0</v>
      </c>
      <c r="BU493">
        <v>3135.16</v>
      </c>
      <c r="BV493">
        <v>106.98000000000002</v>
      </c>
      <c r="BW493">
        <v>-89.15000000000002</v>
      </c>
      <c r="BX493">
        <v>17.830000000000002</v>
      </c>
      <c r="BY493">
        <v>0</v>
      </c>
      <c r="BZ493">
        <v>0</v>
      </c>
      <c r="CA493">
        <v>3152.99</v>
      </c>
      <c r="CB493">
        <v>90.150000000000091</v>
      </c>
      <c r="CC493">
        <v>60.00000000000005</v>
      </c>
      <c r="CD493">
        <v>3243.14</v>
      </c>
      <c r="CE493">
        <v>0</v>
      </c>
      <c r="CF493">
        <v>3243.14</v>
      </c>
      <c r="CG493">
        <v>0</v>
      </c>
      <c r="CH493">
        <v>0</v>
      </c>
      <c r="CI493">
        <v>0</v>
      </c>
      <c r="CJ493">
        <v>3243.14</v>
      </c>
      <c r="CK493">
        <v>3152.99</v>
      </c>
      <c r="CL493">
        <v>0</v>
      </c>
      <c r="CM493">
        <v>3152.99</v>
      </c>
      <c r="CN493">
        <v>17.830000000000002</v>
      </c>
      <c r="CO493">
        <v>0</v>
      </c>
      <c r="CP493">
        <v>17.830000000000002</v>
      </c>
      <c r="CQ493">
        <v>0</v>
      </c>
      <c r="CR493">
        <v>0</v>
      </c>
      <c r="CS493">
        <v>3170.8199999999997</v>
      </c>
      <c r="CT493">
        <v>72.320000000000164</v>
      </c>
      <c r="CU493">
        <v>48.000000000000099</v>
      </c>
      <c r="CV493" t="s">
        <v>942</v>
      </c>
      <c r="CW493" t="s">
        <v>138</v>
      </c>
      <c r="CX493" s="2">
        <v>45747</v>
      </c>
      <c r="CY493" t="s">
        <v>942</v>
      </c>
      <c r="CZ493" t="s">
        <v>943</v>
      </c>
      <c r="DA493" t="s">
        <v>139</v>
      </c>
      <c r="DB493">
        <v>3999</v>
      </c>
      <c r="DC493">
        <v>1</v>
      </c>
      <c r="DD493">
        <v>3999</v>
      </c>
      <c r="DE493">
        <v>0.5</v>
      </c>
      <c r="DF493">
        <v>1999.5</v>
      </c>
      <c r="DG493">
        <v>1999.5</v>
      </c>
    </row>
    <row r="494" spans="1:111" hidden="1" x14ac:dyDescent="0.3">
      <c r="A494" s="9">
        <v>1</v>
      </c>
      <c r="B494" s="9" t="s">
        <v>944</v>
      </c>
      <c r="C494" s="9" t="s">
        <v>142</v>
      </c>
      <c r="D494" s="9" t="s">
        <v>945</v>
      </c>
      <c r="E494" s="9" t="s">
        <v>945</v>
      </c>
      <c r="F494" s="9" t="s">
        <v>144</v>
      </c>
      <c r="G494" s="9" t="s">
        <v>132</v>
      </c>
      <c r="H494" s="9" t="s">
        <v>946</v>
      </c>
      <c r="I494" s="9"/>
      <c r="J494" s="9" t="s">
        <v>10</v>
      </c>
      <c r="K494" s="9">
        <v>11</v>
      </c>
      <c r="L494" s="9" t="s">
        <v>13</v>
      </c>
      <c r="M494" s="9">
        <v>11</v>
      </c>
      <c r="N494" s="9" t="s">
        <v>13</v>
      </c>
      <c r="O494" s="9">
        <v>11</v>
      </c>
      <c r="P494" s="9" t="s">
        <v>13</v>
      </c>
      <c r="Q494" s="9" t="s">
        <v>232</v>
      </c>
      <c r="R494" s="9" t="s">
        <v>837</v>
      </c>
      <c r="S494" s="9" t="s">
        <v>838</v>
      </c>
      <c r="T494" s="9" t="s">
        <v>166</v>
      </c>
      <c r="U494" s="10">
        <v>45671</v>
      </c>
      <c r="V494" s="9" t="s">
        <v>944</v>
      </c>
      <c r="W494" s="9" t="s">
        <v>945</v>
      </c>
      <c r="X494" s="9" t="s">
        <v>144</v>
      </c>
      <c r="Y494" s="9" t="s">
        <v>132</v>
      </c>
      <c r="Z494" s="9" t="s">
        <v>946</v>
      </c>
      <c r="AA494" s="12">
        <v>0</v>
      </c>
      <c r="AB494" s="9" t="s">
        <v>10</v>
      </c>
      <c r="AC494" s="9">
        <v>11</v>
      </c>
      <c r="AD494" s="9" t="s">
        <v>13</v>
      </c>
      <c r="AE494" s="9">
        <v>11</v>
      </c>
      <c r="AF494" s="9" t="s">
        <v>13</v>
      </c>
      <c r="AG494" s="9">
        <v>11</v>
      </c>
      <c r="AH494" s="9" t="s">
        <v>13</v>
      </c>
      <c r="AI494" s="9" t="s">
        <v>232</v>
      </c>
      <c r="AJ494" s="9" t="s">
        <v>839</v>
      </c>
      <c r="AK494" s="9" t="s">
        <v>840</v>
      </c>
      <c r="AL494" s="9" t="s">
        <v>838</v>
      </c>
      <c r="AM494" s="9" t="s">
        <v>188</v>
      </c>
      <c r="AN494" s="10">
        <v>46133</v>
      </c>
      <c r="AO494" s="10">
        <v>45688</v>
      </c>
      <c r="AP494" s="10">
        <v>45689</v>
      </c>
      <c r="AQ494" s="11">
        <v>49341.5</v>
      </c>
      <c r="AR494" s="14">
        <v>1.9068493150684933</v>
      </c>
      <c r="AS494" s="16">
        <v>4058.4</v>
      </c>
      <c r="AT494" s="9">
        <v>1</v>
      </c>
      <c r="AU494" s="9">
        <v>4057.4</v>
      </c>
      <c r="AV494" s="9"/>
      <c r="AW494" s="9"/>
      <c r="AX494" s="9">
        <v>120</v>
      </c>
      <c r="AY494" s="9">
        <v>33.811666666666667</v>
      </c>
      <c r="AZ494" s="9">
        <v>96</v>
      </c>
      <c r="BA494" s="9">
        <v>0</v>
      </c>
      <c r="BB494" s="9">
        <v>0</v>
      </c>
      <c r="BC494" s="9">
        <v>0</v>
      </c>
      <c r="BD494" s="9">
        <v>-1</v>
      </c>
      <c r="BE494" s="9">
        <v>0</v>
      </c>
      <c r="BF494" s="9" t="s">
        <v>188</v>
      </c>
      <c r="BG494" s="9">
        <v>0</v>
      </c>
      <c r="BH494" s="9">
        <v>24</v>
      </c>
      <c r="BI494" s="9">
        <v>730</v>
      </c>
      <c r="BJ494" s="9">
        <v>25.906849315068492</v>
      </c>
      <c r="BK494" s="10">
        <v>46477</v>
      </c>
      <c r="BL494" s="9">
        <v>-4.1666666666666664E-2</v>
      </c>
      <c r="BM494" s="9" t="s">
        <v>202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9"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v>0</v>
      </c>
      <c r="CN494" s="9">
        <v>0</v>
      </c>
      <c r="CO494" s="9">
        <v>-0.5</v>
      </c>
      <c r="CP494" s="9">
        <v>-0.5</v>
      </c>
      <c r="CQ494" s="9">
        <v>0</v>
      </c>
      <c r="CR494" s="9">
        <v>0</v>
      </c>
      <c r="CS494" s="9">
        <v>-0.5</v>
      </c>
      <c r="CT494" s="9">
        <v>0.5</v>
      </c>
      <c r="CU494" s="9">
        <v>12</v>
      </c>
      <c r="CV494" s="9" t="s">
        <v>946</v>
      </c>
      <c r="CW494" s="9" t="s">
        <v>138</v>
      </c>
      <c r="CX494" s="10">
        <v>45747</v>
      </c>
      <c r="CY494" s="9" t="s">
        <v>946</v>
      </c>
      <c r="CZ494" s="9" t="s">
        <v>947</v>
      </c>
      <c r="DA494" s="9" t="s">
        <v>139</v>
      </c>
      <c r="DB494" s="9">
        <v>5073</v>
      </c>
      <c r="DC494" s="9">
        <v>1</v>
      </c>
      <c r="DD494" s="9">
        <v>5073</v>
      </c>
      <c r="DE494" s="9">
        <v>0.2</v>
      </c>
      <c r="DF494" s="9">
        <v>1014.6</v>
      </c>
      <c r="DG494" s="9">
        <v>1014.6</v>
      </c>
    </row>
    <row r="495" spans="1:111" hidden="1" x14ac:dyDescent="0.3">
      <c r="A495">
        <v>1</v>
      </c>
      <c r="B495">
        <v>440</v>
      </c>
      <c r="C495" t="s">
        <v>144</v>
      </c>
      <c r="D495" t="s">
        <v>1531</v>
      </c>
      <c r="E495" t="s">
        <v>1531</v>
      </c>
      <c r="F495" t="s">
        <v>144</v>
      </c>
      <c r="G495" t="s">
        <v>132</v>
      </c>
      <c r="H495" t="s">
        <v>946</v>
      </c>
      <c r="J495" t="s">
        <v>10</v>
      </c>
      <c r="K495">
        <v>11</v>
      </c>
      <c r="L495" t="s">
        <v>13</v>
      </c>
      <c r="M495">
        <v>11</v>
      </c>
      <c r="N495" t="s">
        <v>13</v>
      </c>
      <c r="O495">
        <v>11</v>
      </c>
      <c r="P495" t="s">
        <v>13</v>
      </c>
      <c r="Q495" t="s">
        <v>249</v>
      </c>
      <c r="R495" t="s">
        <v>480</v>
      </c>
      <c r="S495" t="s">
        <v>481</v>
      </c>
      <c r="T495" t="s">
        <v>166</v>
      </c>
      <c r="U495" s="2">
        <v>45672</v>
      </c>
      <c r="V495">
        <v>440</v>
      </c>
      <c r="W495" t="s">
        <v>1531</v>
      </c>
      <c r="X495" t="s">
        <v>144</v>
      </c>
      <c r="Y495" t="s">
        <v>132</v>
      </c>
      <c r="Z495" t="s">
        <v>946</v>
      </c>
      <c r="AA495" s="4">
        <v>0</v>
      </c>
      <c r="AB495" t="s">
        <v>10</v>
      </c>
      <c r="AC495">
        <v>11</v>
      </c>
      <c r="AD495" t="s">
        <v>13</v>
      </c>
      <c r="AE495">
        <v>11</v>
      </c>
      <c r="AF495" t="s">
        <v>13</v>
      </c>
      <c r="AG495">
        <v>11</v>
      </c>
      <c r="AH495" t="s">
        <v>13</v>
      </c>
      <c r="AI495" t="s">
        <v>249</v>
      </c>
      <c r="AJ495" t="s">
        <v>1252</v>
      </c>
      <c r="AK495" t="s">
        <v>1253</v>
      </c>
      <c r="AL495" t="s">
        <v>481</v>
      </c>
      <c r="AM495" t="s">
        <v>166</v>
      </c>
      <c r="AN495" s="2">
        <v>46133</v>
      </c>
      <c r="AO495" s="10">
        <v>41607</v>
      </c>
      <c r="AP495" s="2">
        <v>41607</v>
      </c>
      <c r="AQ495" s="3">
        <v>42337.5</v>
      </c>
      <c r="AR495" s="13">
        <v>136.10958904109589</v>
      </c>
      <c r="AS495" s="15">
        <v>3243.14</v>
      </c>
      <c r="AT495">
        <v>1</v>
      </c>
      <c r="AU495">
        <v>3242.14</v>
      </c>
      <c r="AX495">
        <v>120</v>
      </c>
      <c r="AY495">
        <v>27.017833333333332</v>
      </c>
      <c r="AZ495">
        <v>232.04928131416835</v>
      </c>
      <c r="BA495">
        <v>95.999999999999901</v>
      </c>
      <c r="BB495">
        <v>2919.9999999999973</v>
      </c>
      <c r="BC495">
        <v>96.093333333333248</v>
      </c>
      <c r="BD495">
        <v>95.093333333333248</v>
      </c>
      <c r="BE495">
        <v>0.99055555555555574</v>
      </c>
      <c r="BF495" t="s">
        <v>166</v>
      </c>
      <c r="BG495">
        <v>0.8</v>
      </c>
      <c r="BH495">
        <v>95.999999999999901</v>
      </c>
      <c r="BI495">
        <v>2919.9999999999973</v>
      </c>
      <c r="BJ495">
        <v>232.04928131416835</v>
      </c>
      <c r="BK495" s="3">
        <v>42337.5</v>
      </c>
      <c r="BL495">
        <v>0.99055555555555574</v>
      </c>
      <c r="BM495" t="s">
        <v>137</v>
      </c>
      <c r="BN495">
        <v>3243.14</v>
      </c>
      <c r="BO495">
        <v>0</v>
      </c>
      <c r="BP495">
        <v>0</v>
      </c>
      <c r="BQ495">
        <v>0</v>
      </c>
      <c r="BR495">
        <v>3243.14</v>
      </c>
      <c r="BS495">
        <v>3135.16</v>
      </c>
      <c r="BT495">
        <v>0</v>
      </c>
      <c r="BU495">
        <v>3135.16</v>
      </c>
      <c r="BV495">
        <v>106.98000000000002</v>
      </c>
      <c r="BW495">
        <v>-95.093333333333348</v>
      </c>
      <c r="BX495">
        <v>11.886666666666668</v>
      </c>
      <c r="BY495">
        <v>0</v>
      </c>
      <c r="BZ495">
        <v>0</v>
      </c>
      <c r="CA495">
        <v>3147.0466666666666</v>
      </c>
      <c r="CB495">
        <v>96.093333333333248</v>
      </c>
      <c r="CC495">
        <v>95.999999999999901</v>
      </c>
      <c r="CD495">
        <v>3243.14</v>
      </c>
      <c r="CE495">
        <v>0</v>
      </c>
      <c r="CF495">
        <v>3243.14</v>
      </c>
      <c r="CG495">
        <v>0</v>
      </c>
      <c r="CH495">
        <v>0</v>
      </c>
      <c r="CI495">
        <v>0</v>
      </c>
      <c r="CJ495">
        <v>3243.14</v>
      </c>
      <c r="CK495">
        <v>3147.0466666666666</v>
      </c>
      <c r="CL495">
        <v>0</v>
      </c>
      <c r="CM495">
        <v>3147.0466666666666</v>
      </c>
      <c r="CN495">
        <v>11.886666666666668</v>
      </c>
      <c r="CO495">
        <v>0</v>
      </c>
      <c r="CP495">
        <v>11.886666666666668</v>
      </c>
      <c r="CQ495">
        <v>0</v>
      </c>
      <c r="CR495">
        <v>0</v>
      </c>
      <c r="CS495">
        <v>3158.9333333333334</v>
      </c>
      <c r="CT495">
        <v>84.206666666666479</v>
      </c>
      <c r="CU495">
        <v>83.999999999999801</v>
      </c>
      <c r="CV495" t="s">
        <v>946</v>
      </c>
      <c r="CW495" t="s">
        <v>138</v>
      </c>
      <c r="CX495" s="2">
        <v>45747</v>
      </c>
      <c r="CY495" t="s">
        <v>946</v>
      </c>
      <c r="CZ495" t="s">
        <v>947</v>
      </c>
      <c r="DA495" t="s">
        <v>139</v>
      </c>
      <c r="DB495">
        <v>5073</v>
      </c>
      <c r="DC495">
        <v>1</v>
      </c>
      <c r="DD495">
        <v>5073</v>
      </c>
      <c r="DE495">
        <v>0.8</v>
      </c>
      <c r="DF495">
        <v>4058.4</v>
      </c>
      <c r="DG495">
        <v>4058.4</v>
      </c>
    </row>
    <row r="496" spans="1:111" hidden="1" x14ac:dyDescent="0.3">
      <c r="A496">
        <v>1</v>
      </c>
      <c r="B496">
        <v>791</v>
      </c>
      <c r="C496" t="s">
        <v>144</v>
      </c>
      <c r="D496" t="s">
        <v>1801</v>
      </c>
      <c r="E496" t="s">
        <v>1801</v>
      </c>
      <c r="F496" t="s">
        <v>144</v>
      </c>
      <c r="G496" t="s">
        <v>132</v>
      </c>
      <c r="H496" t="s">
        <v>946</v>
      </c>
      <c r="J496" t="s">
        <v>10</v>
      </c>
      <c r="K496">
        <v>11</v>
      </c>
      <c r="L496" t="s">
        <v>13</v>
      </c>
      <c r="M496">
        <v>11</v>
      </c>
      <c r="N496" t="s">
        <v>13</v>
      </c>
      <c r="O496">
        <v>11</v>
      </c>
      <c r="P496" t="s">
        <v>13</v>
      </c>
      <c r="Q496" t="s">
        <v>508</v>
      </c>
      <c r="R496" t="s">
        <v>535</v>
      </c>
      <c r="S496" t="s">
        <v>536</v>
      </c>
      <c r="T496" t="s">
        <v>166</v>
      </c>
      <c r="U496" s="2">
        <v>45673</v>
      </c>
      <c r="V496">
        <v>791</v>
      </c>
      <c r="W496" t="s">
        <v>1801</v>
      </c>
      <c r="X496" t="s">
        <v>144</v>
      </c>
      <c r="Y496" t="s">
        <v>132</v>
      </c>
      <c r="Z496" t="s">
        <v>946</v>
      </c>
      <c r="AA496" s="4">
        <v>0</v>
      </c>
      <c r="AB496" t="s">
        <v>10</v>
      </c>
      <c r="AC496">
        <v>11</v>
      </c>
      <c r="AD496" t="s">
        <v>13</v>
      </c>
      <c r="AE496">
        <v>11</v>
      </c>
      <c r="AF496" t="s">
        <v>13</v>
      </c>
      <c r="AG496">
        <v>11</v>
      </c>
      <c r="AH496" t="s">
        <v>13</v>
      </c>
      <c r="AI496" t="s">
        <v>508</v>
      </c>
      <c r="AJ496" t="s">
        <v>916</v>
      </c>
      <c r="AK496" t="s">
        <v>917</v>
      </c>
      <c r="AL496" t="s">
        <v>536</v>
      </c>
      <c r="AM496" t="s">
        <v>166</v>
      </c>
      <c r="AN496" s="2">
        <v>46132</v>
      </c>
      <c r="AO496" s="10">
        <v>37089</v>
      </c>
      <c r="AP496" s="2">
        <v>37089</v>
      </c>
      <c r="AQ496" s="3">
        <v>42567.75</v>
      </c>
      <c r="AR496" s="13">
        <v>284.64657534246572</v>
      </c>
      <c r="AS496" s="15">
        <v>1274</v>
      </c>
      <c r="AT496">
        <v>1</v>
      </c>
      <c r="AU496">
        <v>1273</v>
      </c>
      <c r="AX496">
        <v>120</v>
      </c>
      <c r="AY496">
        <v>10.608333333333333</v>
      </c>
      <c r="AZ496">
        <v>380.4517453798768</v>
      </c>
      <c r="BA496">
        <v>96.000000000000014</v>
      </c>
      <c r="BB496">
        <v>2920.0000000000005</v>
      </c>
      <c r="BC496">
        <v>323.59999999999991</v>
      </c>
      <c r="BD496">
        <v>322.59999999999991</v>
      </c>
      <c r="BE496">
        <v>3.3604166666666653</v>
      </c>
      <c r="BF496" t="s">
        <v>166</v>
      </c>
      <c r="BG496">
        <v>0.8</v>
      </c>
      <c r="BH496">
        <v>96.000000000000014</v>
      </c>
      <c r="BI496">
        <v>2920.0000000000005</v>
      </c>
      <c r="BJ496">
        <v>380.4517453798768</v>
      </c>
      <c r="BK496" s="3">
        <v>42567.75</v>
      </c>
      <c r="BL496">
        <v>3.3604166666666653</v>
      </c>
      <c r="BM496" t="s">
        <v>137</v>
      </c>
      <c r="BN496">
        <v>1274</v>
      </c>
      <c r="BO496">
        <v>0</v>
      </c>
      <c r="BP496">
        <v>0</v>
      </c>
      <c r="BQ496">
        <v>0</v>
      </c>
      <c r="BR496">
        <v>1274</v>
      </c>
      <c r="BS496">
        <v>1273</v>
      </c>
      <c r="BT496">
        <v>-361.37040155440422</v>
      </c>
      <c r="BU496">
        <v>911.62959844559578</v>
      </c>
      <c r="BV496">
        <v>0</v>
      </c>
      <c r="BW496">
        <v>38.770401554404273</v>
      </c>
      <c r="BX496">
        <v>38.770401554404273</v>
      </c>
      <c r="BY496">
        <v>0</v>
      </c>
      <c r="BZ496">
        <v>0</v>
      </c>
      <c r="CA496">
        <v>950.40000000000009</v>
      </c>
      <c r="CB496">
        <v>323.59999999999991</v>
      </c>
      <c r="CC496">
        <v>96.000000000000014</v>
      </c>
      <c r="CD496">
        <v>1274</v>
      </c>
      <c r="CE496">
        <v>0</v>
      </c>
      <c r="CF496">
        <v>1274</v>
      </c>
      <c r="CG496">
        <v>0</v>
      </c>
      <c r="CH496">
        <v>0</v>
      </c>
      <c r="CI496">
        <v>0</v>
      </c>
      <c r="CJ496">
        <v>1274</v>
      </c>
      <c r="CK496">
        <v>950.40000000000009</v>
      </c>
      <c r="CL496">
        <v>0</v>
      </c>
      <c r="CM496">
        <v>950.40000000000009</v>
      </c>
      <c r="CN496">
        <v>40.324999999999982</v>
      </c>
      <c r="CO496">
        <v>0</v>
      </c>
      <c r="CP496">
        <v>40.324999999999982</v>
      </c>
      <c r="CQ496">
        <v>0</v>
      </c>
      <c r="CR496">
        <v>0</v>
      </c>
      <c r="CS496">
        <v>990.72500000000002</v>
      </c>
      <c r="CT496">
        <v>283.27499999999998</v>
      </c>
      <c r="CU496">
        <v>84.000000000000028</v>
      </c>
      <c r="CV496" t="s">
        <v>946</v>
      </c>
      <c r="CW496" t="s">
        <v>138</v>
      </c>
      <c r="CX496" s="2">
        <v>45747</v>
      </c>
      <c r="CY496" t="s">
        <v>946</v>
      </c>
      <c r="CZ496" t="s">
        <v>947</v>
      </c>
      <c r="DA496" t="s">
        <v>139</v>
      </c>
      <c r="DB496">
        <v>5073</v>
      </c>
      <c r="DC496">
        <v>1</v>
      </c>
      <c r="DD496">
        <v>5073</v>
      </c>
      <c r="DE496">
        <v>0.8</v>
      </c>
      <c r="DF496">
        <v>4058.4</v>
      </c>
      <c r="DG496">
        <v>4058.4</v>
      </c>
    </row>
    <row r="497" spans="1:111" hidden="1" x14ac:dyDescent="0.3">
      <c r="A497">
        <v>1</v>
      </c>
      <c r="B497">
        <v>410</v>
      </c>
      <c r="C497" t="s">
        <v>144</v>
      </c>
      <c r="D497" t="s">
        <v>1643</v>
      </c>
      <c r="E497" t="s">
        <v>1643</v>
      </c>
      <c r="F497" t="s">
        <v>144</v>
      </c>
      <c r="G497" t="s">
        <v>132</v>
      </c>
      <c r="H497" t="s">
        <v>1644</v>
      </c>
      <c r="I497" t="s">
        <v>140</v>
      </c>
      <c r="J497" t="s">
        <v>10</v>
      </c>
      <c r="K497">
        <v>12</v>
      </c>
      <c r="L497" t="s">
        <v>14</v>
      </c>
      <c r="M497">
        <v>12</v>
      </c>
      <c r="N497" t="s">
        <v>14</v>
      </c>
      <c r="O497">
        <v>12</v>
      </c>
      <c r="P497" t="s">
        <v>14</v>
      </c>
      <c r="Q497" t="s">
        <v>147</v>
      </c>
      <c r="R497" t="s">
        <v>937</v>
      </c>
      <c r="S497" t="s">
        <v>231</v>
      </c>
      <c r="T497" t="s">
        <v>166</v>
      </c>
      <c r="U497" s="2">
        <v>45672</v>
      </c>
      <c r="V497">
        <v>410</v>
      </c>
      <c r="W497" t="s">
        <v>1643</v>
      </c>
      <c r="X497" t="s">
        <v>144</v>
      </c>
      <c r="Y497" t="s">
        <v>132</v>
      </c>
      <c r="Z497" t="s">
        <v>1644</v>
      </c>
      <c r="AA497" s="4">
        <v>0</v>
      </c>
      <c r="AB497" t="s">
        <v>10</v>
      </c>
      <c r="AC497">
        <v>12</v>
      </c>
      <c r="AD497" t="s">
        <v>14</v>
      </c>
      <c r="AE497">
        <v>12</v>
      </c>
      <c r="AF497" t="s">
        <v>14</v>
      </c>
      <c r="AG497">
        <v>12</v>
      </c>
      <c r="AH497" t="s">
        <v>14</v>
      </c>
      <c r="AI497" t="s">
        <v>151</v>
      </c>
      <c r="AJ497" t="s">
        <v>1645</v>
      </c>
      <c r="AK497" t="s">
        <v>1646</v>
      </c>
      <c r="AL497" t="s">
        <v>266</v>
      </c>
      <c r="AM497" t="s">
        <v>166</v>
      </c>
      <c r="AN497" s="2">
        <v>46134</v>
      </c>
      <c r="AO497" s="10">
        <v>40858</v>
      </c>
      <c r="AP497" s="2">
        <v>40858</v>
      </c>
      <c r="AQ497" s="3">
        <v>41588.5</v>
      </c>
      <c r="AR497" s="13">
        <v>160.73424657534247</v>
      </c>
      <c r="AS497" s="15">
        <v>1197</v>
      </c>
      <c r="AT497">
        <v>1</v>
      </c>
      <c r="AU497">
        <v>1196</v>
      </c>
      <c r="AX497">
        <v>120</v>
      </c>
      <c r="AY497">
        <v>9.9666666666666668</v>
      </c>
      <c r="AZ497">
        <v>256.65708418891171</v>
      </c>
      <c r="BA497">
        <v>95.999999999999901</v>
      </c>
      <c r="BB497">
        <v>2919.9999999999973</v>
      </c>
      <c r="BC497">
        <v>25.946666666666715</v>
      </c>
      <c r="BD497">
        <v>24.946666666666715</v>
      </c>
      <c r="BE497">
        <v>0.25986111111111188</v>
      </c>
      <c r="BF497" t="s">
        <v>166</v>
      </c>
      <c r="BG497">
        <v>0.8</v>
      </c>
      <c r="BH497">
        <v>95.999999999999901</v>
      </c>
      <c r="BI497">
        <v>2919.9999999999973</v>
      </c>
      <c r="BJ497">
        <v>256.65708418891171</v>
      </c>
      <c r="BK497" s="3">
        <v>41588.5</v>
      </c>
      <c r="BL497">
        <v>0.25986111111111188</v>
      </c>
      <c r="BM497" t="s">
        <v>137</v>
      </c>
      <c r="BN497">
        <v>1197</v>
      </c>
      <c r="BO497">
        <v>0</v>
      </c>
      <c r="BP497">
        <v>0</v>
      </c>
      <c r="BQ497">
        <v>0</v>
      </c>
      <c r="BR497">
        <v>1197</v>
      </c>
      <c r="BS497">
        <v>1167.81</v>
      </c>
      <c r="BT497">
        <v>0</v>
      </c>
      <c r="BU497">
        <v>1167.81</v>
      </c>
      <c r="BV497">
        <v>28.190000000000055</v>
      </c>
      <c r="BW497">
        <v>-24.946666666666719</v>
      </c>
      <c r="BX497">
        <v>3.2433333333333367</v>
      </c>
      <c r="BY497">
        <v>0</v>
      </c>
      <c r="BZ497">
        <v>0</v>
      </c>
      <c r="CA497">
        <v>1171.0533333333333</v>
      </c>
      <c r="CB497">
        <v>25.946666666666715</v>
      </c>
      <c r="CC497">
        <v>95.999999999999901</v>
      </c>
      <c r="CD497">
        <v>1197</v>
      </c>
      <c r="CE497">
        <v>0</v>
      </c>
      <c r="CF497">
        <v>1197</v>
      </c>
      <c r="CG497">
        <v>0</v>
      </c>
      <c r="CH497">
        <v>0</v>
      </c>
      <c r="CI497">
        <v>0</v>
      </c>
      <c r="CJ497">
        <v>1197</v>
      </c>
      <c r="CK497">
        <v>1171.0533333333333</v>
      </c>
      <c r="CL497">
        <v>0</v>
      </c>
      <c r="CM497">
        <v>1171.0533333333333</v>
      </c>
      <c r="CN497">
        <v>3.1183333333333425</v>
      </c>
      <c r="CO497">
        <v>0</v>
      </c>
      <c r="CP497">
        <v>3.1183333333333425</v>
      </c>
      <c r="CQ497">
        <v>0</v>
      </c>
      <c r="CR497">
        <v>0</v>
      </c>
      <c r="CS497">
        <v>1174.1716666666666</v>
      </c>
      <c r="CT497">
        <v>22.828333333333376</v>
      </c>
      <c r="CU497">
        <v>83.999999999999915</v>
      </c>
      <c r="CV497" t="s">
        <v>1644</v>
      </c>
      <c r="CW497" t="s">
        <v>138</v>
      </c>
      <c r="CX497" s="2">
        <v>45747</v>
      </c>
      <c r="CY497" t="s">
        <v>1644</v>
      </c>
      <c r="CZ497" t="s">
        <v>1647</v>
      </c>
      <c r="DA497" t="s">
        <v>139</v>
      </c>
      <c r="DB497">
        <v>3223</v>
      </c>
      <c r="DC497">
        <v>1</v>
      </c>
      <c r="DD497">
        <v>3223</v>
      </c>
      <c r="DE497">
        <v>0.8</v>
      </c>
      <c r="DF497">
        <v>2578.4</v>
      </c>
      <c r="DG497">
        <v>2578.4</v>
      </c>
    </row>
    <row r="498" spans="1:111" hidden="1" x14ac:dyDescent="0.3">
      <c r="A498">
        <v>1</v>
      </c>
      <c r="B498">
        <v>411</v>
      </c>
      <c r="C498" t="s">
        <v>144</v>
      </c>
      <c r="D498" t="s">
        <v>1648</v>
      </c>
      <c r="E498" t="s">
        <v>1648</v>
      </c>
      <c r="F498" t="s">
        <v>144</v>
      </c>
      <c r="G498" t="s">
        <v>132</v>
      </c>
      <c r="H498" t="s">
        <v>1644</v>
      </c>
      <c r="I498" t="s">
        <v>140</v>
      </c>
      <c r="J498" t="s">
        <v>10</v>
      </c>
      <c r="K498">
        <v>12</v>
      </c>
      <c r="L498" t="s">
        <v>14</v>
      </c>
      <c r="M498">
        <v>12</v>
      </c>
      <c r="N498" t="s">
        <v>14</v>
      </c>
      <c r="O498">
        <v>12</v>
      </c>
      <c r="P498" t="s">
        <v>14</v>
      </c>
      <c r="Q498" t="s">
        <v>147</v>
      </c>
      <c r="R498" t="s">
        <v>926</v>
      </c>
      <c r="S498" t="s">
        <v>231</v>
      </c>
      <c r="T498" t="s">
        <v>166</v>
      </c>
      <c r="U498" s="2">
        <v>45672</v>
      </c>
      <c r="V498">
        <v>411</v>
      </c>
      <c r="W498" t="s">
        <v>1648</v>
      </c>
      <c r="X498" t="s">
        <v>144</v>
      </c>
      <c r="Y498" t="s">
        <v>132</v>
      </c>
      <c r="Z498" t="s">
        <v>1644</v>
      </c>
      <c r="AA498" s="4">
        <v>0</v>
      </c>
      <c r="AB498" t="s">
        <v>10</v>
      </c>
      <c r="AC498">
        <v>12</v>
      </c>
      <c r="AD498" t="s">
        <v>14</v>
      </c>
      <c r="AE498">
        <v>12</v>
      </c>
      <c r="AF498" t="s">
        <v>14</v>
      </c>
      <c r="AG498">
        <v>12</v>
      </c>
      <c r="AH498" t="s">
        <v>14</v>
      </c>
      <c r="AI498" t="s">
        <v>151</v>
      </c>
      <c r="AJ498" t="s">
        <v>927</v>
      </c>
      <c r="AK498" t="s">
        <v>928</v>
      </c>
      <c r="AL498" t="s">
        <v>266</v>
      </c>
      <c r="AM498" t="s">
        <v>166</v>
      </c>
      <c r="AN498" s="2">
        <v>46134</v>
      </c>
      <c r="AO498" s="10">
        <v>40858</v>
      </c>
      <c r="AP498" s="2">
        <v>40858</v>
      </c>
      <c r="AQ498" s="3">
        <v>41588.5</v>
      </c>
      <c r="AR498" s="13">
        <v>160.73424657534247</v>
      </c>
      <c r="AS498" s="15">
        <v>1197</v>
      </c>
      <c r="AT498">
        <v>1</v>
      </c>
      <c r="AU498">
        <v>1196</v>
      </c>
      <c r="AX498">
        <v>120</v>
      </c>
      <c r="AY498">
        <v>9.9666666666666668</v>
      </c>
      <c r="AZ498">
        <v>256.65708418891171</v>
      </c>
      <c r="BA498">
        <v>96.000000000000398</v>
      </c>
      <c r="BB498">
        <v>2920.0000000000123</v>
      </c>
      <c r="BC498">
        <v>7.0222222222223536</v>
      </c>
      <c r="BD498">
        <v>6.0222222222223536</v>
      </c>
      <c r="BE498">
        <v>6.2731481481482596E-2</v>
      </c>
      <c r="BF498" t="s">
        <v>166</v>
      </c>
      <c r="BG498">
        <v>0.8</v>
      </c>
      <c r="BH498">
        <v>96.000000000000398</v>
      </c>
      <c r="BI498">
        <v>2920.0000000000123</v>
      </c>
      <c r="BJ498">
        <v>256.65708418891171</v>
      </c>
      <c r="BK498" s="3">
        <v>41588.5</v>
      </c>
      <c r="BL498">
        <v>6.2731481481482596E-2</v>
      </c>
      <c r="BM498" t="s">
        <v>137</v>
      </c>
      <c r="BN498">
        <v>1197</v>
      </c>
      <c r="BO498">
        <v>0</v>
      </c>
      <c r="BP498">
        <v>0</v>
      </c>
      <c r="BQ498">
        <v>0</v>
      </c>
      <c r="BR498">
        <v>1197</v>
      </c>
      <c r="BS498">
        <v>1189.0999999999999</v>
      </c>
      <c r="BT498">
        <v>0</v>
      </c>
      <c r="BU498">
        <v>1189.0999999999999</v>
      </c>
      <c r="BV498">
        <v>6.9000000000000909</v>
      </c>
      <c r="BW498">
        <v>-6.0222222222223163</v>
      </c>
      <c r="BX498">
        <v>0.87777777777777455</v>
      </c>
      <c r="BY498">
        <v>0</v>
      </c>
      <c r="BZ498">
        <v>0</v>
      </c>
      <c r="CA498">
        <v>1189.9777777777776</v>
      </c>
      <c r="CB498">
        <v>7.0222222222223536</v>
      </c>
      <c r="CC498">
        <v>96.000000000000398</v>
      </c>
      <c r="CD498">
        <v>1197</v>
      </c>
      <c r="CE498">
        <v>0</v>
      </c>
      <c r="CF498">
        <v>1197</v>
      </c>
      <c r="CG498">
        <v>0</v>
      </c>
      <c r="CH498">
        <v>0</v>
      </c>
      <c r="CI498">
        <v>0</v>
      </c>
      <c r="CJ498">
        <v>1197</v>
      </c>
      <c r="CK498">
        <v>1189.9777777777776</v>
      </c>
      <c r="CL498">
        <v>0</v>
      </c>
      <c r="CM498">
        <v>1189.9777777777776</v>
      </c>
      <c r="CN498">
        <v>0.75277777777779109</v>
      </c>
      <c r="CO498">
        <v>0</v>
      </c>
      <c r="CP498">
        <v>0.75277777777779109</v>
      </c>
      <c r="CQ498">
        <v>0</v>
      </c>
      <c r="CR498">
        <v>0</v>
      </c>
      <c r="CS498">
        <v>1190.7305555555554</v>
      </c>
      <c r="CT498">
        <v>6.2694444444446162</v>
      </c>
      <c r="CU498">
        <v>84.000000000001251</v>
      </c>
      <c r="CV498" t="s">
        <v>1644</v>
      </c>
      <c r="CW498" t="s">
        <v>138</v>
      </c>
      <c r="CX498" s="2">
        <v>45747</v>
      </c>
      <c r="CY498" t="s">
        <v>1644</v>
      </c>
      <c r="CZ498" t="s">
        <v>1647</v>
      </c>
      <c r="DA498" t="s">
        <v>139</v>
      </c>
      <c r="DB498">
        <v>3223</v>
      </c>
      <c r="DC498">
        <v>1</v>
      </c>
      <c r="DD498">
        <v>3223</v>
      </c>
      <c r="DE498">
        <v>0.8</v>
      </c>
      <c r="DF498">
        <v>2578.4</v>
      </c>
      <c r="DG498">
        <v>2578.4</v>
      </c>
    </row>
    <row r="499" spans="1:111" hidden="1" x14ac:dyDescent="0.3">
      <c r="A499">
        <v>1</v>
      </c>
      <c r="B499">
        <v>412</v>
      </c>
      <c r="C499" t="s">
        <v>144</v>
      </c>
      <c r="D499" t="s">
        <v>1649</v>
      </c>
      <c r="E499" t="s">
        <v>1649</v>
      </c>
      <c r="F499" t="s">
        <v>144</v>
      </c>
      <c r="G499" t="s">
        <v>132</v>
      </c>
      <c r="H499" t="s">
        <v>1644</v>
      </c>
      <c r="I499" t="s">
        <v>140</v>
      </c>
      <c r="J499" t="s">
        <v>10</v>
      </c>
      <c r="K499">
        <v>12</v>
      </c>
      <c r="L499" t="s">
        <v>14</v>
      </c>
      <c r="M499">
        <v>12</v>
      </c>
      <c r="N499" t="s">
        <v>14</v>
      </c>
      <c r="O499">
        <v>12</v>
      </c>
      <c r="P499" t="s">
        <v>14</v>
      </c>
      <c r="Q499" t="s">
        <v>147</v>
      </c>
      <c r="R499" t="s">
        <v>926</v>
      </c>
      <c r="S499" t="s">
        <v>231</v>
      </c>
      <c r="T499" t="s">
        <v>166</v>
      </c>
      <c r="U499" s="2">
        <v>45672</v>
      </c>
      <c r="V499">
        <v>412</v>
      </c>
      <c r="W499" t="s">
        <v>1649</v>
      </c>
      <c r="X499" t="s">
        <v>144</v>
      </c>
      <c r="Y499" t="s">
        <v>132</v>
      </c>
      <c r="Z499" t="s">
        <v>1644</v>
      </c>
      <c r="AA499" s="4">
        <v>0</v>
      </c>
      <c r="AB499" t="s">
        <v>10</v>
      </c>
      <c r="AC499">
        <v>12</v>
      </c>
      <c r="AD499" t="s">
        <v>14</v>
      </c>
      <c r="AE499">
        <v>12</v>
      </c>
      <c r="AF499" t="s">
        <v>14</v>
      </c>
      <c r="AG499">
        <v>12</v>
      </c>
      <c r="AH499" t="s">
        <v>14</v>
      </c>
      <c r="AI499" t="s">
        <v>151</v>
      </c>
      <c r="AJ499" t="s">
        <v>927</v>
      </c>
      <c r="AK499" t="s">
        <v>928</v>
      </c>
      <c r="AL499" t="s">
        <v>266</v>
      </c>
      <c r="AM499" t="s">
        <v>166</v>
      </c>
      <c r="AN499" s="2">
        <v>46134</v>
      </c>
      <c r="AO499" s="10">
        <v>40858</v>
      </c>
      <c r="AP499" s="2">
        <v>40858</v>
      </c>
      <c r="AQ499" s="3">
        <v>41588.5</v>
      </c>
      <c r="AR499" s="13">
        <v>160.73424657534247</v>
      </c>
      <c r="AS499" s="15">
        <v>1197</v>
      </c>
      <c r="AT499">
        <v>1</v>
      </c>
      <c r="AU499">
        <v>1196</v>
      </c>
      <c r="AX499">
        <v>120</v>
      </c>
      <c r="AY499">
        <v>9.9666666666666668</v>
      </c>
      <c r="AZ499">
        <v>256.65708418891171</v>
      </c>
      <c r="BA499">
        <v>96.000000000000398</v>
      </c>
      <c r="BB499">
        <v>2920.0000000000123</v>
      </c>
      <c r="BC499">
        <v>7.0222222222223536</v>
      </c>
      <c r="BD499">
        <v>6.0222222222223536</v>
      </c>
      <c r="BE499">
        <v>6.2731481481482596E-2</v>
      </c>
      <c r="BF499" t="s">
        <v>166</v>
      </c>
      <c r="BG499">
        <v>0.8</v>
      </c>
      <c r="BH499">
        <v>96.000000000000398</v>
      </c>
      <c r="BI499">
        <v>2920.0000000000123</v>
      </c>
      <c r="BJ499">
        <v>256.65708418891171</v>
      </c>
      <c r="BK499" s="3">
        <v>41588.5</v>
      </c>
      <c r="BL499">
        <v>6.2731481481482596E-2</v>
      </c>
      <c r="BM499" t="s">
        <v>137</v>
      </c>
      <c r="BN499">
        <v>1197</v>
      </c>
      <c r="BO499">
        <v>0</v>
      </c>
      <c r="BP499">
        <v>0</v>
      </c>
      <c r="BQ499">
        <v>0</v>
      </c>
      <c r="BR499">
        <v>1197</v>
      </c>
      <c r="BS499">
        <v>1189.0999999999999</v>
      </c>
      <c r="BT499">
        <v>0</v>
      </c>
      <c r="BU499">
        <v>1189.0999999999999</v>
      </c>
      <c r="BV499">
        <v>6.9000000000000909</v>
      </c>
      <c r="BW499">
        <v>-6.0222222222223163</v>
      </c>
      <c r="BX499">
        <v>0.87777777777777455</v>
      </c>
      <c r="BY499">
        <v>0</v>
      </c>
      <c r="BZ499">
        <v>0</v>
      </c>
      <c r="CA499">
        <v>1189.9777777777776</v>
      </c>
      <c r="CB499">
        <v>7.0222222222223536</v>
      </c>
      <c r="CC499">
        <v>96.000000000000398</v>
      </c>
      <c r="CD499">
        <v>1197</v>
      </c>
      <c r="CE499">
        <v>0</v>
      </c>
      <c r="CF499">
        <v>1197</v>
      </c>
      <c r="CG499">
        <v>0</v>
      </c>
      <c r="CH499">
        <v>0</v>
      </c>
      <c r="CI499">
        <v>0</v>
      </c>
      <c r="CJ499">
        <v>1197</v>
      </c>
      <c r="CK499">
        <v>1189.9777777777776</v>
      </c>
      <c r="CL499">
        <v>0</v>
      </c>
      <c r="CM499">
        <v>1189.9777777777776</v>
      </c>
      <c r="CN499">
        <v>0.75277777777779109</v>
      </c>
      <c r="CO499">
        <v>0</v>
      </c>
      <c r="CP499">
        <v>0.75277777777779109</v>
      </c>
      <c r="CQ499">
        <v>0</v>
      </c>
      <c r="CR499">
        <v>0</v>
      </c>
      <c r="CS499">
        <v>1190.7305555555554</v>
      </c>
      <c r="CT499">
        <v>6.2694444444446162</v>
      </c>
      <c r="CU499">
        <v>84.000000000001251</v>
      </c>
      <c r="CV499" t="s">
        <v>1644</v>
      </c>
      <c r="CW499" t="s">
        <v>138</v>
      </c>
      <c r="CX499" s="2">
        <v>45747</v>
      </c>
      <c r="CY499" t="s">
        <v>1644</v>
      </c>
      <c r="CZ499" t="s">
        <v>1647</v>
      </c>
      <c r="DA499" t="s">
        <v>139</v>
      </c>
      <c r="DB499">
        <v>3223</v>
      </c>
      <c r="DC499">
        <v>1</v>
      </c>
      <c r="DD499">
        <v>3223</v>
      </c>
      <c r="DE499">
        <v>0.8</v>
      </c>
      <c r="DF499">
        <v>2578.4</v>
      </c>
      <c r="DG499">
        <v>2578.4</v>
      </c>
    </row>
    <row r="500" spans="1:111" hidden="1" x14ac:dyDescent="0.3">
      <c r="A500">
        <v>1</v>
      </c>
      <c r="B500">
        <v>413</v>
      </c>
      <c r="C500" t="s">
        <v>144</v>
      </c>
      <c r="D500" t="s">
        <v>1650</v>
      </c>
      <c r="E500" t="s">
        <v>1650</v>
      </c>
      <c r="F500" t="s">
        <v>144</v>
      </c>
      <c r="G500" t="s">
        <v>132</v>
      </c>
      <c r="H500" t="s">
        <v>1644</v>
      </c>
      <c r="I500" t="s">
        <v>140</v>
      </c>
      <c r="J500" t="s">
        <v>10</v>
      </c>
      <c r="K500">
        <v>12</v>
      </c>
      <c r="L500" t="s">
        <v>14</v>
      </c>
      <c r="M500">
        <v>12</v>
      </c>
      <c r="N500" t="s">
        <v>14</v>
      </c>
      <c r="O500">
        <v>12</v>
      </c>
      <c r="P500" t="s">
        <v>14</v>
      </c>
      <c r="Q500" t="s">
        <v>147</v>
      </c>
      <c r="R500" t="s">
        <v>926</v>
      </c>
      <c r="S500" t="s">
        <v>231</v>
      </c>
      <c r="T500" t="s">
        <v>166</v>
      </c>
      <c r="U500" s="2">
        <v>45672</v>
      </c>
      <c r="V500">
        <v>413</v>
      </c>
      <c r="W500" t="s">
        <v>1650</v>
      </c>
      <c r="X500" t="s">
        <v>144</v>
      </c>
      <c r="Y500" t="s">
        <v>132</v>
      </c>
      <c r="Z500" t="s">
        <v>1644</v>
      </c>
      <c r="AA500" s="4">
        <v>0</v>
      </c>
      <c r="AB500" t="s">
        <v>10</v>
      </c>
      <c r="AC500">
        <v>12</v>
      </c>
      <c r="AD500" t="s">
        <v>14</v>
      </c>
      <c r="AE500">
        <v>12</v>
      </c>
      <c r="AF500" t="s">
        <v>14</v>
      </c>
      <c r="AG500">
        <v>12</v>
      </c>
      <c r="AH500" t="s">
        <v>14</v>
      </c>
      <c r="AI500" t="s">
        <v>151</v>
      </c>
      <c r="AJ500" t="s">
        <v>927</v>
      </c>
      <c r="AK500" t="s">
        <v>928</v>
      </c>
      <c r="AL500" t="s">
        <v>266</v>
      </c>
      <c r="AM500" t="s">
        <v>166</v>
      </c>
      <c r="AN500" s="2">
        <v>46134</v>
      </c>
      <c r="AO500" s="10">
        <v>40858</v>
      </c>
      <c r="AP500" s="2">
        <v>40858</v>
      </c>
      <c r="AQ500" s="3">
        <v>41588.5</v>
      </c>
      <c r="AR500" s="13">
        <v>160.73424657534247</v>
      </c>
      <c r="AS500" s="15">
        <v>1197</v>
      </c>
      <c r="AT500">
        <v>1</v>
      </c>
      <c r="AU500">
        <v>1196</v>
      </c>
      <c r="AX500">
        <v>120</v>
      </c>
      <c r="AY500">
        <v>9.9666666666666668</v>
      </c>
      <c r="AZ500">
        <v>256.65708418891171</v>
      </c>
      <c r="BA500">
        <v>96.000000000000398</v>
      </c>
      <c r="BB500">
        <v>2920.0000000000123</v>
      </c>
      <c r="BC500">
        <v>7.0222222222223536</v>
      </c>
      <c r="BD500">
        <v>6.0222222222223536</v>
      </c>
      <c r="BE500">
        <v>6.2731481481482596E-2</v>
      </c>
      <c r="BF500" t="s">
        <v>166</v>
      </c>
      <c r="BG500">
        <v>0.8</v>
      </c>
      <c r="BH500">
        <v>96.000000000000398</v>
      </c>
      <c r="BI500">
        <v>2920.0000000000123</v>
      </c>
      <c r="BJ500">
        <v>256.65708418891171</v>
      </c>
      <c r="BK500" s="3">
        <v>41588.5</v>
      </c>
      <c r="BL500">
        <v>6.2731481481482596E-2</v>
      </c>
      <c r="BM500" t="s">
        <v>137</v>
      </c>
      <c r="BN500">
        <v>1197</v>
      </c>
      <c r="BO500">
        <v>0</v>
      </c>
      <c r="BP500">
        <v>0</v>
      </c>
      <c r="BQ500">
        <v>0</v>
      </c>
      <c r="BR500">
        <v>1197</v>
      </c>
      <c r="BS500">
        <v>1189.0999999999999</v>
      </c>
      <c r="BT500">
        <v>0</v>
      </c>
      <c r="BU500">
        <v>1189.0999999999999</v>
      </c>
      <c r="BV500">
        <v>6.9000000000000909</v>
      </c>
      <c r="BW500">
        <v>-6.0222222222223163</v>
      </c>
      <c r="BX500">
        <v>0.87777777777777455</v>
      </c>
      <c r="BY500">
        <v>0</v>
      </c>
      <c r="BZ500">
        <v>0</v>
      </c>
      <c r="CA500">
        <v>1189.9777777777776</v>
      </c>
      <c r="CB500">
        <v>7.0222222222223536</v>
      </c>
      <c r="CC500">
        <v>96.000000000000398</v>
      </c>
      <c r="CD500">
        <v>1197</v>
      </c>
      <c r="CE500">
        <v>0</v>
      </c>
      <c r="CF500">
        <v>1197</v>
      </c>
      <c r="CG500">
        <v>0</v>
      </c>
      <c r="CH500">
        <v>0</v>
      </c>
      <c r="CI500">
        <v>0</v>
      </c>
      <c r="CJ500">
        <v>1197</v>
      </c>
      <c r="CK500">
        <v>1189.9777777777776</v>
      </c>
      <c r="CL500">
        <v>0</v>
      </c>
      <c r="CM500">
        <v>1189.9777777777776</v>
      </c>
      <c r="CN500">
        <v>0.75277777777779109</v>
      </c>
      <c r="CO500">
        <v>0</v>
      </c>
      <c r="CP500">
        <v>0.75277777777779109</v>
      </c>
      <c r="CQ500">
        <v>0</v>
      </c>
      <c r="CR500">
        <v>0</v>
      </c>
      <c r="CS500">
        <v>1190.7305555555554</v>
      </c>
      <c r="CT500">
        <v>6.2694444444446162</v>
      </c>
      <c r="CU500">
        <v>84.000000000001251</v>
      </c>
      <c r="CV500" t="s">
        <v>1644</v>
      </c>
      <c r="CW500" t="s">
        <v>138</v>
      </c>
      <c r="CX500" s="2">
        <v>45747</v>
      </c>
      <c r="CY500" t="s">
        <v>1644</v>
      </c>
      <c r="CZ500" t="s">
        <v>1647</v>
      </c>
      <c r="DA500" t="s">
        <v>139</v>
      </c>
      <c r="DB500">
        <v>3223</v>
      </c>
      <c r="DC500">
        <v>1</v>
      </c>
      <c r="DD500">
        <v>3223</v>
      </c>
      <c r="DE500">
        <v>0.8</v>
      </c>
      <c r="DF500">
        <v>2578.4</v>
      </c>
      <c r="DG500">
        <v>2578.4</v>
      </c>
    </row>
    <row r="501" spans="1:111" hidden="1" x14ac:dyDescent="0.3">
      <c r="A501">
        <v>1</v>
      </c>
      <c r="B501">
        <v>414</v>
      </c>
      <c r="C501" t="s">
        <v>144</v>
      </c>
      <c r="D501" t="s">
        <v>1651</v>
      </c>
      <c r="E501" t="s">
        <v>1651</v>
      </c>
      <c r="F501" t="s">
        <v>144</v>
      </c>
      <c r="G501" t="s">
        <v>132</v>
      </c>
      <c r="H501" t="s">
        <v>1644</v>
      </c>
      <c r="I501" t="s">
        <v>140</v>
      </c>
      <c r="J501" t="s">
        <v>10</v>
      </c>
      <c r="K501">
        <v>12</v>
      </c>
      <c r="L501" t="s">
        <v>14</v>
      </c>
      <c r="M501">
        <v>12</v>
      </c>
      <c r="N501" t="s">
        <v>14</v>
      </c>
      <c r="O501">
        <v>12</v>
      </c>
      <c r="P501" t="s">
        <v>14</v>
      </c>
      <c r="Q501" t="s">
        <v>147</v>
      </c>
      <c r="R501" t="s">
        <v>937</v>
      </c>
      <c r="S501" t="s">
        <v>231</v>
      </c>
      <c r="T501" t="s">
        <v>166</v>
      </c>
      <c r="U501" s="2">
        <v>45672</v>
      </c>
      <c r="V501">
        <v>414</v>
      </c>
      <c r="W501" t="s">
        <v>1651</v>
      </c>
      <c r="X501" t="s">
        <v>144</v>
      </c>
      <c r="Y501" t="s">
        <v>132</v>
      </c>
      <c r="Z501" t="s">
        <v>1644</v>
      </c>
      <c r="AA501" s="4">
        <v>0</v>
      </c>
      <c r="AB501" t="s">
        <v>10</v>
      </c>
      <c r="AC501">
        <v>12</v>
      </c>
      <c r="AD501" t="s">
        <v>14</v>
      </c>
      <c r="AE501">
        <v>12</v>
      </c>
      <c r="AF501" t="s">
        <v>14</v>
      </c>
      <c r="AG501">
        <v>12</v>
      </c>
      <c r="AH501" t="s">
        <v>14</v>
      </c>
      <c r="AI501" t="s">
        <v>151</v>
      </c>
      <c r="AJ501" t="s">
        <v>1645</v>
      </c>
      <c r="AK501" t="s">
        <v>1646</v>
      </c>
      <c r="AL501" t="s">
        <v>266</v>
      </c>
      <c r="AM501" t="s">
        <v>166</v>
      </c>
      <c r="AN501" s="2">
        <v>46134</v>
      </c>
      <c r="AO501" s="10">
        <v>40858</v>
      </c>
      <c r="AP501" s="2">
        <v>40858</v>
      </c>
      <c r="AQ501" s="3">
        <v>41588.5</v>
      </c>
      <c r="AR501" s="13">
        <v>160.73424657534247</v>
      </c>
      <c r="AS501" s="15">
        <v>1197</v>
      </c>
      <c r="AT501">
        <v>1</v>
      </c>
      <c r="AU501">
        <v>1196</v>
      </c>
      <c r="AX501">
        <v>120</v>
      </c>
      <c r="AY501">
        <v>9.9666666666666668</v>
      </c>
      <c r="AZ501">
        <v>256.65708418891171</v>
      </c>
      <c r="BA501">
        <v>96.000000000000398</v>
      </c>
      <c r="BB501">
        <v>2920.0000000000123</v>
      </c>
      <c r="BC501">
        <v>7.0222222222223536</v>
      </c>
      <c r="BD501">
        <v>6.0222222222223536</v>
      </c>
      <c r="BE501">
        <v>6.2731481481482596E-2</v>
      </c>
      <c r="BF501" t="s">
        <v>166</v>
      </c>
      <c r="BG501">
        <v>0.8</v>
      </c>
      <c r="BH501">
        <v>96.000000000000398</v>
      </c>
      <c r="BI501">
        <v>2920.0000000000123</v>
      </c>
      <c r="BJ501">
        <v>256.65708418891171</v>
      </c>
      <c r="BK501" s="3">
        <v>41588.5</v>
      </c>
      <c r="BL501">
        <v>6.2731481481482596E-2</v>
      </c>
      <c r="BM501" t="s">
        <v>137</v>
      </c>
      <c r="BN501">
        <v>1197</v>
      </c>
      <c r="BO501">
        <v>0</v>
      </c>
      <c r="BP501">
        <v>0</v>
      </c>
      <c r="BQ501">
        <v>0</v>
      </c>
      <c r="BR501">
        <v>1197</v>
      </c>
      <c r="BS501">
        <v>1189.0999999999999</v>
      </c>
      <c r="BT501">
        <v>0</v>
      </c>
      <c r="BU501">
        <v>1189.0999999999999</v>
      </c>
      <c r="BV501">
        <v>6.9000000000000909</v>
      </c>
      <c r="BW501">
        <v>-6.0222222222223163</v>
      </c>
      <c r="BX501">
        <v>0.87777777777777455</v>
      </c>
      <c r="BY501">
        <v>0</v>
      </c>
      <c r="BZ501">
        <v>0</v>
      </c>
      <c r="CA501">
        <v>1189.9777777777776</v>
      </c>
      <c r="CB501">
        <v>7.0222222222223536</v>
      </c>
      <c r="CC501">
        <v>96.000000000000398</v>
      </c>
      <c r="CD501">
        <v>1197</v>
      </c>
      <c r="CE501">
        <v>0</v>
      </c>
      <c r="CF501">
        <v>1197</v>
      </c>
      <c r="CG501">
        <v>0</v>
      </c>
      <c r="CH501">
        <v>0</v>
      </c>
      <c r="CI501">
        <v>0</v>
      </c>
      <c r="CJ501">
        <v>1197</v>
      </c>
      <c r="CK501">
        <v>1189.9777777777776</v>
      </c>
      <c r="CL501">
        <v>0</v>
      </c>
      <c r="CM501">
        <v>1189.9777777777776</v>
      </c>
      <c r="CN501">
        <v>0.75277777777779109</v>
      </c>
      <c r="CO501">
        <v>0</v>
      </c>
      <c r="CP501">
        <v>0.75277777777779109</v>
      </c>
      <c r="CQ501">
        <v>0</v>
      </c>
      <c r="CR501">
        <v>0</v>
      </c>
      <c r="CS501">
        <v>1190.7305555555554</v>
      </c>
      <c r="CT501">
        <v>6.2694444444446162</v>
      </c>
      <c r="CU501">
        <v>84.000000000001251</v>
      </c>
      <c r="CV501" t="s">
        <v>1644</v>
      </c>
      <c r="CW501" t="s">
        <v>138</v>
      </c>
      <c r="CX501" s="2">
        <v>45747</v>
      </c>
      <c r="CY501" t="s">
        <v>1644</v>
      </c>
      <c r="CZ501" t="s">
        <v>1647</v>
      </c>
      <c r="DA501" t="s">
        <v>139</v>
      </c>
      <c r="DB501">
        <v>3223</v>
      </c>
      <c r="DC501">
        <v>1</v>
      </c>
      <c r="DD501">
        <v>3223</v>
      </c>
      <c r="DE501">
        <v>0.8</v>
      </c>
      <c r="DF501">
        <v>2578.4</v>
      </c>
      <c r="DG501">
        <v>2578.4</v>
      </c>
    </row>
    <row r="502" spans="1:111" hidden="1" x14ac:dyDescent="0.3">
      <c r="A502">
        <v>1</v>
      </c>
      <c r="B502">
        <v>415</v>
      </c>
      <c r="C502" t="s">
        <v>144</v>
      </c>
      <c r="D502" t="s">
        <v>1652</v>
      </c>
      <c r="E502" t="s">
        <v>1652</v>
      </c>
      <c r="F502" t="s">
        <v>144</v>
      </c>
      <c r="G502" t="s">
        <v>132</v>
      </c>
      <c r="H502" t="s">
        <v>1644</v>
      </c>
      <c r="I502" t="s">
        <v>140</v>
      </c>
      <c r="J502" t="s">
        <v>10</v>
      </c>
      <c r="K502">
        <v>12</v>
      </c>
      <c r="L502" t="s">
        <v>14</v>
      </c>
      <c r="M502">
        <v>12</v>
      </c>
      <c r="N502" t="s">
        <v>14</v>
      </c>
      <c r="O502">
        <v>12</v>
      </c>
      <c r="P502" t="s">
        <v>14</v>
      </c>
      <c r="Q502" t="s">
        <v>147</v>
      </c>
      <c r="R502" t="s">
        <v>926</v>
      </c>
      <c r="S502" t="s">
        <v>231</v>
      </c>
      <c r="T502" t="s">
        <v>166</v>
      </c>
      <c r="U502" s="2">
        <v>45672</v>
      </c>
      <c r="V502">
        <v>415</v>
      </c>
      <c r="W502" t="s">
        <v>1652</v>
      </c>
      <c r="X502" t="s">
        <v>144</v>
      </c>
      <c r="Y502" t="s">
        <v>132</v>
      </c>
      <c r="Z502" t="s">
        <v>1644</v>
      </c>
      <c r="AA502" s="4">
        <v>0</v>
      </c>
      <c r="AB502" t="s">
        <v>10</v>
      </c>
      <c r="AC502">
        <v>12</v>
      </c>
      <c r="AD502" t="s">
        <v>14</v>
      </c>
      <c r="AE502">
        <v>12</v>
      </c>
      <c r="AF502" t="s">
        <v>14</v>
      </c>
      <c r="AG502">
        <v>12</v>
      </c>
      <c r="AH502" t="s">
        <v>14</v>
      </c>
      <c r="AI502" t="s">
        <v>151</v>
      </c>
      <c r="AJ502" t="s">
        <v>927</v>
      </c>
      <c r="AK502" t="s">
        <v>928</v>
      </c>
      <c r="AL502" t="s">
        <v>266</v>
      </c>
      <c r="AM502" t="s">
        <v>166</v>
      </c>
      <c r="AN502" s="2">
        <v>46134</v>
      </c>
      <c r="AO502" s="10">
        <v>40858</v>
      </c>
      <c r="AP502" s="2">
        <v>40858</v>
      </c>
      <c r="AQ502" s="3">
        <v>41588.5</v>
      </c>
      <c r="AR502" s="13">
        <v>160.73424657534247</v>
      </c>
      <c r="AS502" s="15">
        <v>1197</v>
      </c>
      <c r="AT502">
        <v>1</v>
      </c>
      <c r="AU502">
        <v>1196</v>
      </c>
      <c r="AX502">
        <v>120</v>
      </c>
      <c r="AY502">
        <v>9.9666666666666668</v>
      </c>
      <c r="AZ502">
        <v>256.65708418891171</v>
      </c>
      <c r="BA502">
        <v>96.000000000000398</v>
      </c>
      <c r="BB502">
        <v>2920.0000000000123</v>
      </c>
      <c r="BC502">
        <v>7.0222222222223536</v>
      </c>
      <c r="BD502">
        <v>6.0222222222223536</v>
      </c>
      <c r="BE502">
        <v>6.2731481481482596E-2</v>
      </c>
      <c r="BF502" t="s">
        <v>166</v>
      </c>
      <c r="BG502">
        <v>0.8</v>
      </c>
      <c r="BH502">
        <v>96.000000000000398</v>
      </c>
      <c r="BI502">
        <v>2920.0000000000123</v>
      </c>
      <c r="BJ502">
        <v>256.65708418891171</v>
      </c>
      <c r="BK502" s="3">
        <v>41588.5</v>
      </c>
      <c r="BL502">
        <v>6.2731481481482596E-2</v>
      </c>
      <c r="BM502" t="s">
        <v>137</v>
      </c>
      <c r="BN502">
        <v>1197</v>
      </c>
      <c r="BO502">
        <v>0</v>
      </c>
      <c r="BP502">
        <v>0</v>
      </c>
      <c r="BQ502">
        <v>0</v>
      </c>
      <c r="BR502">
        <v>1197</v>
      </c>
      <c r="BS502">
        <v>1189.0999999999999</v>
      </c>
      <c r="BT502">
        <v>0</v>
      </c>
      <c r="BU502">
        <v>1189.0999999999999</v>
      </c>
      <c r="BV502">
        <v>6.9000000000000909</v>
      </c>
      <c r="BW502">
        <v>-6.0222222222223163</v>
      </c>
      <c r="BX502">
        <v>0.87777777777777455</v>
      </c>
      <c r="BY502">
        <v>0</v>
      </c>
      <c r="BZ502">
        <v>0</v>
      </c>
      <c r="CA502">
        <v>1189.9777777777776</v>
      </c>
      <c r="CB502">
        <v>7.0222222222223536</v>
      </c>
      <c r="CC502">
        <v>96.000000000000398</v>
      </c>
      <c r="CD502">
        <v>1197</v>
      </c>
      <c r="CE502">
        <v>0</v>
      </c>
      <c r="CF502">
        <v>1197</v>
      </c>
      <c r="CG502">
        <v>0</v>
      </c>
      <c r="CH502">
        <v>0</v>
      </c>
      <c r="CI502">
        <v>0</v>
      </c>
      <c r="CJ502">
        <v>1197</v>
      </c>
      <c r="CK502">
        <v>1189.9777777777776</v>
      </c>
      <c r="CL502">
        <v>0</v>
      </c>
      <c r="CM502">
        <v>1189.9777777777776</v>
      </c>
      <c r="CN502">
        <v>0.75277777777779109</v>
      </c>
      <c r="CO502">
        <v>0</v>
      </c>
      <c r="CP502">
        <v>0.75277777777779109</v>
      </c>
      <c r="CQ502">
        <v>0</v>
      </c>
      <c r="CR502">
        <v>0</v>
      </c>
      <c r="CS502">
        <v>1190.7305555555554</v>
      </c>
      <c r="CT502">
        <v>6.2694444444446162</v>
      </c>
      <c r="CU502">
        <v>84.000000000001251</v>
      </c>
      <c r="CV502" t="s">
        <v>1644</v>
      </c>
      <c r="CW502" t="s">
        <v>138</v>
      </c>
      <c r="CX502" s="2">
        <v>45747</v>
      </c>
      <c r="CY502" t="s">
        <v>1644</v>
      </c>
      <c r="CZ502" t="s">
        <v>1647</v>
      </c>
      <c r="DA502" t="s">
        <v>139</v>
      </c>
      <c r="DB502">
        <v>3223</v>
      </c>
      <c r="DC502">
        <v>1</v>
      </c>
      <c r="DD502">
        <v>3223</v>
      </c>
      <c r="DE502">
        <v>0.8</v>
      </c>
      <c r="DF502">
        <v>2578.4</v>
      </c>
      <c r="DG502">
        <v>2578.4</v>
      </c>
    </row>
    <row r="503" spans="1:111" hidden="1" x14ac:dyDescent="0.3">
      <c r="A503">
        <v>1</v>
      </c>
      <c r="B503">
        <v>271</v>
      </c>
      <c r="C503" t="s">
        <v>407</v>
      </c>
      <c r="D503" t="s">
        <v>610</v>
      </c>
      <c r="F503" t="s">
        <v>287</v>
      </c>
      <c r="G503" t="s">
        <v>287</v>
      </c>
      <c r="H503" t="s">
        <v>1897</v>
      </c>
      <c r="I503" t="s">
        <v>140</v>
      </c>
      <c r="J503" t="s">
        <v>17</v>
      </c>
      <c r="K503">
        <v>4</v>
      </c>
      <c r="L503" t="s">
        <v>18</v>
      </c>
      <c r="M503">
        <v>4</v>
      </c>
      <c r="N503" t="s">
        <v>18</v>
      </c>
      <c r="O503">
        <v>4</v>
      </c>
      <c r="P503" t="s">
        <v>18</v>
      </c>
      <c r="Q503" t="s">
        <v>328</v>
      </c>
      <c r="R503" t="s">
        <v>329</v>
      </c>
      <c r="S503" t="s">
        <v>409</v>
      </c>
      <c r="T503" t="s">
        <v>393</v>
      </c>
      <c r="U503" t="s">
        <v>140</v>
      </c>
      <c r="V503">
        <v>271</v>
      </c>
      <c r="W503" t="s">
        <v>610</v>
      </c>
      <c r="X503" t="s">
        <v>287</v>
      </c>
      <c r="Y503" t="s">
        <v>287</v>
      </c>
      <c r="Z503" t="s">
        <v>1897</v>
      </c>
      <c r="AA503" t="s">
        <v>140</v>
      </c>
      <c r="AB503" t="s">
        <v>17</v>
      </c>
      <c r="AC503">
        <v>4</v>
      </c>
      <c r="AD503" t="s">
        <v>18</v>
      </c>
      <c r="AE503">
        <v>4</v>
      </c>
      <c r="AF503" t="s">
        <v>18</v>
      </c>
      <c r="AG503">
        <v>4</v>
      </c>
      <c r="AH503" t="s">
        <v>18</v>
      </c>
      <c r="AI503" t="s">
        <v>328</v>
      </c>
      <c r="AJ503" t="s">
        <v>329</v>
      </c>
      <c r="AL503" t="s">
        <v>420</v>
      </c>
      <c r="AM503" t="s">
        <v>140</v>
      </c>
      <c r="AN503" t="s">
        <v>140</v>
      </c>
      <c r="AO503" s="10">
        <v>43555</v>
      </c>
      <c r="AP503" s="2">
        <v>43555</v>
      </c>
      <c r="AQ503" s="3">
        <v>45381.25</v>
      </c>
      <c r="AR503" s="13">
        <v>-1431.9452054794522</v>
      </c>
      <c r="AS503" s="15">
        <v>68599</v>
      </c>
      <c r="AT503">
        <v>1</v>
      </c>
      <c r="AU503">
        <v>68598</v>
      </c>
      <c r="AV503" s="2">
        <v>45747</v>
      </c>
      <c r="AW503" t="s">
        <v>411</v>
      </c>
      <c r="AX503">
        <v>120</v>
      </c>
      <c r="AY503">
        <v>571.65</v>
      </c>
      <c r="AZ503">
        <v>60</v>
      </c>
      <c r="BA503">
        <v>0</v>
      </c>
      <c r="BB503">
        <v>0</v>
      </c>
      <c r="BC503">
        <v>0</v>
      </c>
      <c r="BD503">
        <v>-1</v>
      </c>
      <c r="BE503">
        <v>0</v>
      </c>
      <c r="BF503" t="s">
        <v>140</v>
      </c>
      <c r="BG503">
        <v>0</v>
      </c>
      <c r="BH503">
        <v>0</v>
      </c>
      <c r="BI503">
        <v>0</v>
      </c>
      <c r="BJ503">
        <v>60</v>
      </c>
      <c r="BK503" s="3">
        <v>45381.25</v>
      </c>
      <c r="BL503">
        <v>0</v>
      </c>
      <c r="BM503" t="s">
        <v>412</v>
      </c>
      <c r="BN503">
        <v>68599</v>
      </c>
      <c r="BO503">
        <v>0</v>
      </c>
      <c r="BP503">
        <v>0</v>
      </c>
      <c r="BQ503">
        <v>-68599</v>
      </c>
      <c r="BR503">
        <v>0</v>
      </c>
      <c r="BS503">
        <v>68561.509999999995</v>
      </c>
      <c r="BT503">
        <v>0</v>
      </c>
      <c r="BU503">
        <v>68561.509999999995</v>
      </c>
      <c r="BV503">
        <v>36.490000000005239</v>
      </c>
      <c r="BW503">
        <v>1.0028150189355074</v>
      </c>
      <c r="BX503">
        <v>37.492815018940746</v>
      </c>
      <c r="BY503">
        <v>0</v>
      </c>
      <c r="BZ503">
        <v>-68599.002815018932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 t="s">
        <v>407</v>
      </c>
      <c r="DG503">
        <v>0</v>
      </c>
    </row>
    <row r="504" spans="1:111" x14ac:dyDescent="0.3">
      <c r="A504">
        <v>1</v>
      </c>
      <c r="B504">
        <v>159</v>
      </c>
      <c r="C504" t="s">
        <v>144</v>
      </c>
      <c r="D504" t="s">
        <v>639</v>
      </c>
      <c r="E504" t="s">
        <v>639</v>
      </c>
      <c r="F504" t="s">
        <v>144</v>
      </c>
      <c r="G504" t="s">
        <v>132</v>
      </c>
      <c r="H504" t="s">
        <v>640</v>
      </c>
      <c r="I504" t="s">
        <v>268</v>
      </c>
      <c r="J504" t="s">
        <v>7</v>
      </c>
      <c r="K504">
        <v>6</v>
      </c>
      <c r="L504" t="s">
        <v>9</v>
      </c>
      <c r="M504">
        <v>6</v>
      </c>
      <c r="N504" t="s">
        <v>9</v>
      </c>
      <c r="O504">
        <v>6</v>
      </c>
      <c r="P504" t="s">
        <v>9</v>
      </c>
      <c r="Q504" t="s">
        <v>147</v>
      </c>
      <c r="R504" t="s">
        <v>641</v>
      </c>
      <c r="S504" t="s">
        <v>231</v>
      </c>
      <c r="T504" t="s">
        <v>166</v>
      </c>
      <c r="U504" s="2">
        <v>45671</v>
      </c>
      <c r="V504">
        <v>159</v>
      </c>
      <c r="W504" t="s">
        <v>639</v>
      </c>
      <c r="X504" t="s">
        <v>144</v>
      </c>
      <c r="Y504" t="s">
        <v>132</v>
      </c>
      <c r="Z504" t="s">
        <v>640</v>
      </c>
      <c r="AA504" t="s">
        <v>268</v>
      </c>
      <c r="AB504" t="s">
        <v>7</v>
      </c>
      <c r="AC504">
        <v>6</v>
      </c>
      <c r="AD504" t="s">
        <v>9</v>
      </c>
      <c r="AE504">
        <v>6</v>
      </c>
      <c r="AF504" t="s">
        <v>9</v>
      </c>
      <c r="AG504">
        <v>6</v>
      </c>
      <c r="AH504" t="s">
        <v>9</v>
      </c>
      <c r="AI504" t="s">
        <v>151</v>
      </c>
      <c r="AJ504" t="s">
        <v>642</v>
      </c>
      <c r="AK504" t="s">
        <v>643</v>
      </c>
      <c r="AL504" t="s">
        <v>266</v>
      </c>
      <c r="AM504" t="s">
        <v>166</v>
      </c>
      <c r="AN504" s="2">
        <v>46133</v>
      </c>
      <c r="AO504" s="10">
        <v>43200</v>
      </c>
      <c r="AP504" s="2">
        <v>43200</v>
      </c>
      <c r="AQ504" s="3">
        <v>43930.5</v>
      </c>
      <c r="AR504" s="13">
        <v>83.736986301369868</v>
      </c>
      <c r="AS504" s="15">
        <v>11677.5</v>
      </c>
      <c r="AT504">
        <v>1</v>
      </c>
      <c r="AU504">
        <v>11676.5</v>
      </c>
      <c r="AX504">
        <v>120</v>
      </c>
      <c r="AY504">
        <v>97.30416666666666</v>
      </c>
      <c r="AZ504">
        <v>179.71252566735114</v>
      </c>
      <c r="BA504">
        <v>96</v>
      </c>
      <c r="BB504">
        <v>2920</v>
      </c>
      <c r="BC504">
        <v>518.29333333333307</v>
      </c>
      <c r="BD504">
        <v>517.29333333333307</v>
      </c>
      <c r="BE504">
        <v>5.3884722222222194</v>
      </c>
      <c r="BF504" t="s">
        <v>166</v>
      </c>
      <c r="BG504">
        <v>0.8</v>
      </c>
      <c r="BH504">
        <v>96</v>
      </c>
      <c r="BI504">
        <v>2920</v>
      </c>
      <c r="BJ504">
        <v>179.71252566735114</v>
      </c>
      <c r="BK504" s="3">
        <v>43930.5</v>
      </c>
      <c r="BL504">
        <v>5.3884722222222194</v>
      </c>
      <c r="BM504" t="s">
        <v>137</v>
      </c>
      <c r="BN504">
        <v>11677.5</v>
      </c>
      <c r="BO504">
        <v>0</v>
      </c>
      <c r="BP504">
        <v>0</v>
      </c>
      <c r="BQ504">
        <v>0</v>
      </c>
      <c r="BR504">
        <v>11677.5</v>
      </c>
      <c r="BS504">
        <v>11094.42</v>
      </c>
      <c r="BT504">
        <v>0</v>
      </c>
      <c r="BU504">
        <v>11094.42</v>
      </c>
      <c r="BV504">
        <v>582.07999999999993</v>
      </c>
      <c r="BW504">
        <v>-517.29333333333329</v>
      </c>
      <c r="BX504">
        <v>64.786666666666662</v>
      </c>
      <c r="BY504">
        <v>0</v>
      </c>
      <c r="BZ504">
        <v>0</v>
      </c>
      <c r="CA504">
        <v>11159.206666666667</v>
      </c>
      <c r="CB504">
        <v>518.29333333333307</v>
      </c>
      <c r="CC504">
        <v>96</v>
      </c>
      <c r="CD504">
        <v>11677.5</v>
      </c>
      <c r="CE504">
        <v>0</v>
      </c>
      <c r="CF504">
        <v>11677.5</v>
      </c>
      <c r="CG504">
        <v>0</v>
      </c>
      <c r="CH504">
        <v>0</v>
      </c>
      <c r="CI504">
        <v>0</v>
      </c>
      <c r="CJ504">
        <v>11677.5</v>
      </c>
      <c r="CK504">
        <v>11159.206666666667</v>
      </c>
      <c r="CL504">
        <v>0</v>
      </c>
      <c r="CM504">
        <v>11159.206666666667</v>
      </c>
      <c r="CN504">
        <v>64.661666666666633</v>
      </c>
      <c r="CO504">
        <v>0</v>
      </c>
      <c r="CP504">
        <v>64.661666666666633</v>
      </c>
      <c r="CQ504">
        <v>0</v>
      </c>
      <c r="CR504">
        <v>0</v>
      </c>
      <c r="CS504">
        <v>11223.868333333334</v>
      </c>
      <c r="CT504">
        <v>453.63166666666621</v>
      </c>
      <c r="CU504">
        <v>83.999999999999957</v>
      </c>
      <c r="CV504" t="s">
        <v>640</v>
      </c>
      <c r="CW504" t="s">
        <v>138</v>
      </c>
      <c r="CX504" s="2">
        <v>45747</v>
      </c>
      <c r="CY504" t="s">
        <v>640</v>
      </c>
      <c r="CZ504" t="s">
        <v>644</v>
      </c>
      <c r="DA504" t="s">
        <v>139</v>
      </c>
      <c r="DB504">
        <v>5731.84</v>
      </c>
      <c r="DC504">
        <v>1</v>
      </c>
      <c r="DD504">
        <v>5731.84</v>
      </c>
      <c r="DE504">
        <v>0.8</v>
      </c>
      <c r="DF504">
        <v>4585.4720000000007</v>
      </c>
      <c r="DG504">
        <v>4585.4720000000007</v>
      </c>
    </row>
    <row r="505" spans="1:111" x14ac:dyDescent="0.3">
      <c r="A505">
        <v>1</v>
      </c>
      <c r="B505">
        <v>160</v>
      </c>
      <c r="C505" t="s">
        <v>144</v>
      </c>
      <c r="D505" t="s">
        <v>645</v>
      </c>
      <c r="E505" t="s">
        <v>645</v>
      </c>
      <c r="F505" t="s">
        <v>144</v>
      </c>
      <c r="G505" t="s">
        <v>132</v>
      </c>
      <c r="H505" t="s">
        <v>640</v>
      </c>
      <c r="I505" t="s">
        <v>268</v>
      </c>
      <c r="J505" t="s">
        <v>7</v>
      </c>
      <c r="K505">
        <v>6</v>
      </c>
      <c r="L505" t="s">
        <v>9</v>
      </c>
      <c r="M505">
        <v>6</v>
      </c>
      <c r="N505" t="s">
        <v>9</v>
      </c>
      <c r="O505">
        <v>6</v>
      </c>
      <c r="P505" t="s">
        <v>9</v>
      </c>
      <c r="Q505" t="s">
        <v>147</v>
      </c>
      <c r="R505" t="s">
        <v>646</v>
      </c>
      <c r="S505" t="s">
        <v>231</v>
      </c>
      <c r="T505" t="s">
        <v>166</v>
      </c>
      <c r="U505" s="2">
        <v>45671</v>
      </c>
      <c r="V505">
        <v>160</v>
      </c>
      <c r="W505" t="s">
        <v>645</v>
      </c>
      <c r="X505" t="s">
        <v>144</v>
      </c>
      <c r="Y505" t="s">
        <v>132</v>
      </c>
      <c r="Z505" t="s">
        <v>640</v>
      </c>
      <c r="AA505" t="s">
        <v>268</v>
      </c>
      <c r="AB505" t="s">
        <v>7</v>
      </c>
      <c r="AC505">
        <v>6</v>
      </c>
      <c r="AD505" t="s">
        <v>9</v>
      </c>
      <c r="AE505">
        <v>6</v>
      </c>
      <c r="AF505" t="s">
        <v>9</v>
      </c>
      <c r="AG505">
        <v>6</v>
      </c>
      <c r="AH505" t="s">
        <v>9</v>
      </c>
      <c r="AI505" t="s">
        <v>151</v>
      </c>
      <c r="AJ505" t="s">
        <v>647</v>
      </c>
      <c r="AK505" t="s">
        <v>648</v>
      </c>
      <c r="AL505" t="s">
        <v>266</v>
      </c>
      <c r="AM505" t="s">
        <v>166</v>
      </c>
      <c r="AN505" s="2">
        <v>46134</v>
      </c>
      <c r="AO505" s="10">
        <v>43200</v>
      </c>
      <c r="AP505" s="2">
        <v>43200</v>
      </c>
      <c r="AQ505" s="3">
        <v>43930.5</v>
      </c>
      <c r="AR505" s="13">
        <v>83.736986301369868</v>
      </c>
      <c r="AS505" s="15">
        <v>11677.5</v>
      </c>
      <c r="AT505">
        <v>1</v>
      </c>
      <c r="AU505">
        <v>11676.5</v>
      </c>
      <c r="AX505">
        <v>120</v>
      </c>
      <c r="AY505">
        <v>97.30416666666666</v>
      </c>
      <c r="AZ505">
        <v>179.71252566735114</v>
      </c>
      <c r="BA505">
        <v>96</v>
      </c>
      <c r="BB505">
        <v>2920</v>
      </c>
      <c r="BC505">
        <v>518.29333333333307</v>
      </c>
      <c r="BD505">
        <v>517.29333333333307</v>
      </c>
      <c r="BE505">
        <v>5.3884722222222194</v>
      </c>
      <c r="BF505" t="s">
        <v>166</v>
      </c>
      <c r="BG505">
        <v>0.8</v>
      </c>
      <c r="BH505">
        <v>96</v>
      </c>
      <c r="BI505">
        <v>2920</v>
      </c>
      <c r="BJ505">
        <v>179.71252566735114</v>
      </c>
      <c r="BK505" s="3">
        <v>43930.5</v>
      </c>
      <c r="BL505">
        <v>5.3884722222222194</v>
      </c>
      <c r="BM505" t="s">
        <v>137</v>
      </c>
      <c r="BN505">
        <v>11677.5</v>
      </c>
      <c r="BO505">
        <v>0</v>
      </c>
      <c r="BP505">
        <v>0</v>
      </c>
      <c r="BQ505">
        <v>0</v>
      </c>
      <c r="BR505">
        <v>11677.5</v>
      </c>
      <c r="BS505">
        <v>11094.42</v>
      </c>
      <c r="BT505">
        <v>0</v>
      </c>
      <c r="BU505">
        <v>11094.42</v>
      </c>
      <c r="BV505">
        <v>582.07999999999993</v>
      </c>
      <c r="BW505">
        <v>-517.29333333333329</v>
      </c>
      <c r="BX505">
        <v>64.786666666666662</v>
      </c>
      <c r="BY505">
        <v>0</v>
      </c>
      <c r="BZ505">
        <v>0</v>
      </c>
      <c r="CA505">
        <v>11159.206666666667</v>
      </c>
      <c r="CB505">
        <v>518.29333333333307</v>
      </c>
      <c r="CC505">
        <v>96</v>
      </c>
      <c r="CD505">
        <v>11677.5</v>
      </c>
      <c r="CE505">
        <v>0</v>
      </c>
      <c r="CF505">
        <v>11677.5</v>
      </c>
      <c r="CG505">
        <v>0</v>
      </c>
      <c r="CH505">
        <v>0</v>
      </c>
      <c r="CI505">
        <v>0</v>
      </c>
      <c r="CJ505">
        <v>11677.5</v>
      </c>
      <c r="CK505">
        <v>11159.206666666667</v>
      </c>
      <c r="CL505">
        <v>0</v>
      </c>
      <c r="CM505">
        <v>11159.206666666667</v>
      </c>
      <c r="CN505">
        <v>64.661666666666633</v>
      </c>
      <c r="CO505">
        <v>0</v>
      </c>
      <c r="CP505">
        <v>64.661666666666633</v>
      </c>
      <c r="CQ505">
        <v>0</v>
      </c>
      <c r="CR505">
        <v>0</v>
      </c>
      <c r="CS505">
        <v>11223.868333333334</v>
      </c>
      <c r="CT505">
        <v>453.63166666666621</v>
      </c>
      <c r="CU505">
        <v>83.999999999999957</v>
      </c>
      <c r="CV505" t="s">
        <v>640</v>
      </c>
      <c r="CW505" t="s">
        <v>138</v>
      </c>
      <c r="CX505" s="2">
        <v>45747</v>
      </c>
      <c r="CY505" t="s">
        <v>640</v>
      </c>
      <c r="CZ505" t="s">
        <v>644</v>
      </c>
      <c r="DA505" t="s">
        <v>139</v>
      </c>
      <c r="DB505">
        <v>5731.84</v>
      </c>
      <c r="DC505">
        <v>1</v>
      </c>
      <c r="DD505">
        <v>5731.84</v>
      </c>
      <c r="DE505">
        <v>0.8</v>
      </c>
      <c r="DF505">
        <v>4585.4720000000007</v>
      </c>
      <c r="DG505">
        <v>4585.4720000000007</v>
      </c>
    </row>
    <row r="506" spans="1:111" x14ac:dyDescent="0.3">
      <c r="A506">
        <v>1</v>
      </c>
      <c r="B506">
        <v>161</v>
      </c>
      <c r="C506" t="s">
        <v>144</v>
      </c>
      <c r="D506" t="s">
        <v>649</v>
      </c>
      <c r="E506" t="s">
        <v>649</v>
      </c>
      <c r="F506" t="s">
        <v>144</v>
      </c>
      <c r="G506" t="s">
        <v>132</v>
      </c>
      <c r="H506" t="s">
        <v>640</v>
      </c>
      <c r="I506" t="s">
        <v>268</v>
      </c>
      <c r="J506" t="s">
        <v>7</v>
      </c>
      <c r="K506">
        <v>6</v>
      </c>
      <c r="L506" t="s">
        <v>9</v>
      </c>
      <c r="M506">
        <v>6</v>
      </c>
      <c r="N506" t="s">
        <v>9</v>
      </c>
      <c r="O506">
        <v>6</v>
      </c>
      <c r="P506" t="s">
        <v>9</v>
      </c>
      <c r="Q506" t="s">
        <v>147</v>
      </c>
      <c r="R506" t="s">
        <v>650</v>
      </c>
      <c r="S506" t="s">
        <v>231</v>
      </c>
      <c r="T506" t="s">
        <v>166</v>
      </c>
      <c r="U506" s="2">
        <v>45671</v>
      </c>
      <c r="V506">
        <v>161</v>
      </c>
      <c r="W506" t="s">
        <v>649</v>
      </c>
      <c r="X506" t="s">
        <v>144</v>
      </c>
      <c r="Y506" t="s">
        <v>132</v>
      </c>
      <c r="Z506" t="s">
        <v>640</v>
      </c>
      <c r="AA506" t="s">
        <v>268</v>
      </c>
      <c r="AB506" t="s">
        <v>7</v>
      </c>
      <c r="AC506">
        <v>6</v>
      </c>
      <c r="AD506" t="s">
        <v>9</v>
      </c>
      <c r="AE506">
        <v>6</v>
      </c>
      <c r="AF506" t="s">
        <v>9</v>
      </c>
      <c r="AG506">
        <v>6</v>
      </c>
      <c r="AH506" t="s">
        <v>9</v>
      </c>
      <c r="AI506" t="s">
        <v>151</v>
      </c>
      <c r="AJ506" t="s">
        <v>651</v>
      </c>
      <c r="AK506" t="s">
        <v>652</v>
      </c>
      <c r="AL506" t="s">
        <v>266</v>
      </c>
      <c r="AM506" t="s">
        <v>166</v>
      </c>
      <c r="AN506" s="2">
        <v>46134</v>
      </c>
      <c r="AO506" s="10">
        <v>43200</v>
      </c>
      <c r="AP506" s="2">
        <v>43200</v>
      </c>
      <c r="AQ506" s="3">
        <v>43930.5</v>
      </c>
      <c r="AR506" s="13">
        <v>83.736986301369868</v>
      </c>
      <c r="AS506" s="15">
        <v>11677.5</v>
      </c>
      <c r="AT506">
        <v>1</v>
      </c>
      <c r="AU506">
        <v>11676.5</v>
      </c>
      <c r="AX506">
        <v>120</v>
      </c>
      <c r="AY506">
        <v>97.30416666666666</v>
      </c>
      <c r="AZ506">
        <v>179.71252566735114</v>
      </c>
      <c r="BA506">
        <v>96</v>
      </c>
      <c r="BB506">
        <v>2920</v>
      </c>
      <c r="BC506">
        <v>518.29333333333307</v>
      </c>
      <c r="BD506">
        <v>517.29333333333307</v>
      </c>
      <c r="BE506">
        <v>5.3884722222222194</v>
      </c>
      <c r="BF506" t="s">
        <v>166</v>
      </c>
      <c r="BG506">
        <v>0.8</v>
      </c>
      <c r="BH506">
        <v>96</v>
      </c>
      <c r="BI506">
        <v>2920</v>
      </c>
      <c r="BJ506">
        <v>179.71252566735114</v>
      </c>
      <c r="BK506" s="3">
        <v>43930.5</v>
      </c>
      <c r="BL506">
        <v>5.3884722222222194</v>
      </c>
      <c r="BM506" t="s">
        <v>137</v>
      </c>
      <c r="BN506">
        <v>11677.5</v>
      </c>
      <c r="BO506">
        <v>0</v>
      </c>
      <c r="BP506">
        <v>0</v>
      </c>
      <c r="BQ506">
        <v>0</v>
      </c>
      <c r="BR506">
        <v>11677.5</v>
      </c>
      <c r="BS506">
        <v>11094.42</v>
      </c>
      <c r="BT506">
        <v>0</v>
      </c>
      <c r="BU506">
        <v>11094.42</v>
      </c>
      <c r="BV506">
        <v>582.07999999999993</v>
      </c>
      <c r="BW506">
        <v>-517.29333333333329</v>
      </c>
      <c r="BX506">
        <v>64.786666666666662</v>
      </c>
      <c r="BY506">
        <v>0</v>
      </c>
      <c r="BZ506">
        <v>0</v>
      </c>
      <c r="CA506">
        <v>11159.206666666667</v>
      </c>
      <c r="CB506">
        <v>518.29333333333307</v>
      </c>
      <c r="CC506">
        <v>96</v>
      </c>
      <c r="CD506">
        <v>11677.5</v>
      </c>
      <c r="CE506">
        <v>0</v>
      </c>
      <c r="CF506">
        <v>11677.5</v>
      </c>
      <c r="CG506">
        <v>0</v>
      </c>
      <c r="CH506">
        <v>0</v>
      </c>
      <c r="CI506">
        <v>0</v>
      </c>
      <c r="CJ506">
        <v>11677.5</v>
      </c>
      <c r="CK506">
        <v>11159.206666666667</v>
      </c>
      <c r="CL506">
        <v>0</v>
      </c>
      <c r="CM506">
        <v>11159.206666666667</v>
      </c>
      <c r="CN506">
        <v>64.661666666666633</v>
      </c>
      <c r="CO506">
        <v>0</v>
      </c>
      <c r="CP506">
        <v>64.661666666666633</v>
      </c>
      <c r="CQ506">
        <v>0</v>
      </c>
      <c r="CR506">
        <v>0</v>
      </c>
      <c r="CS506">
        <v>11223.868333333334</v>
      </c>
      <c r="CT506">
        <v>453.63166666666621</v>
      </c>
      <c r="CU506">
        <v>83.999999999999957</v>
      </c>
      <c r="CV506" t="s">
        <v>640</v>
      </c>
      <c r="CW506" t="s">
        <v>138</v>
      </c>
      <c r="CX506" s="2">
        <v>45747</v>
      </c>
      <c r="CY506" t="s">
        <v>640</v>
      </c>
      <c r="CZ506" t="s">
        <v>644</v>
      </c>
      <c r="DA506" t="s">
        <v>139</v>
      </c>
      <c r="DB506">
        <v>5731.84</v>
      </c>
      <c r="DC506">
        <v>1</v>
      </c>
      <c r="DD506">
        <v>5731.84</v>
      </c>
      <c r="DE506">
        <v>0.8</v>
      </c>
      <c r="DF506">
        <v>4585.4720000000007</v>
      </c>
      <c r="DG506">
        <v>4585.4720000000007</v>
      </c>
    </row>
    <row r="507" spans="1:111" hidden="1" x14ac:dyDescent="0.3">
      <c r="A507" s="9">
        <v>1</v>
      </c>
      <c r="B507" s="9" t="s">
        <v>948</v>
      </c>
      <c r="C507" s="9" t="s">
        <v>142</v>
      </c>
      <c r="D507" s="9" t="s">
        <v>949</v>
      </c>
      <c r="E507" s="9" t="s">
        <v>949</v>
      </c>
      <c r="F507" s="9" t="s">
        <v>144</v>
      </c>
      <c r="G507" s="9" t="s">
        <v>132</v>
      </c>
      <c r="H507" s="9" t="s">
        <v>950</v>
      </c>
      <c r="I507" s="9"/>
      <c r="J507" s="9" t="s">
        <v>10</v>
      </c>
      <c r="K507" s="9">
        <v>1</v>
      </c>
      <c r="L507" s="9" t="s">
        <v>12</v>
      </c>
      <c r="M507" s="9">
        <v>1</v>
      </c>
      <c r="N507" s="9" t="s">
        <v>12</v>
      </c>
      <c r="O507" s="9">
        <v>1</v>
      </c>
      <c r="P507" s="9" t="s">
        <v>12</v>
      </c>
      <c r="Q507" s="9" t="s">
        <v>133</v>
      </c>
      <c r="R507" s="9" t="s">
        <v>201</v>
      </c>
      <c r="S507" s="9" t="s">
        <v>136</v>
      </c>
      <c r="T507" s="9" t="s">
        <v>166</v>
      </c>
      <c r="U507" s="10">
        <v>45671</v>
      </c>
      <c r="V507" s="9" t="s">
        <v>948</v>
      </c>
      <c r="W507" s="9" t="s">
        <v>949</v>
      </c>
      <c r="X507" s="9" t="s">
        <v>144</v>
      </c>
      <c r="Y507" s="9" t="s">
        <v>132</v>
      </c>
      <c r="Z507" s="9" t="s">
        <v>950</v>
      </c>
      <c r="AA507" s="12">
        <v>0</v>
      </c>
      <c r="AB507" s="9" t="s">
        <v>10</v>
      </c>
      <c r="AC507" s="9">
        <v>1</v>
      </c>
      <c r="AD507" s="9" t="s">
        <v>12</v>
      </c>
      <c r="AE507" s="9">
        <v>1</v>
      </c>
      <c r="AF507" s="9" t="s">
        <v>12</v>
      </c>
      <c r="AG507" s="9">
        <v>1</v>
      </c>
      <c r="AH507" s="9" t="s">
        <v>12</v>
      </c>
      <c r="AI507" s="9" t="s">
        <v>133</v>
      </c>
      <c r="AJ507" s="9" t="s">
        <v>260</v>
      </c>
      <c r="AK507" s="9" t="s">
        <v>261</v>
      </c>
      <c r="AL507" s="9" t="s">
        <v>136</v>
      </c>
      <c r="AM507" s="9" t="s">
        <v>166</v>
      </c>
      <c r="AN507" s="10">
        <v>46132</v>
      </c>
      <c r="AO507" s="10">
        <v>45688</v>
      </c>
      <c r="AP507" s="10">
        <v>45689</v>
      </c>
      <c r="AQ507" s="11">
        <v>49341.5</v>
      </c>
      <c r="AR507" s="14">
        <v>1.9068493150684933</v>
      </c>
      <c r="AS507" s="16">
        <v>960</v>
      </c>
      <c r="AT507" s="9">
        <v>1</v>
      </c>
      <c r="AU507" s="9">
        <v>959</v>
      </c>
      <c r="AV507" s="9"/>
      <c r="AW507" s="9"/>
      <c r="AX507" s="9">
        <v>120</v>
      </c>
      <c r="AY507" s="9">
        <v>7.9916666666666663</v>
      </c>
      <c r="AZ507" s="9">
        <v>96</v>
      </c>
      <c r="BA507" s="9">
        <v>0</v>
      </c>
      <c r="BB507" s="9">
        <v>0</v>
      </c>
      <c r="BC507" s="9">
        <v>0</v>
      </c>
      <c r="BD507" s="9">
        <v>-1</v>
      </c>
      <c r="BE507" s="9">
        <v>0</v>
      </c>
      <c r="BF507" s="9" t="s">
        <v>166</v>
      </c>
      <c r="BG507" s="9">
        <v>0.8</v>
      </c>
      <c r="BH507" s="9">
        <v>0</v>
      </c>
      <c r="BI507" s="9">
        <v>0</v>
      </c>
      <c r="BJ507" s="9">
        <v>96</v>
      </c>
      <c r="BK507" s="11">
        <v>49341.5</v>
      </c>
      <c r="BL507" s="9">
        <v>0</v>
      </c>
      <c r="BM507" s="9" t="s">
        <v>137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9"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 t="s">
        <v>950</v>
      </c>
      <c r="CW507" s="9" t="s">
        <v>138</v>
      </c>
      <c r="CX507" s="10">
        <v>45747</v>
      </c>
      <c r="CY507" s="9" t="s">
        <v>950</v>
      </c>
      <c r="CZ507" s="9" t="s">
        <v>951</v>
      </c>
      <c r="DA507" s="9" t="s">
        <v>139</v>
      </c>
      <c r="DB507" s="9">
        <v>1200</v>
      </c>
      <c r="DC507" s="9">
        <v>1</v>
      </c>
      <c r="DD507" s="9">
        <v>1200</v>
      </c>
      <c r="DE507" s="9">
        <v>0.8</v>
      </c>
      <c r="DF507" s="9">
        <v>960</v>
      </c>
      <c r="DG507" s="9">
        <v>960</v>
      </c>
    </row>
    <row r="508" spans="1:111" hidden="1" x14ac:dyDescent="0.3">
      <c r="A508">
        <v>1</v>
      </c>
      <c r="B508">
        <v>670</v>
      </c>
      <c r="C508" t="s">
        <v>144</v>
      </c>
      <c r="D508" t="s">
        <v>1281</v>
      </c>
      <c r="E508" t="s">
        <v>1281</v>
      </c>
      <c r="F508" t="s">
        <v>144</v>
      </c>
      <c r="G508" t="s">
        <v>132</v>
      </c>
      <c r="H508" t="s">
        <v>950</v>
      </c>
      <c r="J508" t="s">
        <v>10</v>
      </c>
      <c r="K508">
        <v>1</v>
      </c>
      <c r="L508" t="s">
        <v>12</v>
      </c>
      <c r="M508">
        <v>1</v>
      </c>
      <c r="N508" t="s">
        <v>12</v>
      </c>
      <c r="O508">
        <v>1</v>
      </c>
      <c r="P508" t="s">
        <v>12</v>
      </c>
      <c r="Q508" t="s">
        <v>147</v>
      </c>
      <c r="R508" t="s">
        <v>311</v>
      </c>
      <c r="S508" t="s">
        <v>231</v>
      </c>
      <c r="T508" t="s">
        <v>150</v>
      </c>
      <c r="U508" s="2">
        <v>45670</v>
      </c>
      <c r="V508">
        <v>670</v>
      </c>
      <c r="W508" t="s">
        <v>1281</v>
      </c>
      <c r="X508" t="s">
        <v>144</v>
      </c>
      <c r="Y508" t="s">
        <v>132</v>
      </c>
      <c r="Z508" t="s">
        <v>950</v>
      </c>
      <c r="AA508" s="4">
        <v>0</v>
      </c>
      <c r="AB508" t="s">
        <v>10</v>
      </c>
      <c r="AC508">
        <v>1</v>
      </c>
      <c r="AD508" t="s">
        <v>12</v>
      </c>
      <c r="AE508">
        <v>1</v>
      </c>
      <c r="AF508" t="s">
        <v>12</v>
      </c>
      <c r="AG508">
        <v>1</v>
      </c>
      <c r="AH508" t="s">
        <v>12</v>
      </c>
      <c r="AI508" t="s">
        <v>151</v>
      </c>
      <c r="AJ508" t="s">
        <v>312</v>
      </c>
      <c r="AK508" t="s">
        <v>313</v>
      </c>
      <c r="AL508" t="s">
        <v>266</v>
      </c>
      <c r="AM508" t="s">
        <v>150</v>
      </c>
      <c r="AN508" s="2">
        <v>46134</v>
      </c>
      <c r="AO508" s="10">
        <v>42719</v>
      </c>
      <c r="AP508" s="2">
        <v>42719</v>
      </c>
      <c r="AQ508" s="3">
        <v>46371.5</v>
      </c>
      <c r="AR508" s="13">
        <v>99.550684931506851</v>
      </c>
      <c r="AS508" s="15">
        <v>2130.38</v>
      </c>
      <c r="AT508">
        <v>1</v>
      </c>
      <c r="AU508">
        <v>2129.38</v>
      </c>
      <c r="AX508">
        <v>120</v>
      </c>
      <c r="AY508">
        <v>17.744833333333336</v>
      </c>
      <c r="AZ508">
        <v>120</v>
      </c>
      <c r="BA508">
        <v>20.05479452054794</v>
      </c>
      <c r="BB508">
        <v>609.99999999999989</v>
      </c>
      <c r="BC508">
        <v>355.67000000000007</v>
      </c>
      <c r="BD508">
        <v>354.67000000000007</v>
      </c>
      <c r="BE508">
        <v>17.685047814207657</v>
      </c>
      <c r="BF508" t="s">
        <v>150</v>
      </c>
      <c r="BG508">
        <v>0.5</v>
      </c>
      <c r="BH508">
        <v>72</v>
      </c>
      <c r="BI508">
        <v>2190</v>
      </c>
      <c r="BJ508">
        <v>171.55068493150685</v>
      </c>
      <c r="BK508" s="2">
        <v>47937</v>
      </c>
      <c r="BL508">
        <v>4.9259722222222235</v>
      </c>
      <c r="BM508" t="s">
        <v>909</v>
      </c>
      <c r="BN508">
        <v>2130.38</v>
      </c>
      <c r="BO508">
        <v>0</v>
      </c>
      <c r="BP508">
        <v>0</v>
      </c>
      <c r="BQ508">
        <v>0</v>
      </c>
      <c r="BR508">
        <v>2130.38</v>
      </c>
      <c r="BS508">
        <v>1561.89</v>
      </c>
      <c r="BT508">
        <v>0</v>
      </c>
      <c r="BU508">
        <v>1561.89</v>
      </c>
      <c r="BV508">
        <v>212.44497435897438</v>
      </c>
      <c r="BW508">
        <v>0.37502564102561564</v>
      </c>
      <c r="BX508">
        <v>212.82</v>
      </c>
      <c r="BY508">
        <v>0</v>
      </c>
      <c r="BZ508">
        <v>0</v>
      </c>
      <c r="CA508">
        <v>1774.71</v>
      </c>
      <c r="CB508">
        <v>355.67000000000007</v>
      </c>
      <c r="CC508">
        <v>20.05479452054794</v>
      </c>
      <c r="CD508">
        <v>2130.38</v>
      </c>
      <c r="CE508">
        <v>0</v>
      </c>
      <c r="CF508">
        <v>2130.38</v>
      </c>
      <c r="CG508">
        <v>0</v>
      </c>
      <c r="CH508">
        <v>0</v>
      </c>
      <c r="CI508">
        <v>0</v>
      </c>
      <c r="CJ508">
        <v>2130.38</v>
      </c>
      <c r="CK508">
        <v>1774.71</v>
      </c>
      <c r="CL508">
        <v>0</v>
      </c>
      <c r="CM508">
        <v>1774.71</v>
      </c>
      <c r="CN508">
        <v>212.22057377049188</v>
      </c>
      <c r="CO508">
        <v>-153.1089071038252</v>
      </c>
      <c r="CP508">
        <v>59.111666666666679</v>
      </c>
      <c r="CQ508">
        <v>0</v>
      </c>
      <c r="CR508">
        <v>0</v>
      </c>
      <c r="CS508">
        <v>1833.8216666666667</v>
      </c>
      <c r="CT508">
        <v>296.55833333333339</v>
      </c>
      <c r="CU508">
        <v>59.999999999999993</v>
      </c>
      <c r="CV508" t="s">
        <v>950</v>
      </c>
      <c r="CW508" t="s">
        <v>138</v>
      </c>
      <c r="CX508" s="2">
        <v>45747</v>
      </c>
      <c r="CY508" t="s">
        <v>950</v>
      </c>
      <c r="CZ508" t="s">
        <v>951</v>
      </c>
      <c r="DA508" t="s">
        <v>139</v>
      </c>
      <c r="DB508">
        <v>1200</v>
      </c>
      <c r="DC508">
        <v>1</v>
      </c>
      <c r="DD508">
        <v>1200</v>
      </c>
      <c r="DE508">
        <v>0.5</v>
      </c>
      <c r="DF508">
        <v>600</v>
      </c>
      <c r="DG508">
        <v>600</v>
      </c>
    </row>
    <row r="509" spans="1:111" hidden="1" x14ac:dyDescent="0.3">
      <c r="A509">
        <v>1</v>
      </c>
      <c r="B509">
        <v>589</v>
      </c>
      <c r="C509" t="s">
        <v>144</v>
      </c>
      <c r="D509" t="s">
        <v>1327</v>
      </c>
      <c r="E509" t="s">
        <v>1327</v>
      </c>
      <c r="F509" t="s">
        <v>144</v>
      </c>
      <c r="G509" t="s">
        <v>132</v>
      </c>
      <c r="H509" t="s">
        <v>950</v>
      </c>
      <c r="J509" t="s">
        <v>10</v>
      </c>
      <c r="K509">
        <v>1</v>
      </c>
      <c r="L509" t="s">
        <v>12</v>
      </c>
      <c r="M509">
        <v>1</v>
      </c>
      <c r="N509" t="s">
        <v>12</v>
      </c>
      <c r="O509">
        <v>1</v>
      </c>
      <c r="P509" t="s">
        <v>12</v>
      </c>
      <c r="Q509" t="s">
        <v>249</v>
      </c>
      <c r="R509" t="s">
        <v>250</v>
      </c>
      <c r="S509" t="s">
        <v>543</v>
      </c>
      <c r="T509" t="s">
        <v>166</v>
      </c>
      <c r="U509" s="2">
        <v>45671</v>
      </c>
      <c r="V509">
        <v>589</v>
      </c>
      <c r="W509" t="s">
        <v>1327</v>
      </c>
      <c r="X509" t="s">
        <v>144</v>
      </c>
      <c r="Y509" t="s">
        <v>132</v>
      </c>
      <c r="Z509" t="s">
        <v>950</v>
      </c>
      <c r="AA509" s="4">
        <v>0</v>
      </c>
      <c r="AB509" t="s">
        <v>10</v>
      </c>
      <c r="AC509">
        <v>1</v>
      </c>
      <c r="AD509" t="s">
        <v>12</v>
      </c>
      <c r="AE509">
        <v>1</v>
      </c>
      <c r="AF509" t="s">
        <v>12</v>
      </c>
      <c r="AG509">
        <v>1</v>
      </c>
      <c r="AH509" t="s">
        <v>12</v>
      </c>
      <c r="AI509" t="s">
        <v>249</v>
      </c>
      <c r="AJ509" t="s">
        <v>252</v>
      </c>
      <c r="AK509" t="s">
        <v>253</v>
      </c>
      <c r="AL509" t="s">
        <v>543</v>
      </c>
      <c r="AM509" t="s">
        <v>150</v>
      </c>
      <c r="AN509" s="2">
        <v>46132</v>
      </c>
      <c r="AO509" s="10">
        <v>42521</v>
      </c>
      <c r="AP509" s="2">
        <v>42521</v>
      </c>
      <c r="AQ509" s="3">
        <v>46173.5</v>
      </c>
      <c r="AR509" s="13">
        <v>106.06027397260274</v>
      </c>
      <c r="AS509" s="15">
        <v>1567.5</v>
      </c>
      <c r="AT509">
        <v>1</v>
      </c>
      <c r="AU509">
        <v>1566.5</v>
      </c>
      <c r="AX509">
        <v>120</v>
      </c>
      <c r="AY509">
        <v>13.054166666666667</v>
      </c>
      <c r="AZ509">
        <v>120</v>
      </c>
      <c r="BA509">
        <v>14.038356164383567</v>
      </c>
      <c r="BB509">
        <v>427.00000000000017</v>
      </c>
      <c r="BC509">
        <v>183.26999999999998</v>
      </c>
      <c r="BD509">
        <v>182.26999999999998</v>
      </c>
      <c r="BE509">
        <v>12.983713895394217</v>
      </c>
      <c r="BF509" t="s">
        <v>150</v>
      </c>
      <c r="BG509">
        <v>0.5</v>
      </c>
      <c r="BH509">
        <v>72</v>
      </c>
      <c r="BI509">
        <v>2190</v>
      </c>
      <c r="BJ509">
        <v>178.06027397260274</v>
      </c>
      <c r="BK509" s="2">
        <v>47937</v>
      </c>
      <c r="BL509">
        <v>2.5315277777777774</v>
      </c>
      <c r="BM509" t="s">
        <v>909</v>
      </c>
      <c r="BN509">
        <v>1567.5</v>
      </c>
      <c r="BO509">
        <v>0</v>
      </c>
      <c r="BP509">
        <v>0</v>
      </c>
      <c r="BQ509">
        <v>0</v>
      </c>
      <c r="BR509">
        <v>1567.5</v>
      </c>
      <c r="BS509">
        <v>1227.5899999999999</v>
      </c>
      <c r="BT509">
        <v>0</v>
      </c>
      <c r="BU509">
        <v>1227.5899999999999</v>
      </c>
      <c r="BV509">
        <v>156.18958333333336</v>
      </c>
      <c r="BW509">
        <v>0.4504166666666265</v>
      </c>
      <c r="BX509">
        <v>156.63999999999999</v>
      </c>
      <c r="BY509">
        <v>0</v>
      </c>
      <c r="BZ509">
        <v>0</v>
      </c>
      <c r="CA509">
        <v>1384.23</v>
      </c>
      <c r="CB509">
        <v>183.26999999999998</v>
      </c>
      <c r="CC509">
        <v>14.038356164383567</v>
      </c>
      <c r="CD509">
        <v>1567.5</v>
      </c>
      <c r="CE509">
        <v>0</v>
      </c>
      <c r="CF509">
        <v>1567.5</v>
      </c>
      <c r="CG509">
        <v>0</v>
      </c>
      <c r="CH509">
        <v>0</v>
      </c>
      <c r="CI509">
        <v>0</v>
      </c>
      <c r="CJ509">
        <v>1567.5</v>
      </c>
      <c r="CK509">
        <v>1384.23</v>
      </c>
      <c r="CL509">
        <v>0</v>
      </c>
      <c r="CM509">
        <v>1384.23</v>
      </c>
      <c r="CN509">
        <v>155.80456674473061</v>
      </c>
      <c r="CO509">
        <v>-125.42623341139728</v>
      </c>
      <c r="CP509">
        <v>30.37833333333333</v>
      </c>
      <c r="CQ509">
        <v>0</v>
      </c>
      <c r="CR509">
        <v>0</v>
      </c>
      <c r="CS509">
        <v>1414.6083333333333</v>
      </c>
      <c r="CT509">
        <v>152.89166666666665</v>
      </c>
      <c r="CU509">
        <v>60</v>
      </c>
      <c r="CV509" t="s">
        <v>950</v>
      </c>
      <c r="CW509" t="s">
        <v>138</v>
      </c>
      <c r="CX509" s="2">
        <v>45747</v>
      </c>
      <c r="CY509" t="s">
        <v>950</v>
      </c>
      <c r="CZ509" t="s">
        <v>951</v>
      </c>
      <c r="DA509" t="s">
        <v>139</v>
      </c>
      <c r="DB509">
        <v>1200</v>
      </c>
      <c r="DC509">
        <v>1</v>
      </c>
      <c r="DD509">
        <v>1200</v>
      </c>
      <c r="DE509">
        <v>0.5</v>
      </c>
      <c r="DF509">
        <v>600</v>
      </c>
      <c r="DG509">
        <v>600</v>
      </c>
    </row>
    <row r="510" spans="1:111" hidden="1" x14ac:dyDescent="0.3">
      <c r="A510">
        <v>1</v>
      </c>
      <c r="B510">
        <v>592</v>
      </c>
      <c r="C510" t="s">
        <v>144</v>
      </c>
      <c r="D510" t="s">
        <v>1328</v>
      </c>
      <c r="E510" t="s">
        <v>1328</v>
      </c>
      <c r="F510" t="s">
        <v>144</v>
      </c>
      <c r="G510" t="s">
        <v>132</v>
      </c>
      <c r="H510" t="s">
        <v>950</v>
      </c>
      <c r="J510" t="s">
        <v>10</v>
      </c>
      <c r="K510">
        <v>1</v>
      </c>
      <c r="L510" t="s">
        <v>12</v>
      </c>
      <c r="M510">
        <v>1</v>
      </c>
      <c r="N510" t="s">
        <v>12</v>
      </c>
      <c r="O510">
        <v>1</v>
      </c>
      <c r="P510" t="s">
        <v>12</v>
      </c>
      <c r="Q510" t="s">
        <v>249</v>
      </c>
      <c r="R510" t="s">
        <v>250</v>
      </c>
      <c r="S510" t="s">
        <v>548</v>
      </c>
      <c r="T510" t="s">
        <v>166</v>
      </c>
      <c r="U510" s="2">
        <v>45671</v>
      </c>
      <c r="V510">
        <v>592</v>
      </c>
      <c r="W510" t="s">
        <v>1328</v>
      </c>
      <c r="X510" t="s">
        <v>144</v>
      </c>
      <c r="Y510" t="s">
        <v>132</v>
      </c>
      <c r="Z510" t="s">
        <v>950</v>
      </c>
      <c r="AA510" s="4">
        <v>0</v>
      </c>
      <c r="AB510" t="s">
        <v>10</v>
      </c>
      <c r="AC510">
        <v>1</v>
      </c>
      <c r="AD510" t="s">
        <v>12</v>
      </c>
      <c r="AE510">
        <v>1</v>
      </c>
      <c r="AF510" t="s">
        <v>12</v>
      </c>
      <c r="AG510">
        <v>1</v>
      </c>
      <c r="AH510" t="s">
        <v>12</v>
      </c>
      <c r="AI510" t="s">
        <v>249</v>
      </c>
      <c r="AJ510" t="s">
        <v>252</v>
      </c>
      <c r="AK510" t="s">
        <v>253</v>
      </c>
      <c r="AL510" t="s">
        <v>548</v>
      </c>
      <c r="AM510" t="s">
        <v>150</v>
      </c>
      <c r="AN510" s="2">
        <v>46132</v>
      </c>
      <c r="AO510" s="10">
        <v>42521</v>
      </c>
      <c r="AP510" s="2">
        <v>42521</v>
      </c>
      <c r="AQ510" s="3">
        <v>46173.5</v>
      </c>
      <c r="AR510" s="13">
        <v>106.06027397260274</v>
      </c>
      <c r="AS510" s="15">
        <v>1567.5</v>
      </c>
      <c r="AT510">
        <v>1</v>
      </c>
      <c r="AU510">
        <v>1566.5</v>
      </c>
      <c r="AX510">
        <v>120</v>
      </c>
      <c r="AY510">
        <v>13.054166666666667</v>
      </c>
      <c r="AZ510">
        <v>120</v>
      </c>
      <c r="BA510">
        <v>14.038356164383567</v>
      </c>
      <c r="BB510">
        <v>427.00000000000017</v>
      </c>
      <c r="BC510">
        <v>183.26999999999998</v>
      </c>
      <c r="BD510">
        <v>182.26999999999998</v>
      </c>
      <c r="BE510">
        <v>12.983713895394217</v>
      </c>
      <c r="BF510" t="s">
        <v>150</v>
      </c>
      <c r="BG510">
        <v>0.5</v>
      </c>
      <c r="BH510">
        <v>72</v>
      </c>
      <c r="BI510">
        <v>2190</v>
      </c>
      <c r="BJ510">
        <v>178.06027397260274</v>
      </c>
      <c r="BK510" s="2">
        <v>47937</v>
      </c>
      <c r="BL510">
        <v>2.5315277777777774</v>
      </c>
      <c r="BM510" t="s">
        <v>909</v>
      </c>
      <c r="BN510">
        <v>1567.5</v>
      </c>
      <c r="BO510">
        <v>0</v>
      </c>
      <c r="BP510">
        <v>0</v>
      </c>
      <c r="BQ510">
        <v>0</v>
      </c>
      <c r="BR510">
        <v>1567.5</v>
      </c>
      <c r="BS510">
        <v>1227.5899999999999</v>
      </c>
      <c r="BT510">
        <v>0</v>
      </c>
      <c r="BU510">
        <v>1227.5899999999999</v>
      </c>
      <c r="BV510">
        <v>156.18958333333336</v>
      </c>
      <c r="BW510">
        <v>0.4504166666666265</v>
      </c>
      <c r="BX510">
        <v>156.63999999999999</v>
      </c>
      <c r="BY510">
        <v>0</v>
      </c>
      <c r="BZ510">
        <v>0</v>
      </c>
      <c r="CA510">
        <v>1384.23</v>
      </c>
      <c r="CB510">
        <v>183.26999999999998</v>
      </c>
      <c r="CC510">
        <v>14.038356164383567</v>
      </c>
      <c r="CD510">
        <v>1567.5</v>
      </c>
      <c r="CE510">
        <v>0</v>
      </c>
      <c r="CF510">
        <v>1567.5</v>
      </c>
      <c r="CG510">
        <v>0</v>
      </c>
      <c r="CH510">
        <v>0</v>
      </c>
      <c r="CI510">
        <v>0</v>
      </c>
      <c r="CJ510">
        <v>1567.5</v>
      </c>
      <c r="CK510">
        <v>1384.23</v>
      </c>
      <c r="CL510">
        <v>0</v>
      </c>
      <c r="CM510">
        <v>1384.23</v>
      </c>
      <c r="CN510">
        <v>155.80456674473061</v>
      </c>
      <c r="CO510">
        <v>-125.42623341139728</v>
      </c>
      <c r="CP510">
        <v>30.37833333333333</v>
      </c>
      <c r="CQ510">
        <v>0</v>
      </c>
      <c r="CR510">
        <v>0</v>
      </c>
      <c r="CS510">
        <v>1414.6083333333333</v>
      </c>
      <c r="CT510">
        <v>152.89166666666665</v>
      </c>
      <c r="CU510">
        <v>60</v>
      </c>
      <c r="CV510" t="s">
        <v>950</v>
      </c>
      <c r="CW510" t="s">
        <v>138</v>
      </c>
      <c r="CX510" s="2">
        <v>45747</v>
      </c>
      <c r="CY510" t="s">
        <v>950</v>
      </c>
      <c r="CZ510" t="s">
        <v>951</v>
      </c>
      <c r="DA510" t="s">
        <v>139</v>
      </c>
      <c r="DB510">
        <v>1200</v>
      </c>
      <c r="DC510">
        <v>1</v>
      </c>
      <c r="DD510">
        <v>1200</v>
      </c>
      <c r="DE510">
        <v>0.5</v>
      </c>
      <c r="DF510">
        <v>600</v>
      </c>
      <c r="DG510">
        <v>600</v>
      </c>
    </row>
    <row r="511" spans="1:111" hidden="1" x14ac:dyDescent="0.3">
      <c r="A511">
        <v>1</v>
      </c>
      <c r="B511">
        <v>595</v>
      </c>
      <c r="C511" t="s">
        <v>144</v>
      </c>
      <c r="D511" t="s">
        <v>1329</v>
      </c>
      <c r="E511" t="s">
        <v>1329</v>
      </c>
      <c r="F511" t="s">
        <v>144</v>
      </c>
      <c r="G511" t="s">
        <v>132</v>
      </c>
      <c r="H511" t="s">
        <v>950</v>
      </c>
      <c r="J511" t="s">
        <v>10</v>
      </c>
      <c r="K511">
        <v>1</v>
      </c>
      <c r="L511" t="s">
        <v>12</v>
      </c>
      <c r="M511">
        <v>1</v>
      </c>
      <c r="N511" t="s">
        <v>12</v>
      </c>
      <c r="O511">
        <v>1</v>
      </c>
      <c r="P511" t="s">
        <v>12</v>
      </c>
      <c r="Q511" t="s">
        <v>249</v>
      </c>
      <c r="R511" t="s">
        <v>250</v>
      </c>
      <c r="S511" t="s">
        <v>251</v>
      </c>
      <c r="T511" t="s">
        <v>166</v>
      </c>
      <c r="U511" s="2">
        <v>45671</v>
      </c>
      <c r="V511">
        <v>595</v>
      </c>
      <c r="W511" t="s">
        <v>1329</v>
      </c>
      <c r="X511" t="s">
        <v>144</v>
      </c>
      <c r="Y511" t="s">
        <v>132</v>
      </c>
      <c r="Z511" t="s">
        <v>950</v>
      </c>
      <c r="AA511" s="4">
        <v>0</v>
      </c>
      <c r="AB511" t="s">
        <v>10</v>
      </c>
      <c r="AC511">
        <v>1</v>
      </c>
      <c r="AD511" t="s">
        <v>12</v>
      </c>
      <c r="AE511">
        <v>1</v>
      </c>
      <c r="AF511" t="s">
        <v>12</v>
      </c>
      <c r="AG511">
        <v>1</v>
      </c>
      <c r="AH511" t="s">
        <v>12</v>
      </c>
      <c r="AI511" t="s">
        <v>249</v>
      </c>
      <c r="AJ511" t="s">
        <v>252</v>
      </c>
      <c r="AK511" t="s">
        <v>253</v>
      </c>
      <c r="AL511" t="s">
        <v>471</v>
      </c>
      <c r="AM511" t="s">
        <v>166</v>
      </c>
      <c r="AN511" s="2">
        <v>46132</v>
      </c>
      <c r="AO511" s="10">
        <v>42521</v>
      </c>
      <c r="AP511" s="2">
        <v>42521</v>
      </c>
      <c r="AQ511" s="3">
        <v>46173.5</v>
      </c>
      <c r="AR511" s="13">
        <v>106.06027397260274</v>
      </c>
      <c r="AS511" s="15">
        <v>1567.5</v>
      </c>
      <c r="AT511">
        <v>1</v>
      </c>
      <c r="AU511">
        <v>1566.5</v>
      </c>
      <c r="AX511">
        <v>120</v>
      </c>
      <c r="AY511">
        <v>13.054166666666667</v>
      </c>
      <c r="AZ511">
        <v>120</v>
      </c>
      <c r="BA511">
        <v>14.038356164383567</v>
      </c>
      <c r="BB511">
        <v>427.00000000000017</v>
      </c>
      <c r="BC511">
        <v>183.26999999999998</v>
      </c>
      <c r="BD511">
        <v>182.26999999999998</v>
      </c>
      <c r="BE511">
        <v>12.983713895394217</v>
      </c>
      <c r="BF511" t="s">
        <v>166</v>
      </c>
      <c r="BG511">
        <v>0.8</v>
      </c>
      <c r="BH511">
        <v>108</v>
      </c>
      <c r="BI511">
        <v>3285</v>
      </c>
      <c r="BJ511">
        <v>214.06027397260274</v>
      </c>
      <c r="BK511" s="2">
        <v>49032</v>
      </c>
      <c r="BL511">
        <v>1.6876851851851851</v>
      </c>
      <c r="BM511" t="s">
        <v>254</v>
      </c>
      <c r="BN511">
        <v>1567.5</v>
      </c>
      <c r="BO511">
        <v>0</v>
      </c>
      <c r="BP511">
        <v>0</v>
      </c>
      <c r="BQ511">
        <v>0</v>
      </c>
      <c r="BR511">
        <v>1567.5</v>
      </c>
      <c r="BS511">
        <v>1227.5899999999999</v>
      </c>
      <c r="BT511">
        <v>0</v>
      </c>
      <c r="BU511">
        <v>1227.5899999999999</v>
      </c>
      <c r="BV511">
        <v>156.18958333333336</v>
      </c>
      <c r="BW511">
        <v>0.4504166666666265</v>
      </c>
      <c r="BX511">
        <v>156.63999999999999</v>
      </c>
      <c r="BY511">
        <v>0</v>
      </c>
      <c r="BZ511">
        <v>0</v>
      </c>
      <c r="CA511">
        <v>1384.23</v>
      </c>
      <c r="CB511">
        <v>183.26999999999998</v>
      </c>
      <c r="CC511">
        <v>14.038356164383567</v>
      </c>
      <c r="CD511">
        <v>1567.5</v>
      </c>
      <c r="CE511">
        <v>0</v>
      </c>
      <c r="CF511">
        <v>1567.5</v>
      </c>
      <c r="CG511">
        <v>0</v>
      </c>
      <c r="CH511">
        <v>0</v>
      </c>
      <c r="CI511">
        <v>0</v>
      </c>
      <c r="CJ511">
        <v>1567.5</v>
      </c>
      <c r="CK511">
        <v>1384.23</v>
      </c>
      <c r="CL511">
        <v>0</v>
      </c>
      <c r="CM511">
        <v>1384.23</v>
      </c>
      <c r="CN511">
        <v>155.80456674473061</v>
      </c>
      <c r="CO511">
        <v>-135.55234452250838</v>
      </c>
      <c r="CP511">
        <v>20.252222222222223</v>
      </c>
      <c r="CQ511">
        <v>0</v>
      </c>
      <c r="CR511">
        <v>0</v>
      </c>
      <c r="CS511">
        <v>1404.4822222222222</v>
      </c>
      <c r="CT511">
        <v>163.01777777777784</v>
      </c>
      <c r="CU511">
        <v>96.000000000000043</v>
      </c>
      <c r="CV511" t="s">
        <v>950</v>
      </c>
      <c r="CW511" t="s">
        <v>138</v>
      </c>
      <c r="CX511" s="2">
        <v>45747</v>
      </c>
      <c r="CY511" t="s">
        <v>950</v>
      </c>
      <c r="CZ511" t="s">
        <v>951</v>
      </c>
      <c r="DA511" t="s">
        <v>139</v>
      </c>
      <c r="DB511">
        <v>1200</v>
      </c>
      <c r="DC511">
        <v>1</v>
      </c>
      <c r="DD511">
        <v>1200</v>
      </c>
      <c r="DE511">
        <v>0.8</v>
      </c>
      <c r="DF511">
        <v>960</v>
      </c>
      <c r="DG511">
        <v>960</v>
      </c>
    </row>
    <row r="512" spans="1:111" hidden="1" x14ac:dyDescent="0.3">
      <c r="A512">
        <v>1</v>
      </c>
      <c r="B512">
        <v>603</v>
      </c>
      <c r="C512" t="s">
        <v>144</v>
      </c>
      <c r="D512" t="s">
        <v>1330</v>
      </c>
      <c r="E512" t="s">
        <v>1330</v>
      </c>
      <c r="F512" t="s">
        <v>144</v>
      </c>
      <c r="G512" t="s">
        <v>132</v>
      </c>
      <c r="H512" t="s">
        <v>950</v>
      </c>
      <c r="J512" t="s">
        <v>10</v>
      </c>
      <c r="K512">
        <v>1</v>
      </c>
      <c r="L512" t="s">
        <v>12</v>
      </c>
      <c r="M512">
        <v>1</v>
      </c>
      <c r="N512" t="s">
        <v>12</v>
      </c>
      <c r="O512">
        <v>1</v>
      </c>
      <c r="P512" t="s">
        <v>12</v>
      </c>
      <c r="Q512" t="s">
        <v>147</v>
      </c>
      <c r="R512" t="s">
        <v>920</v>
      </c>
      <c r="S512" t="s">
        <v>231</v>
      </c>
      <c r="T512" t="s">
        <v>166</v>
      </c>
      <c r="U512" s="2">
        <v>45671</v>
      </c>
      <c r="V512">
        <v>603</v>
      </c>
      <c r="W512" t="s">
        <v>1330</v>
      </c>
      <c r="X512" t="s">
        <v>144</v>
      </c>
      <c r="Y512" t="s">
        <v>132</v>
      </c>
      <c r="Z512" t="s">
        <v>950</v>
      </c>
      <c r="AA512" s="4">
        <v>0</v>
      </c>
      <c r="AB512" t="s">
        <v>10</v>
      </c>
      <c r="AC512">
        <v>1</v>
      </c>
      <c r="AD512" t="s">
        <v>12</v>
      </c>
      <c r="AE512">
        <v>1</v>
      </c>
      <c r="AF512" t="s">
        <v>12</v>
      </c>
      <c r="AG512">
        <v>1</v>
      </c>
      <c r="AH512" t="s">
        <v>12</v>
      </c>
      <c r="AI512" t="s">
        <v>151</v>
      </c>
      <c r="AJ512" t="s">
        <v>989</v>
      </c>
      <c r="AK512" t="s">
        <v>990</v>
      </c>
      <c r="AL512" t="s">
        <v>532</v>
      </c>
      <c r="AM512" t="s">
        <v>150</v>
      </c>
      <c r="AN512" s="2">
        <v>46133</v>
      </c>
      <c r="AO512" s="10">
        <v>42521</v>
      </c>
      <c r="AP512" s="2">
        <v>42521</v>
      </c>
      <c r="AQ512" s="3">
        <v>46173.5</v>
      </c>
      <c r="AR512" s="13">
        <v>106.06027397260274</v>
      </c>
      <c r="AS512" s="15">
        <v>1567.5</v>
      </c>
      <c r="AT512">
        <v>1</v>
      </c>
      <c r="AU512">
        <v>1566.5</v>
      </c>
      <c r="AX512">
        <v>120</v>
      </c>
      <c r="AY512">
        <v>13.054166666666667</v>
      </c>
      <c r="AZ512">
        <v>120</v>
      </c>
      <c r="BA512">
        <v>14.038356164383567</v>
      </c>
      <c r="BB512">
        <v>427.00000000000017</v>
      </c>
      <c r="BC512">
        <v>183.26999999999998</v>
      </c>
      <c r="BD512">
        <v>182.26999999999998</v>
      </c>
      <c r="BE512">
        <v>12.983713895394217</v>
      </c>
      <c r="BF512" t="s">
        <v>150</v>
      </c>
      <c r="BG512">
        <v>0.5</v>
      </c>
      <c r="BH512">
        <v>72</v>
      </c>
      <c r="BI512">
        <v>2190</v>
      </c>
      <c r="BJ512">
        <v>178.06027397260274</v>
      </c>
      <c r="BK512" s="2">
        <v>47937</v>
      </c>
      <c r="BL512">
        <v>2.5315277777777774</v>
      </c>
      <c r="BM512" t="s">
        <v>909</v>
      </c>
      <c r="BN512">
        <v>1567.5</v>
      </c>
      <c r="BO512">
        <v>0</v>
      </c>
      <c r="BP512">
        <v>0</v>
      </c>
      <c r="BQ512">
        <v>0</v>
      </c>
      <c r="BR512">
        <v>1567.5</v>
      </c>
      <c r="BS512">
        <v>1227.5899999999999</v>
      </c>
      <c r="BT512">
        <v>0</v>
      </c>
      <c r="BU512">
        <v>1227.5899999999999</v>
      </c>
      <c r="BV512">
        <v>156.18958333333336</v>
      </c>
      <c r="BW512">
        <v>0.4504166666666265</v>
      </c>
      <c r="BX512">
        <v>156.63999999999999</v>
      </c>
      <c r="BY512">
        <v>0</v>
      </c>
      <c r="BZ512">
        <v>0</v>
      </c>
      <c r="CA512">
        <v>1384.23</v>
      </c>
      <c r="CB512">
        <v>183.26999999999998</v>
      </c>
      <c r="CC512">
        <v>14.038356164383567</v>
      </c>
      <c r="CD512">
        <v>1567.5</v>
      </c>
      <c r="CE512">
        <v>0</v>
      </c>
      <c r="CF512">
        <v>1567.5</v>
      </c>
      <c r="CG512">
        <v>0</v>
      </c>
      <c r="CH512">
        <v>0</v>
      </c>
      <c r="CI512">
        <v>0</v>
      </c>
      <c r="CJ512">
        <v>1567.5</v>
      </c>
      <c r="CK512">
        <v>1384.23</v>
      </c>
      <c r="CL512">
        <v>0</v>
      </c>
      <c r="CM512">
        <v>1384.23</v>
      </c>
      <c r="CN512">
        <v>155.80456674473061</v>
      </c>
      <c r="CO512">
        <v>-125.42623341139728</v>
      </c>
      <c r="CP512">
        <v>30.37833333333333</v>
      </c>
      <c r="CQ512">
        <v>0</v>
      </c>
      <c r="CR512">
        <v>0</v>
      </c>
      <c r="CS512">
        <v>1414.6083333333333</v>
      </c>
      <c r="CT512">
        <v>152.89166666666665</v>
      </c>
      <c r="CU512">
        <v>60</v>
      </c>
      <c r="CV512" t="s">
        <v>950</v>
      </c>
      <c r="CW512" t="s">
        <v>138</v>
      </c>
      <c r="CX512" s="2">
        <v>45747</v>
      </c>
      <c r="CY512" t="s">
        <v>950</v>
      </c>
      <c r="CZ512" t="s">
        <v>951</v>
      </c>
      <c r="DA512" t="s">
        <v>139</v>
      </c>
      <c r="DB512">
        <v>1200</v>
      </c>
      <c r="DC512">
        <v>1</v>
      </c>
      <c r="DD512">
        <v>1200</v>
      </c>
      <c r="DE512">
        <v>0.5</v>
      </c>
      <c r="DF512">
        <v>600</v>
      </c>
      <c r="DG512">
        <v>600</v>
      </c>
    </row>
    <row r="513" spans="1:111" hidden="1" x14ac:dyDescent="0.3">
      <c r="A513">
        <v>1</v>
      </c>
      <c r="B513">
        <v>458</v>
      </c>
      <c r="C513" t="s">
        <v>144</v>
      </c>
      <c r="D513" t="s">
        <v>1532</v>
      </c>
      <c r="E513" t="s">
        <v>1532</v>
      </c>
      <c r="F513" t="s">
        <v>144</v>
      </c>
      <c r="G513" t="s">
        <v>132</v>
      </c>
      <c r="H513" t="s">
        <v>950</v>
      </c>
      <c r="J513" t="s">
        <v>10</v>
      </c>
      <c r="K513">
        <v>1</v>
      </c>
      <c r="L513" t="s">
        <v>12</v>
      </c>
      <c r="M513">
        <v>1</v>
      </c>
      <c r="N513" t="s">
        <v>12</v>
      </c>
      <c r="O513">
        <v>1</v>
      </c>
      <c r="P513" t="s">
        <v>12</v>
      </c>
      <c r="Q513" t="s">
        <v>147</v>
      </c>
      <c r="R513" t="s">
        <v>311</v>
      </c>
      <c r="S513" t="s">
        <v>231</v>
      </c>
      <c r="T513" t="s">
        <v>150</v>
      </c>
      <c r="U513" s="2">
        <v>45670</v>
      </c>
      <c r="V513">
        <v>458</v>
      </c>
      <c r="W513" t="s">
        <v>1532</v>
      </c>
      <c r="X513" t="s">
        <v>144</v>
      </c>
      <c r="Y513" t="s">
        <v>132</v>
      </c>
      <c r="Z513" t="s">
        <v>950</v>
      </c>
      <c r="AA513" s="4">
        <v>0</v>
      </c>
      <c r="AB513" t="s">
        <v>10</v>
      </c>
      <c r="AC513">
        <v>1</v>
      </c>
      <c r="AD513" t="s">
        <v>12</v>
      </c>
      <c r="AE513">
        <v>1</v>
      </c>
      <c r="AF513" t="s">
        <v>12</v>
      </c>
      <c r="AG513">
        <v>1</v>
      </c>
      <c r="AH513" t="s">
        <v>12</v>
      </c>
      <c r="AI513" t="s">
        <v>508</v>
      </c>
      <c r="AJ513" t="s">
        <v>691</v>
      </c>
      <c r="AK513" t="s">
        <v>692</v>
      </c>
      <c r="AL513" t="s">
        <v>704</v>
      </c>
      <c r="AM513" t="s">
        <v>150</v>
      </c>
      <c r="AN513" s="2">
        <v>46132</v>
      </c>
      <c r="AO513" s="10">
        <v>41607</v>
      </c>
      <c r="AP513" s="2">
        <v>41607</v>
      </c>
      <c r="AQ513" s="3">
        <v>42337.5</v>
      </c>
      <c r="AR513" s="13">
        <v>136.10958904109589</v>
      </c>
      <c r="AS513" s="15">
        <v>2113.56</v>
      </c>
      <c r="AT513">
        <v>1</v>
      </c>
      <c r="AU513">
        <v>2112.56</v>
      </c>
      <c r="AX513">
        <v>120</v>
      </c>
      <c r="AY513">
        <v>17.604666666666667</v>
      </c>
      <c r="AZ513">
        <v>196.07392197125256</v>
      </c>
      <c r="BA513">
        <v>60.000000000000036</v>
      </c>
      <c r="BB513">
        <v>1825.0000000000009</v>
      </c>
      <c r="BC513">
        <v>58.783333333333303</v>
      </c>
      <c r="BD513">
        <v>57.783333333333303</v>
      </c>
      <c r="BE513">
        <v>0.96305555555555444</v>
      </c>
      <c r="BF513" t="s">
        <v>150</v>
      </c>
      <c r="BG513">
        <v>0.5</v>
      </c>
      <c r="BH513">
        <v>60.000000000000036</v>
      </c>
      <c r="BI513">
        <v>1825.0000000000009</v>
      </c>
      <c r="BJ513">
        <v>196.07392197125256</v>
      </c>
      <c r="BK513" s="3">
        <v>42337.5</v>
      </c>
      <c r="BL513">
        <v>0.96305555555555444</v>
      </c>
      <c r="BM513" t="s">
        <v>137</v>
      </c>
      <c r="BN513">
        <v>2113.56</v>
      </c>
      <c r="BO513">
        <v>0</v>
      </c>
      <c r="BP513">
        <v>0</v>
      </c>
      <c r="BQ513">
        <v>0</v>
      </c>
      <c r="BR513">
        <v>2113.56</v>
      </c>
      <c r="BS513">
        <v>2043.22</v>
      </c>
      <c r="BT513">
        <v>0</v>
      </c>
      <c r="BU513">
        <v>2043.22</v>
      </c>
      <c r="BV513">
        <v>69.339999999999918</v>
      </c>
      <c r="BW513">
        <v>-57.78333333333326</v>
      </c>
      <c r="BX513">
        <v>11.556666666666654</v>
      </c>
      <c r="BY513">
        <v>0</v>
      </c>
      <c r="BZ513">
        <v>0</v>
      </c>
      <c r="CA513">
        <v>2054.7766666666666</v>
      </c>
      <c r="CB513">
        <v>58.783333333333303</v>
      </c>
      <c r="CC513">
        <v>60.000000000000036</v>
      </c>
      <c r="CD513">
        <v>2113.56</v>
      </c>
      <c r="CE513">
        <v>0</v>
      </c>
      <c r="CF513">
        <v>2113.56</v>
      </c>
      <c r="CG513">
        <v>0</v>
      </c>
      <c r="CH513">
        <v>0</v>
      </c>
      <c r="CI513">
        <v>0</v>
      </c>
      <c r="CJ513">
        <v>2113.56</v>
      </c>
      <c r="CK513">
        <v>2054.7766666666666</v>
      </c>
      <c r="CL513">
        <v>0</v>
      </c>
      <c r="CM513">
        <v>2054.7766666666666</v>
      </c>
      <c r="CN513">
        <v>11.556666666666654</v>
      </c>
      <c r="CO513">
        <v>0</v>
      </c>
      <c r="CP513">
        <v>11.556666666666654</v>
      </c>
      <c r="CQ513">
        <v>0</v>
      </c>
      <c r="CR513">
        <v>0</v>
      </c>
      <c r="CS513">
        <v>2066.3333333333335</v>
      </c>
      <c r="CT513">
        <v>47.226666666666461</v>
      </c>
      <c r="CU513">
        <v>47.999999999999844</v>
      </c>
      <c r="CV513" t="s">
        <v>950</v>
      </c>
      <c r="CW513" t="s">
        <v>138</v>
      </c>
      <c r="CX513" s="2">
        <v>45747</v>
      </c>
      <c r="CY513" t="s">
        <v>950</v>
      </c>
      <c r="CZ513" t="s">
        <v>951</v>
      </c>
      <c r="DA513" t="s">
        <v>139</v>
      </c>
      <c r="DB513">
        <v>1200</v>
      </c>
      <c r="DC513">
        <v>1</v>
      </c>
      <c r="DD513">
        <v>1200</v>
      </c>
      <c r="DE513">
        <v>0.5</v>
      </c>
      <c r="DF513">
        <v>600</v>
      </c>
      <c r="DG513">
        <v>600</v>
      </c>
    </row>
    <row r="514" spans="1:111" hidden="1" x14ac:dyDescent="0.3">
      <c r="A514">
        <v>1</v>
      </c>
      <c r="B514">
        <v>459</v>
      </c>
      <c r="C514" t="s">
        <v>144</v>
      </c>
      <c r="D514" t="s">
        <v>1533</v>
      </c>
      <c r="E514" t="s">
        <v>1533</v>
      </c>
      <c r="F514" t="s">
        <v>144</v>
      </c>
      <c r="G514" t="s">
        <v>132</v>
      </c>
      <c r="H514" t="s">
        <v>950</v>
      </c>
      <c r="J514" t="s">
        <v>10</v>
      </c>
      <c r="K514">
        <v>1</v>
      </c>
      <c r="L514" t="s">
        <v>12</v>
      </c>
      <c r="M514">
        <v>1</v>
      </c>
      <c r="N514" t="s">
        <v>12</v>
      </c>
      <c r="O514">
        <v>1</v>
      </c>
      <c r="P514" t="s">
        <v>12</v>
      </c>
      <c r="Q514" t="s">
        <v>147</v>
      </c>
      <c r="R514" t="s">
        <v>311</v>
      </c>
      <c r="S514" t="s">
        <v>231</v>
      </c>
      <c r="T514" t="s">
        <v>150</v>
      </c>
      <c r="U514" s="2">
        <v>45670</v>
      </c>
      <c r="V514">
        <v>459</v>
      </c>
      <c r="W514" t="s">
        <v>1533</v>
      </c>
      <c r="X514" t="s">
        <v>144</v>
      </c>
      <c r="Y514" t="s">
        <v>132</v>
      </c>
      <c r="Z514" t="s">
        <v>950</v>
      </c>
      <c r="AA514" s="4">
        <v>0</v>
      </c>
      <c r="AB514" t="s">
        <v>10</v>
      </c>
      <c r="AC514">
        <v>1</v>
      </c>
      <c r="AD514" t="s">
        <v>12</v>
      </c>
      <c r="AE514">
        <v>1</v>
      </c>
      <c r="AF514" t="s">
        <v>12</v>
      </c>
      <c r="AG514">
        <v>1</v>
      </c>
      <c r="AH514" t="s">
        <v>12</v>
      </c>
      <c r="AI514" t="s">
        <v>232</v>
      </c>
      <c r="AJ514" t="s">
        <v>1147</v>
      </c>
      <c r="AK514" t="s">
        <v>1148</v>
      </c>
      <c r="AL514" t="s">
        <v>517</v>
      </c>
      <c r="AM514" t="s">
        <v>150</v>
      </c>
      <c r="AN514" s="2">
        <v>46132</v>
      </c>
      <c r="AO514" s="10">
        <v>41607</v>
      </c>
      <c r="AP514" s="2">
        <v>41607</v>
      </c>
      <c r="AQ514" s="3">
        <v>42337.5</v>
      </c>
      <c r="AR514" s="13">
        <v>136.10958904109589</v>
      </c>
      <c r="AS514" s="15">
        <v>2113.56</v>
      </c>
      <c r="AT514">
        <v>1</v>
      </c>
      <c r="AU514">
        <v>2112.56</v>
      </c>
      <c r="AX514">
        <v>120</v>
      </c>
      <c r="AY514">
        <v>17.604666666666667</v>
      </c>
      <c r="AZ514">
        <v>196.07392197125256</v>
      </c>
      <c r="BA514">
        <v>60.000000000000036</v>
      </c>
      <c r="BB514">
        <v>1825.0000000000009</v>
      </c>
      <c r="BC514">
        <v>58.783333333333303</v>
      </c>
      <c r="BD514">
        <v>57.783333333333303</v>
      </c>
      <c r="BE514">
        <v>0.96305555555555444</v>
      </c>
      <c r="BF514" t="s">
        <v>150</v>
      </c>
      <c r="BG514">
        <v>0.5</v>
      </c>
      <c r="BH514">
        <v>60.000000000000036</v>
      </c>
      <c r="BI514">
        <v>1825.0000000000009</v>
      </c>
      <c r="BJ514">
        <v>196.07392197125256</v>
      </c>
      <c r="BK514" s="3">
        <v>42337.5</v>
      </c>
      <c r="BL514">
        <v>0.96305555555555444</v>
      </c>
      <c r="BM514" t="s">
        <v>137</v>
      </c>
      <c r="BN514">
        <v>2113.56</v>
      </c>
      <c r="BO514">
        <v>0</v>
      </c>
      <c r="BP514">
        <v>0</v>
      </c>
      <c r="BQ514">
        <v>0</v>
      </c>
      <c r="BR514">
        <v>2113.56</v>
      </c>
      <c r="BS514">
        <v>2043.22</v>
      </c>
      <c r="BT514">
        <v>0</v>
      </c>
      <c r="BU514">
        <v>2043.22</v>
      </c>
      <c r="BV514">
        <v>69.339999999999918</v>
      </c>
      <c r="BW514">
        <v>-57.78333333333326</v>
      </c>
      <c r="BX514">
        <v>11.556666666666654</v>
      </c>
      <c r="BY514">
        <v>0</v>
      </c>
      <c r="BZ514">
        <v>0</v>
      </c>
      <c r="CA514">
        <v>2054.7766666666666</v>
      </c>
      <c r="CB514">
        <v>58.783333333333303</v>
      </c>
      <c r="CC514">
        <v>60.000000000000036</v>
      </c>
      <c r="CD514">
        <v>2113.56</v>
      </c>
      <c r="CE514">
        <v>0</v>
      </c>
      <c r="CF514">
        <v>2113.56</v>
      </c>
      <c r="CG514">
        <v>0</v>
      </c>
      <c r="CH514">
        <v>0</v>
      </c>
      <c r="CI514">
        <v>0</v>
      </c>
      <c r="CJ514">
        <v>2113.56</v>
      </c>
      <c r="CK514">
        <v>2054.7766666666666</v>
      </c>
      <c r="CL514">
        <v>0</v>
      </c>
      <c r="CM514">
        <v>2054.7766666666666</v>
      </c>
      <c r="CN514">
        <v>11.556666666666654</v>
      </c>
      <c r="CO514">
        <v>0</v>
      </c>
      <c r="CP514">
        <v>11.556666666666654</v>
      </c>
      <c r="CQ514">
        <v>0</v>
      </c>
      <c r="CR514">
        <v>0</v>
      </c>
      <c r="CS514">
        <v>2066.3333333333335</v>
      </c>
      <c r="CT514">
        <v>47.226666666666461</v>
      </c>
      <c r="CU514">
        <v>47.999999999999844</v>
      </c>
      <c r="CV514" t="s">
        <v>950</v>
      </c>
      <c r="CW514" t="s">
        <v>138</v>
      </c>
      <c r="CX514" s="2">
        <v>45747</v>
      </c>
      <c r="CY514" t="s">
        <v>950</v>
      </c>
      <c r="CZ514" t="s">
        <v>951</v>
      </c>
      <c r="DA514" t="s">
        <v>139</v>
      </c>
      <c r="DB514">
        <v>1200</v>
      </c>
      <c r="DC514">
        <v>1</v>
      </c>
      <c r="DD514">
        <v>1200</v>
      </c>
      <c r="DE514">
        <v>0.5</v>
      </c>
      <c r="DF514">
        <v>600</v>
      </c>
      <c r="DG514">
        <v>600</v>
      </c>
    </row>
    <row r="515" spans="1:111" hidden="1" x14ac:dyDescent="0.3">
      <c r="A515">
        <v>1</v>
      </c>
      <c r="B515">
        <v>404</v>
      </c>
      <c r="C515" t="s">
        <v>144</v>
      </c>
      <c r="D515" t="s">
        <v>1653</v>
      </c>
      <c r="E515" t="s">
        <v>1653</v>
      </c>
      <c r="F515" t="s">
        <v>144</v>
      </c>
      <c r="G515" t="s">
        <v>132</v>
      </c>
      <c r="H515" t="s">
        <v>950</v>
      </c>
      <c r="J515" t="s">
        <v>10</v>
      </c>
      <c r="K515">
        <v>1</v>
      </c>
      <c r="L515" t="s">
        <v>12</v>
      </c>
      <c r="M515">
        <v>1</v>
      </c>
      <c r="N515" t="s">
        <v>12</v>
      </c>
      <c r="O515">
        <v>1</v>
      </c>
      <c r="P515" t="s">
        <v>12</v>
      </c>
      <c r="Q515" t="s">
        <v>232</v>
      </c>
      <c r="R515" t="s">
        <v>837</v>
      </c>
      <c r="S515" t="s">
        <v>838</v>
      </c>
      <c r="T515" t="s">
        <v>166</v>
      </c>
      <c r="U515" s="2">
        <v>45671</v>
      </c>
      <c r="V515">
        <v>404</v>
      </c>
      <c r="W515" t="s">
        <v>1653</v>
      </c>
      <c r="X515" t="s">
        <v>144</v>
      </c>
      <c r="Y515" t="s">
        <v>132</v>
      </c>
      <c r="Z515" t="s">
        <v>950</v>
      </c>
      <c r="AA515" s="4">
        <v>0</v>
      </c>
      <c r="AB515" t="s">
        <v>10</v>
      </c>
      <c r="AC515">
        <v>1</v>
      </c>
      <c r="AD515" t="s">
        <v>12</v>
      </c>
      <c r="AE515">
        <v>1</v>
      </c>
      <c r="AF515" t="s">
        <v>12</v>
      </c>
      <c r="AG515">
        <v>1</v>
      </c>
      <c r="AH515" t="s">
        <v>12</v>
      </c>
      <c r="AI515" t="s">
        <v>151</v>
      </c>
      <c r="AJ515" t="s">
        <v>312</v>
      </c>
      <c r="AK515" t="s">
        <v>313</v>
      </c>
      <c r="AL515" t="s">
        <v>266</v>
      </c>
      <c r="AM515" t="s">
        <v>166</v>
      </c>
      <c r="AN515" s="2">
        <v>46134</v>
      </c>
      <c r="AO515" s="10">
        <v>40858</v>
      </c>
      <c r="AP515" s="2">
        <v>40858</v>
      </c>
      <c r="AQ515" s="3">
        <v>41588.5</v>
      </c>
      <c r="AR515" s="13">
        <v>160.73424657534247</v>
      </c>
      <c r="AS515" s="15">
        <v>997.5</v>
      </c>
      <c r="AT515">
        <v>1</v>
      </c>
      <c r="AU515">
        <v>996.5</v>
      </c>
      <c r="AX515">
        <v>120</v>
      </c>
      <c r="AY515">
        <v>8.3041666666666671</v>
      </c>
      <c r="AZ515">
        <v>256.65708418891171</v>
      </c>
      <c r="BA515">
        <v>95.999999999999915</v>
      </c>
      <c r="BB515">
        <v>2919.9999999999973</v>
      </c>
      <c r="BC515">
        <v>14.555555555555543</v>
      </c>
      <c r="BD515">
        <v>13.555555555555543</v>
      </c>
      <c r="BE515">
        <v>0.14120370370370369</v>
      </c>
      <c r="BF515" t="s">
        <v>166</v>
      </c>
      <c r="BG515">
        <v>0.8</v>
      </c>
      <c r="BH515">
        <v>95.999999999999915</v>
      </c>
      <c r="BI515">
        <v>2919.9999999999973</v>
      </c>
      <c r="BJ515">
        <v>256.65708418891171</v>
      </c>
      <c r="BK515" s="3">
        <v>41588.5</v>
      </c>
      <c r="BL515">
        <v>0.14120370370370369</v>
      </c>
      <c r="BM515" t="s">
        <v>137</v>
      </c>
      <c r="BN515">
        <v>997.5</v>
      </c>
      <c r="BO515">
        <v>0</v>
      </c>
      <c r="BP515">
        <v>0</v>
      </c>
      <c r="BQ515">
        <v>0</v>
      </c>
      <c r="BR515">
        <v>997.5</v>
      </c>
      <c r="BS515">
        <v>981.25</v>
      </c>
      <c r="BT515">
        <v>0</v>
      </c>
      <c r="BU515">
        <v>981.25</v>
      </c>
      <c r="BV515">
        <v>15.25</v>
      </c>
      <c r="BW515">
        <v>-13.555555555555555</v>
      </c>
      <c r="BX515">
        <v>1.6944444444444442</v>
      </c>
      <c r="BY515">
        <v>0</v>
      </c>
      <c r="BZ515">
        <v>0</v>
      </c>
      <c r="CA515">
        <v>982.94444444444446</v>
      </c>
      <c r="CB515">
        <v>14.555555555555543</v>
      </c>
      <c r="CC515">
        <v>95.999999999999915</v>
      </c>
      <c r="CD515">
        <v>997.5</v>
      </c>
      <c r="CE515">
        <v>0</v>
      </c>
      <c r="CF515">
        <v>997.5</v>
      </c>
      <c r="CG515">
        <v>0</v>
      </c>
      <c r="CH515">
        <v>0</v>
      </c>
      <c r="CI515">
        <v>0</v>
      </c>
      <c r="CJ515">
        <v>997.5</v>
      </c>
      <c r="CK515">
        <v>982.94444444444446</v>
      </c>
      <c r="CL515">
        <v>0</v>
      </c>
      <c r="CM515">
        <v>982.94444444444446</v>
      </c>
      <c r="CN515">
        <v>1.6944444444444442</v>
      </c>
      <c r="CO515">
        <v>0</v>
      </c>
      <c r="CP515">
        <v>1.6944444444444442</v>
      </c>
      <c r="CQ515">
        <v>0</v>
      </c>
      <c r="CR515">
        <v>0</v>
      </c>
      <c r="CS515">
        <v>984.63888888888891</v>
      </c>
      <c r="CT515">
        <v>12.861111111111086</v>
      </c>
      <c r="CU515">
        <v>83.999999999999829</v>
      </c>
      <c r="CV515" t="s">
        <v>950</v>
      </c>
      <c r="CW515" t="s">
        <v>138</v>
      </c>
      <c r="CX515" s="2">
        <v>45747</v>
      </c>
      <c r="CY515" t="s">
        <v>950</v>
      </c>
      <c r="CZ515" t="s">
        <v>951</v>
      </c>
      <c r="DA515" t="s">
        <v>139</v>
      </c>
      <c r="DB515">
        <v>1200</v>
      </c>
      <c r="DC515">
        <v>1</v>
      </c>
      <c r="DD515">
        <v>1200</v>
      </c>
      <c r="DE515">
        <v>0.8</v>
      </c>
      <c r="DF515">
        <v>960</v>
      </c>
      <c r="DG515">
        <v>960</v>
      </c>
    </row>
    <row r="516" spans="1:111" hidden="1" x14ac:dyDescent="0.3">
      <c r="A516">
        <v>1</v>
      </c>
      <c r="B516">
        <v>406</v>
      </c>
      <c r="C516" t="s">
        <v>144</v>
      </c>
      <c r="D516" t="s">
        <v>1654</v>
      </c>
      <c r="E516" t="s">
        <v>1654</v>
      </c>
      <c r="F516" t="s">
        <v>144</v>
      </c>
      <c r="G516" t="s">
        <v>132</v>
      </c>
      <c r="H516" t="s">
        <v>950</v>
      </c>
      <c r="J516" t="s">
        <v>10</v>
      </c>
      <c r="K516">
        <v>1</v>
      </c>
      <c r="L516" t="s">
        <v>12</v>
      </c>
      <c r="M516">
        <v>1</v>
      </c>
      <c r="N516" t="s">
        <v>12</v>
      </c>
      <c r="O516">
        <v>1</v>
      </c>
      <c r="P516" t="s">
        <v>12</v>
      </c>
      <c r="Q516" t="s">
        <v>147</v>
      </c>
      <c r="R516" t="s">
        <v>311</v>
      </c>
      <c r="S516" t="s">
        <v>231</v>
      </c>
      <c r="T516" t="s">
        <v>150</v>
      </c>
      <c r="U516" s="2">
        <v>45670</v>
      </c>
      <c r="V516">
        <v>406</v>
      </c>
      <c r="W516" t="s">
        <v>1654</v>
      </c>
      <c r="X516" t="s">
        <v>144</v>
      </c>
      <c r="Y516" t="s">
        <v>132</v>
      </c>
      <c r="Z516" t="s">
        <v>950</v>
      </c>
      <c r="AA516" s="4">
        <v>0</v>
      </c>
      <c r="AB516" t="s">
        <v>10</v>
      </c>
      <c r="AC516">
        <v>1</v>
      </c>
      <c r="AD516" t="s">
        <v>12</v>
      </c>
      <c r="AE516">
        <v>1</v>
      </c>
      <c r="AF516" t="s">
        <v>12</v>
      </c>
      <c r="AG516">
        <v>1</v>
      </c>
      <c r="AH516" t="s">
        <v>12</v>
      </c>
      <c r="AI516" t="s">
        <v>232</v>
      </c>
      <c r="AJ516" t="s">
        <v>353</v>
      </c>
      <c r="AK516" t="s">
        <v>354</v>
      </c>
      <c r="AL516" t="s">
        <v>716</v>
      </c>
      <c r="AM516" t="s">
        <v>150</v>
      </c>
      <c r="AN516" s="2">
        <v>46134</v>
      </c>
      <c r="AO516" s="10">
        <v>40858</v>
      </c>
      <c r="AP516" s="2">
        <v>40858</v>
      </c>
      <c r="AQ516" s="3">
        <v>41588.5</v>
      </c>
      <c r="AR516" s="13">
        <v>160.73424657534247</v>
      </c>
      <c r="AS516" s="15">
        <v>997.5</v>
      </c>
      <c r="AT516">
        <v>1</v>
      </c>
      <c r="AU516">
        <v>996.5</v>
      </c>
      <c r="AX516">
        <v>120</v>
      </c>
      <c r="AY516">
        <v>8.3041666666666671</v>
      </c>
      <c r="AZ516">
        <v>220.68172484599586</v>
      </c>
      <c r="BA516">
        <v>60.000000000000178</v>
      </c>
      <c r="BB516">
        <v>1825.0000000000055</v>
      </c>
      <c r="BC516">
        <v>13.708333333333371</v>
      </c>
      <c r="BD516">
        <v>12.708333333333371</v>
      </c>
      <c r="BE516">
        <v>0.21180555555555555</v>
      </c>
      <c r="BF516" t="s">
        <v>150</v>
      </c>
      <c r="BG516">
        <v>0.5</v>
      </c>
      <c r="BH516">
        <v>60.000000000000178</v>
      </c>
      <c r="BI516">
        <v>1825.0000000000055</v>
      </c>
      <c r="BJ516">
        <v>220.68172484599586</v>
      </c>
      <c r="BK516" s="3">
        <v>41588.5</v>
      </c>
      <c r="BL516">
        <v>0.21180555555555555</v>
      </c>
      <c r="BM516" t="s">
        <v>137</v>
      </c>
      <c r="BN516">
        <v>997.5</v>
      </c>
      <c r="BO516">
        <v>0</v>
      </c>
      <c r="BP516">
        <v>0</v>
      </c>
      <c r="BQ516">
        <v>0</v>
      </c>
      <c r="BR516">
        <v>997.5</v>
      </c>
      <c r="BS516">
        <v>981.25</v>
      </c>
      <c r="BT516">
        <v>0</v>
      </c>
      <c r="BU516">
        <v>981.25</v>
      </c>
      <c r="BV516">
        <v>15.25</v>
      </c>
      <c r="BW516">
        <v>-12.708333333333334</v>
      </c>
      <c r="BX516">
        <v>2.5416666666666665</v>
      </c>
      <c r="BY516">
        <v>0</v>
      </c>
      <c r="BZ516">
        <v>0</v>
      </c>
      <c r="CA516">
        <v>983.79166666666663</v>
      </c>
      <c r="CB516">
        <v>13.708333333333371</v>
      </c>
      <c r="CC516">
        <v>60.000000000000178</v>
      </c>
      <c r="CD516">
        <v>997.5</v>
      </c>
      <c r="CE516">
        <v>0</v>
      </c>
      <c r="CF516">
        <v>997.5</v>
      </c>
      <c r="CG516">
        <v>0</v>
      </c>
      <c r="CH516">
        <v>0</v>
      </c>
      <c r="CI516">
        <v>0</v>
      </c>
      <c r="CJ516">
        <v>997.5</v>
      </c>
      <c r="CK516">
        <v>983.79166666666663</v>
      </c>
      <c r="CL516">
        <v>0</v>
      </c>
      <c r="CM516">
        <v>983.79166666666663</v>
      </c>
      <c r="CN516">
        <v>2.5416666666666665</v>
      </c>
      <c r="CO516">
        <v>0</v>
      </c>
      <c r="CP516">
        <v>2.5416666666666665</v>
      </c>
      <c r="CQ516">
        <v>0</v>
      </c>
      <c r="CR516">
        <v>0</v>
      </c>
      <c r="CS516">
        <v>986.33333333333326</v>
      </c>
      <c r="CT516">
        <v>11.166666666666742</v>
      </c>
      <c r="CU516">
        <v>48.000000000000355</v>
      </c>
      <c r="CV516" t="s">
        <v>950</v>
      </c>
      <c r="CW516" t="s">
        <v>138</v>
      </c>
      <c r="CX516" s="2">
        <v>45747</v>
      </c>
      <c r="CY516" t="s">
        <v>950</v>
      </c>
      <c r="CZ516" t="s">
        <v>951</v>
      </c>
      <c r="DA516" t="s">
        <v>139</v>
      </c>
      <c r="DB516">
        <v>1200</v>
      </c>
      <c r="DC516">
        <v>1</v>
      </c>
      <c r="DD516">
        <v>1200</v>
      </c>
      <c r="DE516">
        <v>0.5</v>
      </c>
      <c r="DF516">
        <v>600</v>
      </c>
      <c r="DG516">
        <v>600</v>
      </c>
    </row>
    <row r="517" spans="1:111" hidden="1" x14ac:dyDescent="0.3">
      <c r="A517">
        <v>1</v>
      </c>
      <c r="B517">
        <v>408</v>
      </c>
      <c r="C517" t="s">
        <v>144</v>
      </c>
      <c r="D517" t="s">
        <v>1655</v>
      </c>
      <c r="E517" t="s">
        <v>1655</v>
      </c>
      <c r="F517" t="s">
        <v>144</v>
      </c>
      <c r="G517" t="s">
        <v>132</v>
      </c>
      <c r="H517" t="s">
        <v>950</v>
      </c>
      <c r="J517" t="s">
        <v>10</v>
      </c>
      <c r="K517">
        <v>1</v>
      </c>
      <c r="L517" t="s">
        <v>12</v>
      </c>
      <c r="M517">
        <v>1</v>
      </c>
      <c r="N517" t="s">
        <v>12</v>
      </c>
      <c r="O517">
        <v>1</v>
      </c>
      <c r="P517" t="s">
        <v>12</v>
      </c>
      <c r="Q517" t="s">
        <v>147</v>
      </c>
      <c r="R517" t="s">
        <v>662</v>
      </c>
      <c r="S517" t="s">
        <v>231</v>
      </c>
      <c r="T517" t="s">
        <v>150</v>
      </c>
      <c r="U517" s="2">
        <v>45670</v>
      </c>
      <c r="V517">
        <v>408</v>
      </c>
      <c r="W517" t="s">
        <v>1655</v>
      </c>
      <c r="X517" t="s">
        <v>144</v>
      </c>
      <c r="Y517" t="s">
        <v>132</v>
      </c>
      <c r="Z517" t="s">
        <v>960</v>
      </c>
      <c r="AA517" s="4">
        <v>0</v>
      </c>
      <c r="AB517" t="s">
        <v>10</v>
      </c>
      <c r="AC517">
        <v>1</v>
      </c>
      <c r="AD517" t="s">
        <v>12</v>
      </c>
      <c r="AE517">
        <v>1</v>
      </c>
      <c r="AF517" t="s">
        <v>12</v>
      </c>
      <c r="AG517">
        <v>1</v>
      </c>
      <c r="AH517" t="s">
        <v>12</v>
      </c>
      <c r="AI517" t="s">
        <v>151</v>
      </c>
      <c r="AJ517" t="s">
        <v>663</v>
      </c>
      <c r="AK517" t="s">
        <v>664</v>
      </c>
      <c r="AL517" t="s">
        <v>266</v>
      </c>
      <c r="AM517" t="s">
        <v>150</v>
      </c>
      <c r="AN517" s="2">
        <v>46133</v>
      </c>
      <c r="AO517" s="10">
        <v>40858</v>
      </c>
      <c r="AP517" s="2">
        <v>40858</v>
      </c>
      <c r="AQ517" s="3">
        <v>41588.5</v>
      </c>
      <c r="AR517" s="13">
        <v>160.73424657534247</v>
      </c>
      <c r="AS517" s="15">
        <v>997.5</v>
      </c>
      <c r="AT517">
        <v>1</v>
      </c>
      <c r="AU517">
        <v>996.5</v>
      </c>
      <c r="AX517">
        <v>120</v>
      </c>
      <c r="AY517">
        <v>8.3041666666666671</v>
      </c>
      <c r="AZ517">
        <v>220.68172484599586</v>
      </c>
      <c r="BA517">
        <v>60.000000000000178</v>
      </c>
      <c r="BB517">
        <v>1825.0000000000055</v>
      </c>
      <c r="BC517">
        <v>13.708333333333371</v>
      </c>
      <c r="BD517">
        <v>12.708333333333371</v>
      </c>
      <c r="BE517">
        <v>0.21180555555555555</v>
      </c>
      <c r="BF517" t="s">
        <v>150</v>
      </c>
      <c r="BG517">
        <v>0.5</v>
      </c>
      <c r="BH517">
        <v>60.000000000000178</v>
      </c>
      <c r="BI517">
        <v>1825.0000000000055</v>
      </c>
      <c r="BJ517">
        <v>220.68172484599586</v>
      </c>
      <c r="BK517" s="3">
        <v>41588.5</v>
      </c>
      <c r="BL517">
        <v>0.21180555555555555</v>
      </c>
      <c r="BM517" t="s">
        <v>137</v>
      </c>
      <c r="BN517">
        <v>997.5</v>
      </c>
      <c r="BO517">
        <v>0</v>
      </c>
      <c r="BP517">
        <v>0</v>
      </c>
      <c r="BQ517">
        <v>0</v>
      </c>
      <c r="BR517">
        <v>997.5</v>
      </c>
      <c r="BS517">
        <v>981.25</v>
      </c>
      <c r="BT517">
        <v>0</v>
      </c>
      <c r="BU517">
        <v>981.25</v>
      </c>
      <c r="BV517">
        <v>15.25</v>
      </c>
      <c r="BW517">
        <v>-12.708333333333334</v>
      </c>
      <c r="BX517">
        <v>2.5416666666666665</v>
      </c>
      <c r="BY517">
        <v>0</v>
      </c>
      <c r="BZ517">
        <v>0</v>
      </c>
      <c r="CA517">
        <v>983.79166666666663</v>
      </c>
      <c r="CB517">
        <v>13.708333333333371</v>
      </c>
      <c r="CC517">
        <v>60.000000000000178</v>
      </c>
      <c r="CD517">
        <v>997.5</v>
      </c>
      <c r="CE517">
        <v>0</v>
      </c>
      <c r="CF517">
        <v>997.5</v>
      </c>
      <c r="CG517">
        <v>0</v>
      </c>
      <c r="CH517">
        <v>0</v>
      </c>
      <c r="CI517">
        <v>0</v>
      </c>
      <c r="CJ517">
        <v>997.5</v>
      </c>
      <c r="CK517">
        <v>983.79166666666663</v>
      </c>
      <c r="CL517">
        <v>0</v>
      </c>
      <c r="CM517">
        <v>983.79166666666663</v>
      </c>
      <c r="CN517">
        <v>2.5416666666666665</v>
      </c>
      <c r="CO517">
        <v>0</v>
      </c>
      <c r="CP517">
        <v>2.5416666666666665</v>
      </c>
      <c r="CQ517">
        <v>0</v>
      </c>
      <c r="CR517">
        <v>0</v>
      </c>
      <c r="CS517">
        <v>986.33333333333326</v>
      </c>
      <c r="CT517">
        <v>11.166666666666742</v>
      </c>
      <c r="CU517">
        <v>48.000000000000355</v>
      </c>
      <c r="CV517" t="s">
        <v>960</v>
      </c>
      <c r="CW517" t="s">
        <v>138</v>
      </c>
      <c r="CX517" s="2">
        <v>45747</v>
      </c>
      <c r="CY517" t="s">
        <v>960</v>
      </c>
      <c r="CZ517" t="s">
        <v>962</v>
      </c>
      <c r="DA517" t="s">
        <v>139</v>
      </c>
      <c r="DB517">
        <v>919</v>
      </c>
      <c r="DC517">
        <v>1</v>
      </c>
      <c r="DD517">
        <v>919</v>
      </c>
      <c r="DE517">
        <v>0.5</v>
      </c>
      <c r="DF517">
        <v>459.5</v>
      </c>
      <c r="DG517">
        <v>459.5</v>
      </c>
    </row>
    <row r="518" spans="1:111" hidden="1" x14ac:dyDescent="0.3">
      <c r="A518">
        <v>1</v>
      </c>
      <c r="B518">
        <v>409</v>
      </c>
      <c r="C518" t="s">
        <v>144</v>
      </c>
      <c r="D518" t="s">
        <v>1656</v>
      </c>
      <c r="E518" t="s">
        <v>1656</v>
      </c>
      <c r="F518" t="s">
        <v>144</v>
      </c>
      <c r="G518" t="s">
        <v>132</v>
      </c>
      <c r="H518" t="s">
        <v>950</v>
      </c>
      <c r="J518" t="s">
        <v>10</v>
      </c>
      <c r="K518">
        <v>1</v>
      </c>
      <c r="L518" t="s">
        <v>12</v>
      </c>
      <c r="M518">
        <v>1</v>
      </c>
      <c r="N518" t="s">
        <v>12</v>
      </c>
      <c r="O518">
        <v>1</v>
      </c>
      <c r="P518" t="s">
        <v>12</v>
      </c>
      <c r="Q518" t="s">
        <v>508</v>
      </c>
      <c r="R518" t="s">
        <v>509</v>
      </c>
      <c r="S518" t="s">
        <v>510</v>
      </c>
      <c r="T518" t="s">
        <v>166</v>
      </c>
      <c r="U518" s="2">
        <v>45671</v>
      </c>
      <c r="V518">
        <v>409</v>
      </c>
      <c r="W518" t="s">
        <v>1656</v>
      </c>
      <c r="X518" t="s">
        <v>144</v>
      </c>
      <c r="Y518" t="s">
        <v>132</v>
      </c>
      <c r="Z518" t="s">
        <v>950</v>
      </c>
      <c r="AA518" s="4">
        <v>0</v>
      </c>
      <c r="AB518" t="s">
        <v>10</v>
      </c>
      <c r="AC518">
        <v>1</v>
      </c>
      <c r="AD518" t="s">
        <v>12</v>
      </c>
      <c r="AE518">
        <v>1</v>
      </c>
      <c r="AF518" t="s">
        <v>12</v>
      </c>
      <c r="AG518">
        <v>1</v>
      </c>
      <c r="AH518" t="s">
        <v>12</v>
      </c>
      <c r="AI518" t="s">
        <v>151</v>
      </c>
      <c r="AJ518" t="s">
        <v>721</v>
      </c>
      <c r="AK518" t="s">
        <v>722</v>
      </c>
      <c r="AL518" t="s">
        <v>1285</v>
      </c>
      <c r="AM518" t="s">
        <v>150</v>
      </c>
      <c r="AN518" s="2">
        <v>46133</v>
      </c>
      <c r="AO518" s="10">
        <v>40858</v>
      </c>
      <c r="AP518" s="2">
        <v>40858</v>
      </c>
      <c r="AQ518" s="3">
        <v>41588.5</v>
      </c>
      <c r="AR518" s="13">
        <v>160.73424657534247</v>
      </c>
      <c r="AS518" s="15">
        <v>997.5</v>
      </c>
      <c r="AT518">
        <v>1</v>
      </c>
      <c r="AU518">
        <v>996.5</v>
      </c>
      <c r="AX518">
        <v>120</v>
      </c>
      <c r="AY518">
        <v>8.3041666666666671</v>
      </c>
      <c r="AZ518">
        <v>256.65708418891171</v>
      </c>
      <c r="BA518">
        <v>95.999999999999915</v>
      </c>
      <c r="BB518">
        <v>2919.9999999999973</v>
      </c>
      <c r="BC518">
        <v>14.555555555555543</v>
      </c>
      <c r="BD518">
        <v>13.555555555555543</v>
      </c>
      <c r="BE518">
        <v>0.14120370370370369</v>
      </c>
      <c r="BF518" t="s">
        <v>150</v>
      </c>
      <c r="BG518">
        <v>0.5</v>
      </c>
      <c r="BH518">
        <v>95.999999999999915</v>
      </c>
      <c r="BI518">
        <v>2919.9999999999973</v>
      </c>
      <c r="BJ518">
        <v>256.65708418891171</v>
      </c>
      <c r="BK518" s="3">
        <v>41588.5</v>
      </c>
      <c r="BL518">
        <v>0.14120370370370369</v>
      </c>
      <c r="BM518" t="s">
        <v>137</v>
      </c>
      <c r="BN518">
        <v>997.5</v>
      </c>
      <c r="BO518">
        <v>0</v>
      </c>
      <c r="BP518">
        <v>0</v>
      </c>
      <c r="BQ518">
        <v>0</v>
      </c>
      <c r="BR518">
        <v>997.5</v>
      </c>
      <c r="BS518">
        <v>981.25</v>
      </c>
      <c r="BT518">
        <v>0</v>
      </c>
      <c r="BU518">
        <v>981.25</v>
      </c>
      <c r="BV518">
        <v>15.25</v>
      </c>
      <c r="BW518">
        <v>-13.555555555555555</v>
      </c>
      <c r="BX518">
        <v>1.6944444444444442</v>
      </c>
      <c r="BY518">
        <v>0</v>
      </c>
      <c r="BZ518">
        <v>0</v>
      </c>
      <c r="CA518">
        <v>982.94444444444446</v>
      </c>
      <c r="CB518">
        <v>14.555555555555543</v>
      </c>
      <c r="CC518">
        <v>95.999999999999915</v>
      </c>
      <c r="CD518">
        <v>997.5</v>
      </c>
      <c r="CE518">
        <v>0</v>
      </c>
      <c r="CF518">
        <v>997.5</v>
      </c>
      <c r="CG518">
        <v>0</v>
      </c>
      <c r="CH518">
        <v>0</v>
      </c>
      <c r="CI518">
        <v>0</v>
      </c>
      <c r="CJ518">
        <v>997.5</v>
      </c>
      <c r="CK518">
        <v>982.94444444444446</v>
      </c>
      <c r="CL518">
        <v>0</v>
      </c>
      <c r="CM518">
        <v>982.94444444444446</v>
      </c>
      <c r="CN518">
        <v>1.6944444444444442</v>
      </c>
      <c r="CO518">
        <v>0</v>
      </c>
      <c r="CP518">
        <v>1.6944444444444442</v>
      </c>
      <c r="CQ518">
        <v>0</v>
      </c>
      <c r="CR518">
        <v>0</v>
      </c>
      <c r="CS518">
        <v>984.63888888888891</v>
      </c>
      <c r="CT518">
        <v>12.861111111111086</v>
      </c>
      <c r="CU518">
        <v>83.999999999999829</v>
      </c>
      <c r="CV518" t="s">
        <v>950</v>
      </c>
      <c r="CW518" t="s">
        <v>138</v>
      </c>
      <c r="CX518" s="2">
        <v>45747</v>
      </c>
      <c r="CY518" t="s">
        <v>950</v>
      </c>
      <c r="CZ518" t="s">
        <v>951</v>
      </c>
      <c r="DA518" t="s">
        <v>139</v>
      </c>
      <c r="DB518">
        <v>1200</v>
      </c>
      <c r="DC518">
        <v>1</v>
      </c>
      <c r="DD518">
        <v>1200</v>
      </c>
      <c r="DE518">
        <v>0.5</v>
      </c>
      <c r="DF518">
        <v>600</v>
      </c>
      <c r="DG518">
        <v>600</v>
      </c>
    </row>
    <row r="519" spans="1:111" hidden="1" x14ac:dyDescent="0.3">
      <c r="A519">
        <v>1</v>
      </c>
      <c r="B519">
        <v>224</v>
      </c>
      <c r="C519" t="s">
        <v>144</v>
      </c>
      <c r="D519" t="s">
        <v>1969</v>
      </c>
      <c r="E519" t="s">
        <v>1969</v>
      </c>
      <c r="F519" t="s">
        <v>144</v>
      </c>
      <c r="G519" t="s">
        <v>132</v>
      </c>
      <c r="H519" t="s">
        <v>1970</v>
      </c>
      <c r="I519" t="s">
        <v>1971</v>
      </c>
      <c r="J519" t="s">
        <v>17</v>
      </c>
      <c r="K519">
        <v>4</v>
      </c>
      <c r="L519" t="s">
        <v>18</v>
      </c>
      <c r="M519">
        <v>4</v>
      </c>
      <c r="N519" t="s">
        <v>18</v>
      </c>
      <c r="O519">
        <v>4</v>
      </c>
      <c r="P519" t="s">
        <v>18</v>
      </c>
      <c r="Q519" t="s">
        <v>212</v>
      </c>
      <c r="R519" t="s">
        <v>322</v>
      </c>
      <c r="S519" t="s">
        <v>222</v>
      </c>
      <c r="T519" t="s">
        <v>166</v>
      </c>
      <c r="U519" s="2">
        <v>45674</v>
      </c>
      <c r="V519">
        <v>224</v>
      </c>
      <c r="W519" t="s">
        <v>1969</v>
      </c>
      <c r="X519" t="s">
        <v>144</v>
      </c>
      <c r="Y519" t="s">
        <v>132</v>
      </c>
      <c r="Z519" t="s">
        <v>1970</v>
      </c>
      <c r="AA519" t="s">
        <v>1971</v>
      </c>
      <c r="AB519" t="s">
        <v>17</v>
      </c>
      <c r="AC519">
        <v>4</v>
      </c>
      <c r="AD519" t="s">
        <v>18</v>
      </c>
      <c r="AE519">
        <v>4</v>
      </c>
      <c r="AF519" t="s">
        <v>18</v>
      </c>
      <c r="AG519">
        <v>4</v>
      </c>
      <c r="AH519" t="s">
        <v>18</v>
      </c>
      <c r="AI519" t="s">
        <v>215</v>
      </c>
      <c r="AJ519" t="s">
        <v>323</v>
      </c>
      <c r="AK519" t="s">
        <v>324</v>
      </c>
      <c r="AL519" t="s">
        <v>325</v>
      </c>
      <c r="AM519" t="s">
        <v>166</v>
      </c>
      <c r="AN519" s="2">
        <v>46132</v>
      </c>
      <c r="AO519" s="10">
        <v>41009</v>
      </c>
      <c r="AP519" s="2">
        <v>41009</v>
      </c>
      <c r="AQ519" s="3">
        <v>42835.25</v>
      </c>
      <c r="AR519" s="13">
        <v>155.76986301369863</v>
      </c>
      <c r="AS519" s="15">
        <v>6748.8</v>
      </c>
      <c r="AT519">
        <v>1</v>
      </c>
      <c r="AU519">
        <v>6747.8</v>
      </c>
      <c r="AX519">
        <v>120</v>
      </c>
      <c r="AY519">
        <v>56.231666666666669</v>
      </c>
      <c r="AZ519">
        <v>251.66324435318273</v>
      </c>
      <c r="BA519">
        <v>96.000000000000028</v>
      </c>
      <c r="BB519">
        <v>2920.0000000000005</v>
      </c>
      <c r="BC519">
        <v>2646.0359183673472</v>
      </c>
      <c r="BD519">
        <v>2645.0359183673472</v>
      </c>
      <c r="BE519">
        <v>27.552457482993191</v>
      </c>
      <c r="BF519" t="s">
        <v>166</v>
      </c>
      <c r="BG519">
        <v>0.8</v>
      </c>
      <c r="BH519">
        <v>96.000000000000028</v>
      </c>
      <c r="BI519">
        <v>2920.0000000000005</v>
      </c>
      <c r="BJ519">
        <v>251.66324435318273</v>
      </c>
      <c r="BK519" s="3">
        <v>42835.25</v>
      </c>
      <c r="BL519">
        <v>27.552457482993191</v>
      </c>
      <c r="BM519" t="s">
        <v>137</v>
      </c>
      <c r="BN519">
        <v>6748.8</v>
      </c>
      <c r="BO519">
        <v>0</v>
      </c>
      <c r="BP519">
        <v>0</v>
      </c>
      <c r="BQ519">
        <v>0</v>
      </c>
      <c r="BR519">
        <v>6748.8</v>
      </c>
      <c r="BS519">
        <v>6747.8</v>
      </c>
      <c r="BT519">
        <v>-2895.7840143603139</v>
      </c>
      <c r="BU519">
        <v>3852.0159856396863</v>
      </c>
      <c r="BV519">
        <v>0</v>
      </c>
      <c r="BW519">
        <v>250.74809599296674</v>
      </c>
      <c r="BX519">
        <v>250.74809599296674</v>
      </c>
      <c r="BY519">
        <v>0</v>
      </c>
      <c r="BZ519">
        <v>0</v>
      </c>
      <c r="CA519">
        <v>4102.764081632653</v>
      </c>
      <c r="CB519">
        <v>2646.0359183673472</v>
      </c>
      <c r="CC519">
        <v>96.000000000000028</v>
      </c>
      <c r="CD519">
        <v>6748.8</v>
      </c>
      <c r="CE519">
        <v>0</v>
      </c>
      <c r="CF519">
        <v>6748.8</v>
      </c>
      <c r="CG519">
        <v>0</v>
      </c>
      <c r="CH519">
        <v>0</v>
      </c>
      <c r="CI519">
        <v>0</v>
      </c>
      <c r="CJ519">
        <v>6748.8</v>
      </c>
      <c r="CK519">
        <v>4102.764081632653</v>
      </c>
      <c r="CL519">
        <v>0</v>
      </c>
      <c r="CM519">
        <v>4102.764081632653</v>
      </c>
      <c r="CN519">
        <v>330.62948979591829</v>
      </c>
      <c r="CO519">
        <v>0</v>
      </c>
      <c r="CP519">
        <v>330.62948979591829</v>
      </c>
      <c r="CQ519">
        <v>0</v>
      </c>
      <c r="CR519">
        <v>0</v>
      </c>
      <c r="CS519">
        <v>4433.3935714285708</v>
      </c>
      <c r="CT519">
        <v>2315.4064285714294</v>
      </c>
      <c r="CU519">
        <v>84.000000000000043</v>
      </c>
      <c r="CV519" t="s">
        <v>1970</v>
      </c>
      <c r="CW519" t="s">
        <v>138</v>
      </c>
      <c r="CX519" s="2">
        <v>45747</v>
      </c>
      <c r="CY519" t="s">
        <v>1970</v>
      </c>
      <c r="CZ519" t="s">
        <v>1972</v>
      </c>
      <c r="DA519" t="s">
        <v>139</v>
      </c>
      <c r="DB519">
        <v>9300</v>
      </c>
      <c r="DC519">
        <v>1</v>
      </c>
      <c r="DD519">
        <v>9300</v>
      </c>
      <c r="DE519">
        <v>0.8</v>
      </c>
      <c r="DF519">
        <v>7440</v>
      </c>
      <c r="DG519">
        <v>7440</v>
      </c>
    </row>
    <row r="520" spans="1:111" hidden="1" x14ac:dyDescent="0.3">
      <c r="A520">
        <v>1</v>
      </c>
      <c r="B520">
        <v>244</v>
      </c>
      <c r="C520" t="s">
        <v>144</v>
      </c>
      <c r="D520" t="s">
        <v>1946</v>
      </c>
      <c r="E520" t="s">
        <v>1946</v>
      </c>
      <c r="F520" t="s">
        <v>144</v>
      </c>
      <c r="G520" t="s">
        <v>132</v>
      </c>
      <c r="H520" t="s">
        <v>1947</v>
      </c>
      <c r="I520" t="s">
        <v>1948</v>
      </c>
      <c r="J520" t="s">
        <v>17</v>
      </c>
      <c r="K520">
        <v>4</v>
      </c>
      <c r="L520" t="s">
        <v>18</v>
      </c>
      <c r="M520">
        <v>4</v>
      </c>
      <c r="N520" t="s">
        <v>18</v>
      </c>
      <c r="O520">
        <v>4</v>
      </c>
      <c r="P520" t="s">
        <v>18</v>
      </c>
      <c r="Q520" t="s">
        <v>249</v>
      </c>
      <c r="R520" t="s">
        <v>480</v>
      </c>
      <c r="S520" t="s">
        <v>481</v>
      </c>
      <c r="T520" t="s">
        <v>166</v>
      </c>
      <c r="U520" s="2">
        <v>45672</v>
      </c>
      <c r="V520">
        <v>244</v>
      </c>
      <c r="W520" t="s">
        <v>1946</v>
      </c>
      <c r="X520" t="s">
        <v>144</v>
      </c>
      <c r="Y520" t="s">
        <v>132</v>
      </c>
      <c r="Z520" t="s">
        <v>1947</v>
      </c>
      <c r="AA520" t="s">
        <v>1948</v>
      </c>
      <c r="AB520" t="s">
        <v>17</v>
      </c>
      <c r="AC520">
        <v>4</v>
      </c>
      <c r="AD520" t="s">
        <v>18</v>
      </c>
      <c r="AE520">
        <v>4</v>
      </c>
      <c r="AF520" t="s">
        <v>18</v>
      </c>
      <c r="AG520">
        <v>4</v>
      </c>
      <c r="AH520" t="s">
        <v>18</v>
      </c>
      <c r="AI520" t="s">
        <v>249</v>
      </c>
      <c r="AJ520" t="s">
        <v>1252</v>
      </c>
      <c r="AK520" t="s">
        <v>1253</v>
      </c>
      <c r="AL520" t="s">
        <v>481</v>
      </c>
      <c r="AM520" t="s">
        <v>166</v>
      </c>
      <c r="AN520" s="2">
        <v>46133</v>
      </c>
      <c r="AO520" s="10">
        <v>42377</v>
      </c>
      <c r="AP520" s="2">
        <v>42377</v>
      </c>
      <c r="AQ520" s="2">
        <v>45299</v>
      </c>
      <c r="AR520" s="13">
        <v>110.79452054794521</v>
      </c>
      <c r="AS520" s="15">
        <v>21666.84</v>
      </c>
      <c r="AT520">
        <v>1</v>
      </c>
      <c r="AU520">
        <v>21665.84</v>
      </c>
      <c r="AX520">
        <v>120</v>
      </c>
      <c r="AY520">
        <v>180.54866666666666</v>
      </c>
      <c r="AZ520">
        <v>206.75154004106776</v>
      </c>
      <c r="BA520">
        <v>95.999999999999929</v>
      </c>
      <c r="BB520">
        <v>2919.9999999999977</v>
      </c>
      <c r="BC520">
        <v>562.1955555555578</v>
      </c>
      <c r="BD520">
        <v>561.1955555555578</v>
      </c>
      <c r="BE520">
        <v>5.8457870370370646</v>
      </c>
      <c r="BF520" t="s">
        <v>166</v>
      </c>
      <c r="BG520">
        <v>0.8</v>
      </c>
      <c r="BH520">
        <v>95.999999999999929</v>
      </c>
      <c r="BI520">
        <v>2919.9999999999977</v>
      </c>
      <c r="BJ520">
        <v>206.75154004106776</v>
      </c>
      <c r="BK520" s="2">
        <v>45299</v>
      </c>
      <c r="BL520">
        <v>5.8457870370370646</v>
      </c>
      <c r="BM520" t="s">
        <v>137</v>
      </c>
      <c r="BN520">
        <v>21666.84</v>
      </c>
      <c r="BO520">
        <v>0</v>
      </c>
      <c r="BP520">
        <v>0</v>
      </c>
      <c r="BQ520">
        <v>0</v>
      </c>
      <c r="BR520">
        <v>21666.84</v>
      </c>
      <c r="BS520">
        <v>21034.37</v>
      </c>
      <c r="BT520">
        <v>0</v>
      </c>
      <c r="BU520">
        <v>21034.37</v>
      </c>
      <c r="BV520">
        <v>270.2069753810087</v>
      </c>
      <c r="BW520">
        <v>-199.93253093656421</v>
      </c>
      <c r="BX520">
        <v>70.274444444444498</v>
      </c>
      <c r="BY520">
        <v>0</v>
      </c>
      <c r="BZ520">
        <v>0</v>
      </c>
      <c r="CA520">
        <v>21104.644444444442</v>
      </c>
      <c r="CB520">
        <v>562.1955555555578</v>
      </c>
      <c r="CC520">
        <v>95.999999999999929</v>
      </c>
      <c r="CD520">
        <v>21666.84</v>
      </c>
      <c r="CE520">
        <v>0</v>
      </c>
      <c r="CF520">
        <v>21666.84</v>
      </c>
      <c r="CG520">
        <v>0</v>
      </c>
      <c r="CH520">
        <v>0</v>
      </c>
      <c r="CI520">
        <v>0</v>
      </c>
      <c r="CJ520">
        <v>21666.84</v>
      </c>
      <c r="CK520">
        <v>21104.644444444442</v>
      </c>
      <c r="CL520">
        <v>0</v>
      </c>
      <c r="CM520">
        <v>21104.644444444442</v>
      </c>
      <c r="CN520">
        <v>70.149444444444782</v>
      </c>
      <c r="CO520">
        <v>0</v>
      </c>
      <c r="CP520">
        <v>70.149444444444782</v>
      </c>
      <c r="CQ520">
        <v>0</v>
      </c>
      <c r="CR520">
        <v>0</v>
      </c>
      <c r="CS520">
        <v>21174.793888888886</v>
      </c>
      <c r="CT520">
        <v>492.04611111111444</v>
      </c>
      <c r="CU520">
        <v>84.000000000000171</v>
      </c>
      <c r="CV520" t="s">
        <v>1947</v>
      </c>
      <c r="CW520" t="s">
        <v>138</v>
      </c>
      <c r="CX520" s="2">
        <v>45747</v>
      </c>
      <c r="CY520" t="s">
        <v>1947</v>
      </c>
      <c r="CZ520" t="s">
        <v>1949</v>
      </c>
      <c r="DA520" t="s">
        <v>139</v>
      </c>
      <c r="DB520">
        <v>26450</v>
      </c>
      <c r="DC520">
        <v>1</v>
      </c>
      <c r="DD520">
        <v>26450</v>
      </c>
      <c r="DE520">
        <v>0.8</v>
      </c>
      <c r="DF520">
        <v>21160</v>
      </c>
      <c r="DG520">
        <v>21160</v>
      </c>
    </row>
    <row r="521" spans="1:111" x14ac:dyDescent="0.3">
      <c r="A521">
        <v>1</v>
      </c>
      <c r="B521">
        <v>138</v>
      </c>
      <c r="C521" t="s">
        <v>407</v>
      </c>
      <c r="D521" t="s">
        <v>798</v>
      </c>
      <c r="F521" t="s">
        <v>287</v>
      </c>
      <c r="G521" t="s">
        <v>287</v>
      </c>
      <c r="H521" t="s">
        <v>799</v>
      </c>
      <c r="I521" t="s">
        <v>140</v>
      </c>
      <c r="J521" t="s">
        <v>7</v>
      </c>
      <c r="K521">
        <v>6</v>
      </c>
      <c r="L521" t="s">
        <v>9</v>
      </c>
      <c r="M521">
        <v>6</v>
      </c>
      <c r="N521" t="s">
        <v>9</v>
      </c>
      <c r="O521">
        <v>6</v>
      </c>
      <c r="P521" t="s">
        <v>9</v>
      </c>
      <c r="Q521" t="s">
        <v>328</v>
      </c>
      <c r="R521" t="s">
        <v>800</v>
      </c>
      <c r="S521" t="s">
        <v>400</v>
      </c>
      <c r="T521" t="s">
        <v>393</v>
      </c>
      <c r="U521" t="s">
        <v>140</v>
      </c>
      <c r="V521">
        <v>138</v>
      </c>
      <c r="W521" t="s">
        <v>798</v>
      </c>
      <c r="X521" t="s">
        <v>287</v>
      </c>
      <c r="Y521" t="s">
        <v>287</v>
      </c>
      <c r="Z521" t="s">
        <v>799</v>
      </c>
      <c r="AA521" t="s">
        <v>140</v>
      </c>
      <c r="AB521" t="s">
        <v>7</v>
      </c>
      <c r="AC521">
        <v>6</v>
      </c>
      <c r="AD521" t="s">
        <v>9</v>
      </c>
      <c r="AE521">
        <v>6</v>
      </c>
      <c r="AF521" t="s">
        <v>9</v>
      </c>
      <c r="AG521">
        <v>6</v>
      </c>
      <c r="AH521" t="s">
        <v>9</v>
      </c>
      <c r="AI521" t="s">
        <v>328</v>
      </c>
      <c r="AJ521" t="s">
        <v>801</v>
      </c>
      <c r="AL521" t="s">
        <v>591</v>
      </c>
      <c r="AM521" t="s">
        <v>140</v>
      </c>
      <c r="AN521" t="s">
        <v>140</v>
      </c>
      <c r="AO521" s="10">
        <v>40878</v>
      </c>
      <c r="AP521" s="2">
        <v>40878</v>
      </c>
      <c r="AQ521" s="3">
        <v>43069.5</v>
      </c>
      <c r="AR521" s="13">
        <v>-1343.9342465753425</v>
      </c>
      <c r="AS521" s="15">
        <v>4896.3</v>
      </c>
      <c r="AT521">
        <v>1</v>
      </c>
      <c r="AU521">
        <v>4895.3</v>
      </c>
      <c r="AV521" s="2">
        <v>45747</v>
      </c>
      <c r="AW521" t="s">
        <v>411</v>
      </c>
      <c r="AX521">
        <v>120</v>
      </c>
      <c r="AY521">
        <v>40.794166666666669</v>
      </c>
      <c r="AZ521">
        <v>72</v>
      </c>
      <c r="BA521">
        <v>0</v>
      </c>
      <c r="BB521">
        <v>0</v>
      </c>
      <c r="BC521">
        <v>0</v>
      </c>
      <c r="BD521">
        <v>-1</v>
      </c>
      <c r="BE521">
        <v>0</v>
      </c>
      <c r="BF521" t="s">
        <v>140</v>
      </c>
      <c r="BG521">
        <v>0</v>
      </c>
      <c r="BH521">
        <v>0</v>
      </c>
      <c r="BI521">
        <v>0</v>
      </c>
      <c r="BJ521">
        <v>72</v>
      </c>
      <c r="BK521" s="3">
        <v>43069.5</v>
      </c>
      <c r="BL521">
        <v>0</v>
      </c>
      <c r="BM521" t="s">
        <v>412</v>
      </c>
      <c r="BN521">
        <v>4896.3</v>
      </c>
      <c r="BO521">
        <v>0</v>
      </c>
      <c r="BP521">
        <v>0</v>
      </c>
      <c r="BQ521">
        <v>-4896.3</v>
      </c>
      <c r="BR521">
        <v>0</v>
      </c>
      <c r="BS521">
        <v>4895.3</v>
      </c>
      <c r="BT521">
        <v>0</v>
      </c>
      <c r="BU521">
        <v>4895.3</v>
      </c>
      <c r="BV521">
        <v>0</v>
      </c>
      <c r="BW521">
        <v>0</v>
      </c>
      <c r="BX521">
        <v>0</v>
      </c>
      <c r="BY521">
        <v>0</v>
      </c>
      <c r="BZ521">
        <v>-4895.3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 t="s">
        <v>407</v>
      </c>
      <c r="DG521">
        <v>0</v>
      </c>
    </row>
    <row r="522" spans="1:111" x14ac:dyDescent="0.3">
      <c r="A522">
        <v>1</v>
      </c>
      <c r="B522">
        <v>155</v>
      </c>
      <c r="C522" t="s">
        <v>144</v>
      </c>
      <c r="D522" t="s">
        <v>669</v>
      </c>
      <c r="E522" t="s">
        <v>669</v>
      </c>
      <c r="F522" t="s">
        <v>144</v>
      </c>
      <c r="G522" t="s">
        <v>132</v>
      </c>
      <c r="H522" t="s">
        <v>670</v>
      </c>
      <c r="I522" t="s">
        <v>671</v>
      </c>
      <c r="J522" t="s">
        <v>7</v>
      </c>
      <c r="K522">
        <v>6</v>
      </c>
      <c r="L522" t="s">
        <v>9</v>
      </c>
      <c r="M522">
        <v>6</v>
      </c>
      <c r="N522" t="s">
        <v>9</v>
      </c>
      <c r="O522">
        <v>6</v>
      </c>
      <c r="P522" t="s">
        <v>9</v>
      </c>
      <c r="Q522" t="s">
        <v>147</v>
      </c>
      <c r="R522" t="s">
        <v>148</v>
      </c>
      <c r="S522" t="s">
        <v>149</v>
      </c>
      <c r="T522" t="s">
        <v>166</v>
      </c>
      <c r="U522" s="2">
        <v>45672</v>
      </c>
      <c r="V522">
        <v>155</v>
      </c>
      <c r="W522" t="s">
        <v>669</v>
      </c>
      <c r="X522" t="s">
        <v>144</v>
      </c>
      <c r="Y522" t="s">
        <v>132</v>
      </c>
      <c r="Z522" t="s">
        <v>670</v>
      </c>
      <c r="AA522" t="s">
        <v>671</v>
      </c>
      <c r="AB522" t="s">
        <v>7</v>
      </c>
      <c r="AC522">
        <v>6</v>
      </c>
      <c r="AD522" t="s">
        <v>9</v>
      </c>
      <c r="AE522">
        <v>6</v>
      </c>
      <c r="AF522" t="s">
        <v>9</v>
      </c>
      <c r="AG522">
        <v>6</v>
      </c>
      <c r="AH522" t="s">
        <v>9</v>
      </c>
      <c r="AI522" t="s">
        <v>215</v>
      </c>
      <c r="AJ522" t="s">
        <v>323</v>
      </c>
      <c r="AK522" t="s">
        <v>324</v>
      </c>
      <c r="AL522" t="s">
        <v>325</v>
      </c>
      <c r="AM522" t="s">
        <v>166</v>
      </c>
      <c r="AN522" s="2">
        <v>46134</v>
      </c>
      <c r="AO522" s="10">
        <v>42667</v>
      </c>
      <c r="AP522" s="2">
        <v>42667</v>
      </c>
      <c r="AQ522" s="3">
        <v>43397.5</v>
      </c>
      <c r="AR522" s="13">
        <v>101.26027397260273</v>
      </c>
      <c r="AS522" s="15">
        <v>5289.6</v>
      </c>
      <c r="AT522">
        <v>1</v>
      </c>
      <c r="AU522">
        <v>5288.6</v>
      </c>
      <c r="AX522">
        <v>120</v>
      </c>
      <c r="AY522">
        <v>44.071666666666673</v>
      </c>
      <c r="AZ522">
        <v>197.22381930184804</v>
      </c>
      <c r="BA522">
        <v>96</v>
      </c>
      <c r="BB522">
        <v>2920</v>
      </c>
      <c r="BC522">
        <v>24.888888888888687</v>
      </c>
      <c r="BD522">
        <v>23.888888888888687</v>
      </c>
      <c r="BE522">
        <v>0.24884259259259048</v>
      </c>
      <c r="BF522" t="s">
        <v>166</v>
      </c>
      <c r="BG522">
        <v>0.8</v>
      </c>
      <c r="BH522">
        <v>96</v>
      </c>
      <c r="BI522">
        <v>2920</v>
      </c>
      <c r="BJ522">
        <v>197.22381930184804</v>
      </c>
      <c r="BK522" s="3">
        <v>43397.5</v>
      </c>
      <c r="BL522">
        <v>0.24884259259259048</v>
      </c>
      <c r="BM522" t="s">
        <v>137</v>
      </c>
      <c r="BN522">
        <v>5289.6</v>
      </c>
      <c r="BO522">
        <v>0</v>
      </c>
      <c r="BP522">
        <v>0</v>
      </c>
      <c r="BQ522">
        <v>0</v>
      </c>
      <c r="BR522">
        <v>5289.6</v>
      </c>
      <c r="BS522">
        <v>5261.6</v>
      </c>
      <c r="BT522">
        <v>0</v>
      </c>
      <c r="BU522">
        <v>5261.6</v>
      </c>
      <c r="BV522">
        <v>27</v>
      </c>
      <c r="BW522">
        <v>-23.888888888888889</v>
      </c>
      <c r="BX522">
        <v>3.1111111111111107</v>
      </c>
      <c r="BY522">
        <v>0</v>
      </c>
      <c r="BZ522">
        <v>0</v>
      </c>
      <c r="CA522">
        <v>5264.7111111111117</v>
      </c>
      <c r="CB522">
        <v>24.888888888888687</v>
      </c>
      <c r="CC522">
        <v>96</v>
      </c>
      <c r="CD522">
        <v>5289.6</v>
      </c>
      <c r="CE522">
        <v>0</v>
      </c>
      <c r="CF522">
        <v>5289.6</v>
      </c>
      <c r="CG522">
        <v>0</v>
      </c>
      <c r="CH522">
        <v>0</v>
      </c>
      <c r="CI522">
        <v>0</v>
      </c>
      <c r="CJ522">
        <v>5289.6</v>
      </c>
      <c r="CK522">
        <v>5264.7111111111117</v>
      </c>
      <c r="CL522">
        <v>0</v>
      </c>
      <c r="CM522">
        <v>5264.7111111111117</v>
      </c>
      <c r="CN522">
        <v>2.9861111111110858</v>
      </c>
      <c r="CO522">
        <v>0</v>
      </c>
      <c r="CP522">
        <v>2.9861111111110858</v>
      </c>
      <c r="CQ522">
        <v>0</v>
      </c>
      <c r="CR522">
        <v>0</v>
      </c>
      <c r="CS522">
        <v>5267.697222222223</v>
      </c>
      <c r="CT522">
        <v>21.902777777777374</v>
      </c>
      <c r="CU522">
        <v>83.999999999999091</v>
      </c>
      <c r="CV522" t="s">
        <v>670</v>
      </c>
      <c r="CW522" t="s">
        <v>138</v>
      </c>
      <c r="CX522" s="2">
        <v>45747</v>
      </c>
      <c r="CY522" t="s">
        <v>670</v>
      </c>
      <c r="CZ522" t="s">
        <v>600</v>
      </c>
      <c r="DA522" t="s">
        <v>139</v>
      </c>
      <c r="DB522">
        <v>2974</v>
      </c>
      <c r="DC522">
        <v>1</v>
      </c>
      <c r="DD522">
        <v>2974</v>
      </c>
      <c r="DE522">
        <v>0.8</v>
      </c>
      <c r="DF522">
        <v>2379.2000000000003</v>
      </c>
      <c r="DG522">
        <v>2379.2000000000003</v>
      </c>
    </row>
    <row r="523" spans="1:111" s="26" customFormat="1" hidden="1" x14ac:dyDescent="0.3">
      <c r="A523" s="20">
        <v>1</v>
      </c>
      <c r="B523" s="20" t="s">
        <v>292</v>
      </c>
      <c r="C523" s="20" t="s">
        <v>142</v>
      </c>
      <c r="D523" s="20" t="s">
        <v>293</v>
      </c>
      <c r="E523" s="20" t="s">
        <v>293</v>
      </c>
      <c r="F523" s="20" t="s">
        <v>144</v>
      </c>
      <c r="G523" s="20" t="s">
        <v>132</v>
      </c>
      <c r="H523" s="20" t="s">
        <v>294</v>
      </c>
      <c r="I523" s="20" t="s">
        <v>268</v>
      </c>
      <c r="J523" s="20" t="s">
        <v>17</v>
      </c>
      <c r="K523" s="20">
        <v>4</v>
      </c>
      <c r="L523" s="20" t="s">
        <v>18</v>
      </c>
      <c r="M523" s="21">
        <v>4</v>
      </c>
      <c r="N523" s="22" t="s">
        <v>18</v>
      </c>
      <c r="O523" s="23">
        <v>4</v>
      </c>
      <c r="P523" s="20" t="s">
        <v>18</v>
      </c>
      <c r="Q523" s="20" t="s">
        <v>147</v>
      </c>
      <c r="R523" s="20" t="s">
        <v>295</v>
      </c>
      <c r="S523" s="20" t="s">
        <v>231</v>
      </c>
      <c r="T523" s="20" t="s">
        <v>166</v>
      </c>
      <c r="U523" s="20">
        <v>45671</v>
      </c>
      <c r="V523" s="20" t="s">
        <v>292</v>
      </c>
      <c r="W523" s="20" t="s">
        <v>293</v>
      </c>
      <c r="X523" s="20" t="s">
        <v>144</v>
      </c>
      <c r="Y523" s="20" t="s">
        <v>132</v>
      </c>
      <c r="Z523" s="20" t="s">
        <v>296</v>
      </c>
      <c r="AA523" s="21" t="s">
        <v>268</v>
      </c>
      <c r="AB523" s="22" t="s">
        <v>17</v>
      </c>
      <c r="AC523" s="23">
        <v>4</v>
      </c>
      <c r="AD523" s="20" t="s">
        <v>18</v>
      </c>
      <c r="AE523" s="20">
        <v>4</v>
      </c>
      <c r="AF523" s="20" t="s">
        <v>18</v>
      </c>
      <c r="AG523" s="20">
        <v>4</v>
      </c>
      <c r="AH523" s="20" t="s">
        <v>18</v>
      </c>
      <c r="AI523" s="20" t="s">
        <v>151</v>
      </c>
      <c r="AJ523" s="20" t="s">
        <v>297</v>
      </c>
      <c r="AK523" s="20" t="s">
        <v>298</v>
      </c>
      <c r="AL523" s="20" t="s">
        <v>266</v>
      </c>
      <c r="AM523" s="20" t="s">
        <v>166</v>
      </c>
      <c r="AN523" s="20">
        <v>46133</v>
      </c>
      <c r="AO523" s="20">
        <v>45688</v>
      </c>
      <c r="AP523" s="20">
        <v>45689</v>
      </c>
      <c r="AQ523" s="20">
        <v>47515.25</v>
      </c>
      <c r="AR523" s="20">
        <v>1.9068493150684933</v>
      </c>
      <c r="AS523" s="20">
        <v>15192</v>
      </c>
      <c r="AT523" s="20">
        <v>1</v>
      </c>
      <c r="AU523" s="20">
        <v>15191</v>
      </c>
      <c r="AV523" s="20"/>
      <c r="AW523" s="20"/>
      <c r="AX523" s="20">
        <v>120</v>
      </c>
      <c r="AY523" s="20">
        <v>126.59166666666667</v>
      </c>
      <c r="AZ523" s="20">
        <v>48</v>
      </c>
      <c r="BA523" s="20">
        <v>45.999999999999993</v>
      </c>
      <c r="BB523" s="20">
        <v>1399.1666666666663</v>
      </c>
      <c r="BC523" s="20">
        <v>0</v>
      </c>
      <c r="BD523" s="20">
        <v>-1</v>
      </c>
      <c r="BE523" s="20">
        <v>-2.1739130434782612E-2</v>
      </c>
      <c r="BF523" s="20" t="s">
        <v>166</v>
      </c>
      <c r="BG523" s="20">
        <v>0.8</v>
      </c>
      <c r="BH523" s="20">
        <v>45.999999999999993</v>
      </c>
      <c r="BI523" s="20">
        <v>1399.1666666666663</v>
      </c>
      <c r="BJ523" s="20">
        <v>48</v>
      </c>
      <c r="BK523" s="20">
        <v>47515.25</v>
      </c>
      <c r="BL523" s="20">
        <v>-2.1739130434782612E-2</v>
      </c>
      <c r="BM523" s="20" t="s">
        <v>137</v>
      </c>
      <c r="BN523" s="20">
        <v>0</v>
      </c>
      <c r="BO523" s="20">
        <v>0</v>
      </c>
      <c r="BP523" s="20">
        <v>0</v>
      </c>
      <c r="BQ523" s="20">
        <v>0</v>
      </c>
      <c r="BR523" s="20">
        <v>0</v>
      </c>
      <c r="BS523" s="20">
        <v>0</v>
      </c>
      <c r="BT523" s="20">
        <v>0</v>
      </c>
      <c r="BU523" s="20">
        <v>0</v>
      </c>
      <c r="BV523" s="20">
        <v>0</v>
      </c>
      <c r="BW523" s="20">
        <v>0</v>
      </c>
      <c r="BX523" s="20">
        <v>0</v>
      </c>
      <c r="BY523" s="20">
        <v>0</v>
      </c>
      <c r="BZ523" s="20">
        <v>0</v>
      </c>
      <c r="CA523" s="20">
        <v>0</v>
      </c>
      <c r="CB523" s="20">
        <v>0</v>
      </c>
      <c r="CC523" s="20">
        <v>45.999999999999993</v>
      </c>
      <c r="CD523" s="20">
        <v>0</v>
      </c>
      <c r="CE523" s="20">
        <v>0</v>
      </c>
      <c r="CF523" s="20">
        <v>0</v>
      </c>
      <c r="CG523" s="20">
        <v>0</v>
      </c>
      <c r="CH523" s="20">
        <v>0</v>
      </c>
      <c r="CI523" s="20">
        <v>0</v>
      </c>
      <c r="CJ523" s="20">
        <v>0</v>
      </c>
      <c r="CK523" s="20">
        <v>0</v>
      </c>
      <c r="CL523" s="20">
        <v>0</v>
      </c>
      <c r="CM523" s="20">
        <v>0</v>
      </c>
      <c r="CN523" s="20">
        <v>-0.26086956521739135</v>
      </c>
      <c r="CO523" s="20">
        <v>0</v>
      </c>
      <c r="CP523" s="20">
        <v>-0.26086956521739135</v>
      </c>
      <c r="CQ523" s="20">
        <v>0</v>
      </c>
      <c r="CR523" s="20">
        <v>0</v>
      </c>
      <c r="CS523" s="20">
        <v>-0.26086956521739135</v>
      </c>
      <c r="CT523" s="20">
        <v>0.26086956521739135</v>
      </c>
      <c r="CU523" s="20">
        <v>33.999999999999993</v>
      </c>
      <c r="CV523" s="20" t="s">
        <v>296</v>
      </c>
      <c r="CW523" s="20" t="s">
        <v>138</v>
      </c>
      <c r="CX523" s="20">
        <v>45747</v>
      </c>
      <c r="CY523" s="20" t="s">
        <v>296</v>
      </c>
      <c r="CZ523" s="20" t="s">
        <v>299</v>
      </c>
      <c r="DA523" s="20" t="s">
        <v>139</v>
      </c>
      <c r="DB523" s="20">
        <v>12467.99</v>
      </c>
      <c r="DC523" s="20">
        <v>1</v>
      </c>
      <c r="DD523" s="20">
        <v>12467.99</v>
      </c>
      <c r="DE523" s="20">
        <v>0.8</v>
      </c>
      <c r="DF523" s="20">
        <v>9974.3919999999998</v>
      </c>
      <c r="DG523" s="20">
        <v>9974.3919999999998</v>
      </c>
    </row>
    <row r="524" spans="1:111" x14ac:dyDescent="0.3">
      <c r="A524">
        <v>1</v>
      </c>
      <c r="B524">
        <v>151</v>
      </c>
      <c r="C524" t="s">
        <v>144</v>
      </c>
      <c r="D524" t="s">
        <v>675</v>
      </c>
      <c r="E524" t="s">
        <v>675</v>
      </c>
      <c r="F524" t="s">
        <v>144</v>
      </c>
      <c r="G524" t="s">
        <v>132</v>
      </c>
      <c r="H524" t="s">
        <v>294</v>
      </c>
      <c r="I524" t="s">
        <v>268</v>
      </c>
      <c r="J524" t="s">
        <v>7</v>
      </c>
      <c r="K524">
        <v>6</v>
      </c>
      <c r="L524" t="s">
        <v>9</v>
      </c>
      <c r="M524">
        <v>6</v>
      </c>
      <c r="N524" t="s">
        <v>9</v>
      </c>
      <c r="O524">
        <v>6</v>
      </c>
      <c r="P524" t="s">
        <v>9</v>
      </c>
      <c r="Q524" t="s">
        <v>147</v>
      </c>
      <c r="R524" t="s">
        <v>650</v>
      </c>
      <c r="S524" t="s">
        <v>231</v>
      </c>
      <c r="T524" t="s">
        <v>166</v>
      </c>
      <c r="U524" s="2">
        <v>45671</v>
      </c>
      <c r="V524">
        <v>151</v>
      </c>
      <c r="W524" t="s">
        <v>675</v>
      </c>
      <c r="X524" t="s">
        <v>144</v>
      </c>
      <c r="Y524" t="s">
        <v>132</v>
      </c>
      <c r="Z524" t="s">
        <v>296</v>
      </c>
      <c r="AA524" t="s">
        <v>268</v>
      </c>
      <c r="AB524" t="s">
        <v>7</v>
      </c>
      <c r="AC524">
        <v>6</v>
      </c>
      <c r="AD524" t="s">
        <v>9</v>
      </c>
      <c r="AE524">
        <v>6</v>
      </c>
      <c r="AF524" t="s">
        <v>9</v>
      </c>
      <c r="AG524">
        <v>6</v>
      </c>
      <c r="AH524" t="s">
        <v>9</v>
      </c>
      <c r="AI524" t="s">
        <v>133</v>
      </c>
      <c r="AJ524" t="s">
        <v>208</v>
      </c>
      <c r="AK524" t="s">
        <v>209</v>
      </c>
      <c r="AL524" t="s">
        <v>327</v>
      </c>
      <c r="AM524" t="s">
        <v>188</v>
      </c>
      <c r="AN524" s="2">
        <v>46132</v>
      </c>
      <c r="AO524" s="10">
        <v>42667</v>
      </c>
      <c r="AP524" s="2">
        <v>42667</v>
      </c>
      <c r="AQ524" s="3">
        <v>43397.5</v>
      </c>
      <c r="AR524" s="13">
        <v>-1402.7506849315068</v>
      </c>
      <c r="AS524" s="15">
        <v>36594</v>
      </c>
      <c r="AT524">
        <v>1</v>
      </c>
      <c r="AU524">
        <v>36593</v>
      </c>
      <c r="AX524">
        <v>120</v>
      </c>
      <c r="AY524">
        <v>304.94166666666666</v>
      </c>
      <c r="AZ524">
        <v>197.22381930184804</v>
      </c>
      <c r="BA524">
        <v>96.000000000003254</v>
      </c>
      <c r="BB524">
        <v>2920.0000000000991</v>
      </c>
      <c r="BC524">
        <v>72.399999999994179</v>
      </c>
      <c r="BD524">
        <v>71.399999999994179</v>
      </c>
      <c r="BE524">
        <v>0.7437499999999142</v>
      </c>
      <c r="BF524" t="s">
        <v>188</v>
      </c>
      <c r="BG524">
        <v>0</v>
      </c>
      <c r="BH524">
        <v>24</v>
      </c>
      <c r="BI524">
        <v>730</v>
      </c>
      <c r="BJ524">
        <v>-1378.7506849315068</v>
      </c>
      <c r="BK524" s="2">
        <v>730</v>
      </c>
      <c r="BL524">
        <v>2.9749999999997576</v>
      </c>
      <c r="BM524" t="s">
        <v>202</v>
      </c>
      <c r="BN524">
        <v>36594</v>
      </c>
      <c r="BO524">
        <v>0</v>
      </c>
      <c r="BP524">
        <v>0</v>
      </c>
      <c r="BQ524">
        <v>0</v>
      </c>
      <c r="BR524">
        <v>36594</v>
      </c>
      <c r="BS524">
        <v>36512.550000000003</v>
      </c>
      <c r="BT524">
        <v>0</v>
      </c>
      <c r="BU524">
        <v>36512.550000000003</v>
      </c>
      <c r="BV524">
        <v>80.44999999999709</v>
      </c>
      <c r="BW524">
        <v>-71.399999999997362</v>
      </c>
      <c r="BX524">
        <v>9.0499999999997272</v>
      </c>
      <c r="BY524">
        <v>0</v>
      </c>
      <c r="BZ524">
        <v>0</v>
      </c>
      <c r="CA524">
        <v>36521.600000000006</v>
      </c>
      <c r="CB524">
        <v>72.399999999994179</v>
      </c>
      <c r="CC524">
        <v>96.000000000003254</v>
      </c>
      <c r="CD524">
        <v>36594</v>
      </c>
      <c r="CE524">
        <v>0</v>
      </c>
      <c r="CF524">
        <v>36594</v>
      </c>
      <c r="CG524">
        <v>0</v>
      </c>
      <c r="CH524">
        <v>0</v>
      </c>
      <c r="CI524">
        <v>0</v>
      </c>
      <c r="CJ524">
        <v>36594</v>
      </c>
      <c r="CK524">
        <v>36521.600000000006</v>
      </c>
      <c r="CL524">
        <v>0</v>
      </c>
      <c r="CM524">
        <v>36521.600000000006</v>
      </c>
      <c r="CN524">
        <v>8.9249999999989704</v>
      </c>
      <c r="CO524">
        <v>26.774999999998119</v>
      </c>
      <c r="CP524">
        <v>35.69999999999709</v>
      </c>
      <c r="CQ524">
        <v>0</v>
      </c>
      <c r="CR524">
        <v>0</v>
      </c>
      <c r="CS524">
        <v>36557.300000000003</v>
      </c>
      <c r="CT524">
        <v>36.69999999999709</v>
      </c>
      <c r="CU524">
        <v>12</v>
      </c>
      <c r="CV524">
        <v>2493.598</v>
      </c>
      <c r="DG524">
        <v>2493.598</v>
      </c>
    </row>
    <row r="525" spans="1:111" x14ac:dyDescent="0.3">
      <c r="A525">
        <v>1</v>
      </c>
      <c r="B525">
        <v>51</v>
      </c>
      <c r="C525" t="s">
        <v>144</v>
      </c>
      <c r="D525" t="s">
        <v>729</v>
      </c>
      <c r="E525" t="s">
        <v>729</v>
      </c>
      <c r="F525" t="s">
        <v>286</v>
      </c>
      <c r="G525" t="s">
        <v>287</v>
      </c>
      <c r="H525" t="s">
        <v>730</v>
      </c>
      <c r="I525" t="s">
        <v>731</v>
      </c>
      <c r="J525" t="s">
        <v>7</v>
      </c>
      <c r="K525">
        <v>3</v>
      </c>
      <c r="L525" t="s">
        <v>8</v>
      </c>
      <c r="M525">
        <v>3</v>
      </c>
      <c r="N525" t="s">
        <v>8</v>
      </c>
      <c r="O525">
        <v>3</v>
      </c>
      <c r="P525" t="s">
        <v>8</v>
      </c>
      <c r="Q525" t="s">
        <v>133</v>
      </c>
      <c r="R525" t="s">
        <v>158</v>
      </c>
      <c r="S525" t="s">
        <v>136</v>
      </c>
      <c r="T525" t="s">
        <v>289</v>
      </c>
      <c r="U525" s="2">
        <v>45672</v>
      </c>
      <c r="V525">
        <v>51</v>
      </c>
      <c r="W525" t="s">
        <v>729</v>
      </c>
      <c r="X525" t="s">
        <v>286</v>
      </c>
      <c r="Y525" t="s">
        <v>287</v>
      </c>
      <c r="Z525" t="s">
        <v>730</v>
      </c>
      <c r="AA525" t="s">
        <v>731</v>
      </c>
      <c r="AB525" t="s">
        <v>7</v>
      </c>
      <c r="AC525">
        <v>3</v>
      </c>
      <c r="AD525" t="s">
        <v>8</v>
      </c>
      <c r="AE525">
        <v>3</v>
      </c>
      <c r="AF525" t="s">
        <v>8</v>
      </c>
      <c r="AG525">
        <v>3</v>
      </c>
      <c r="AH525" t="s">
        <v>8</v>
      </c>
      <c r="AI525" t="s">
        <v>133</v>
      </c>
      <c r="AJ525" t="s">
        <v>134</v>
      </c>
      <c r="AK525" t="s">
        <v>135</v>
      </c>
      <c r="AL525" t="s">
        <v>136</v>
      </c>
      <c r="AM525" t="s">
        <v>289</v>
      </c>
      <c r="AN525" s="2">
        <v>46132</v>
      </c>
      <c r="AO525" s="10">
        <v>42086</v>
      </c>
      <c r="AP525" s="2">
        <v>42086</v>
      </c>
      <c r="AQ525" s="3">
        <v>42816.5</v>
      </c>
      <c r="AR525" s="13">
        <v>-1383.649315068493</v>
      </c>
      <c r="AS525" s="15">
        <v>295775.28000000003</v>
      </c>
      <c r="AT525">
        <v>1</v>
      </c>
      <c r="AU525">
        <v>295774.28000000003</v>
      </c>
      <c r="AX525">
        <v>120</v>
      </c>
      <c r="AY525">
        <v>2464.7856666666671</v>
      </c>
      <c r="AZ525">
        <v>24</v>
      </c>
      <c r="BA525">
        <v>0</v>
      </c>
      <c r="BB525">
        <v>0</v>
      </c>
      <c r="BC525">
        <v>0</v>
      </c>
      <c r="BD525">
        <v>-1</v>
      </c>
      <c r="BE525">
        <v>0</v>
      </c>
      <c r="BF525" t="s">
        <v>289</v>
      </c>
      <c r="BG525">
        <v>0</v>
      </c>
      <c r="BH525">
        <v>0</v>
      </c>
      <c r="BI525">
        <v>0</v>
      </c>
      <c r="BJ525">
        <v>24</v>
      </c>
      <c r="BK525" s="3">
        <v>42816.5</v>
      </c>
      <c r="BL525">
        <v>0</v>
      </c>
      <c r="BM525" t="s">
        <v>405</v>
      </c>
      <c r="BN525">
        <v>295775.28000000003</v>
      </c>
      <c r="BO525">
        <v>0</v>
      </c>
      <c r="BP525">
        <v>0</v>
      </c>
      <c r="BQ525">
        <v>0</v>
      </c>
      <c r="BR525">
        <v>295775.28000000003</v>
      </c>
      <c r="BS525">
        <v>279375.78999999998</v>
      </c>
      <c r="BT525">
        <v>0</v>
      </c>
      <c r="BU525">
        <v>279375.78999999998</v>
      </c>
      <c r="BV525">
        <v>16398.490000000049</v>
      </c>
      <c r="BW525">
        <v>0.99999999995270628</v>
      </c>
      <c r="BX525">
        <v>16399.490000000002</v>
      </c>
      <c r="BY525">
        <v>0</v>
      </c>
      <c r="BZ525">
        <v>0</v>
      </c>
      <c r="CA525">
        <v>295775.27999999997</v>
      </c>
      <c r="CB525">
        <v>0</v>
      </c>
      <c r="CC525">
        <v>0</v>
      </c>
      <c r="CD525">
        <v>295775.28000000003</v>
      </c>
      <c r="CE525">
        <v>0</v>
      </c>
      <c r="CF525">
        <v>295775.28000000003</v>
      </c>
      <c r="CG525">
        <v>0</v>
      </c>
      <c r="CH525">
        <v>0</v>
      </c>
      <c r="CI525">
        <v>0</v>
      </c>
      <c r="CJ525">
        <v>295775.28000000003</v>
      </c>
      <c r="CK525">
        <v>295775.27999999997</v>
      </c>
      <c r="CL525">
        <v>0</v>
      </c>
      <c r="CM525">
        <v>295775.27999999997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295775.27999999997</v>
      </c>
      <c r="CT525">
        <v>0</v>
      </c>
      <c r="CU525">
        <v>0</v>
      </c>
      <c r="CV525">
        <v>0</v>
      </c>
      <c r="CW525" t="s">
        <v>406</v>
      </c>
      <c r="DG525">
        <v>0</v>
      </c>
    </row>
    <row r="526" spans="1:111" hidden="1" x14ac:dyDescent="0.3">
      <c r="A526" s="9">
        <v>1</v>
      </c>
      <c r="B526" s="9" t="s">
        <v>952</v>
      </c>
      <c r="C526" s="9" t="s">
        <v>142</v>
      </c>
      <c r="D526" s="20" t="s">
        <v>953</v>
      </c>
      <c r="E526" s="9" t="s">
        <v>953</v>
      </c>
      <c r="F526" s="9" t="s">
        <v>144</v>
      </c>
      <c r="G526" s="20" t="s">
        <v>132</v>
      </c>
      <c r="H526" s="20" t="s">
        <v>954</v>
      </c>
      <c r="I526" s="9" t="s">
        <v>140</v>
      </c>
      <c r="J526" s="20" t="s">
        <v>10</v>
      </c>
      <c r="K526" s="9">
        <v>1</v>
      </c>
      <c r="L526" s="9" t="s">
        <v>12</v>
      </c>
      <c r="M526" s="9">
        <v>1</v>
      </c>
      <c r="N526" s="9" t="s">
        <v>12</v>
      </c>
      <c r="O526" s="9">
        <v>1</v>
      </c>
      <c r="P526" s="9" t="s">
        <v>12</v>
      </c>
      <c r="Q526" s="20" t="s">
        <v>147</v>
      </c>
      <c r="R526" s="9" t="s">
        <v>820</v>
      </c>
      <c r="S526" s="20" t="s">
        <v>231</v>
      </c>
      <c r="T526" s="20" t="s">
        <v>150</v>
      </c>
      <c r="U526" s="10">
        <v>45670</v>
      </c>
      <c r="V526" s="9" t="s">
        <v>952</v>
      </c>
      <c r="W526" s="9" t="s">
        <v>953</v>
      </c>
      <c r="X526" s="9" t="s">
        <v>144</v>
      </c>
      <c r="Y526" s="9" t="s">
        <v>132</v>
      </c>
      <c r="Z526" s="20" t="s">
        <v>955</v>
      </c>
      <c r="AA526" s="24">
        <v>0</v>
      </c>
      <c r="AB526" s="9" t="s">
        <v>10</v>
      </c>
      <c r="AC526" s="9">
        <v>1</v>
      </c>
      <c r="AD526" s="9" t="s">
        <v>12</v>
      </c>
      <c r="AE526" s="9">
        <v>1</v>
      </c>
      <c r="AF526" s="9" t="s">
        <v>12</v>
      </c>
      <c r="AG526" s="9">
        <v>1</v>
      </c>
      <c r="AH526" s="9" t="s">
        <v>12</v>
      </c>
      <c r="AI526" s="20" t="s">
        <v>151</v>
      </c>
      <c r="AJ526" s="9" t="s">
        <v>956</v>
      </c>
      <c r="AK526" s="20" t="s">
        <v>862</v>
      </c>
      <c r="AL526" s="20" t="s">
        <v>266</v>
      </c>
      <c r="AM526" s="20" t="s">
        <v>188</v>
      </c>
      <c r="AN526" s="10">
        <v>46134</v>
      </c>
      <c r="AO526" s="21">
        <v>45688</v>
      </c>
      <c r="AP526" s="10">
        <v>45689</v>
      </c>
      <c r="AQ526" s="11">
        <v>49341.5</v>
      </c>
      <c r="AR526" s="22">
        <v>1.9068493150684933</v>
      </c>
      <c r="AS526" s="23">
        <v>145</v>
      </c>
      <c r="AT526" s="9">
        <v>1</v>
      </c>
      <c r="AU526" s="9">
        <v>144</v>
      </c>
      <c r="AV526" s="9"/>
      <c r="AW526" s="9"/>
      <c r="AX526" s="9">
        <v>120</v>
      </c>
      <c r="AY526" s="9">
        <v>1.2</v>
      </c>
      <c r="AZ526" s="9">
        <v>60</v>
      </c>
      <c r="BA526" s="9">
        <v>0</v>
      </c>
      <c r="BB526" s="20">
        <v>0</v>
      </c>
      <c r="BC526" s="9">
        <v>0</v>
      </c>
      <c r="BD526" s="9">
        <v>-1</v>
      </c>
      <c r="BE526" s="9">
        <v>0</v>
      </c>
      <c r="BF526" s="20" t="s">
        <v>188</v>
      </c>
      <c r="BG526" s="9">
        <v>0</v>
      </c>
      <c r="BH526" s="9">
        <v>24</v>
      </c>
      <c r="BI526" s="9">
        <v>730</v>
      </c>
      <c r="BJ526" s="9">
        <v>25.906849315068492</v>
      </c>
      <c r="BK526" s="10">
        <v>46477</v>
      </c>
      <c r="BL526" s="9">
        <v>-4.1666666666666664E-2</v>
      </c>
      <c r="BM526" s="9" t="s">
        <v>202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9"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v>0</v>
      </c>
      <c r="CN526" s="9">
        <v>0</v>
      </c>
      <c r="CO526" s="9">
        <v>-0.5</v>
      </c>
      <c r="CP526" s="9">
        <v>-0.5</v>
      </c>
      <c r="CQ526" s="9">
        <v>0</v>
      </c>
      <c r="CR526" s="9">
        <v>0</v>
      </c>
      <c r="CS526" s="9">
        <v>-0.5</v>
      </c>
      <c r="CT526" s="9">
        <v>0.5</v>
      </c>
      <c r="CU526" s="9">
        <v>12</v>
      </c>
      <c r="CV526" s="9" t="s">
        <v>955</v>
      </c>
      <c r="CW526" s="9" t="s">
        <v>138</v>
      </c>
      <c r="CX526" s="10">
        <v>45747</v>
      </c>
      <c r="CY526" s="9" t="s">
        <v>955</v>
      </c>
      <c r="CZ526" s="9" t="s">
        <v>957</v>
      </c>
      <c r="DA526" s="9" t="s">
        <v>139</v>
      </c>
      <c r="DB526" s="9">
        <v>290</v>
      </c>
      <c r="DC526" s="9">
        <v>1</v>
      </c>
      <c r="DD526" s="9">
        <v>290</v>
      </c>
      <c r="DE526" s="9">
        <v>0.2</v>
      </c>
      <c r="DF526" s="9">
        <v>58</v>
      </c>
      <c r="DG526" s="9">
        <v>58</v>
      </c>
    </row>
    <row r="527" spans="1:111" hidden="1" x14ac:dyDescent="0.3">
      <c r="A527">
        <v>1</v>
      </c>
      <c r="B527">
        <v>344</v>
      </c>
      <c r="C527" t="s">
        <v>144</v>
      </c>
      <c r="D527" t="s">
        <v>1657</v>
      </c>
      <c r="E527" t="s">
        <v>1657</v>
      </c>
      <c r="F527" t="s">
        <v>144</v>
      </c>
      <c r="G527" t="s">
        <v>132</v>
      </c>
      <c r="H527" t="s">
        <v>954</v>
      </c>
      <c r="I527" t="s">
        <v>140</v>
      </c>
      <c r="J527" t="s">
        <v>10</v>
      </c>
      <c r="K527">
        <v>1</v>
      </c>
      <c r="L527" t="s">
        <v>12</v>
      </c>
      <c r="M527">
        <v>1</v>
      </c>
      <c r="N527" t="s">
        <v>12</v>
      </c>
      <c r="O527">
        <v>1</v>
      </c>
      <c r="P527" t="s">
        <v>12</v>
      </c>
      <c r="Q527" t="s">
        <v>147</v>
      </c>
      <c r="R527" t="s">
        <v>820</v>
      </c>
      <c r="S527" t="s">
        <v>231</v>
      </c>
      <c r="T527" t="s">
        <v>150</v>
      </c>
      <c r="U527" s="2">
        <v>45670</v>
      </c>
      <c r="V527">
        <v>344</v>
      </c>
      <c r="W527" t="s">
        <v>1657</v>
      </c>
      <c r="X527" t="s">
        <v>144</v>
      </c>
      <c r="Y527" t="s">
        <v>132</v>
      </c>
      <c r="Z527" t="s">
        <v>955</v>
      </c>
      <c r="AA527" s="4">
        <v>0</v>
      </c>
      <c r="AB527" t="s">
        <v>10</v>
      </c>
      <c r="AC527">
        <v>1</v>
      </c>
      <c r="AD527" t="s">
        <v>12</v>
      </c>
      <c r="AE527">
        <v>1</v>
      </c>
      <c r="AF527" t="s">
        <v>12</v>
      </c>
      <c r="AG527">
        <v>1</v>
      </c>
      <c r="AH527" t="s">
        <v>12</v>
      </c>
      <c r="AI527" t="s">
        <v>151</v>
      </c>
      <c r="AJ527" t="s">
        <v>956</v>
      </c>
      <c r="AK527" t="s">
        <v>862</v>
      </c>
      <c r="AL527" t="s">
        <v>266</v>
      </c>
      <c r="AM527" t="s">
        <v>188</v>
      </c>
      <c r="AN527" s="2">
        <v>46134</v>
      </c>
      <c r="AO527" s="10">
        <v>40858</v>
      </c>
      <c r="AP527" s="2">
        <v>40858</v>
      </c>
      <c r="AQ527" s="3">
        <v>41588.5</v>
      </c>
      <c r="AR527" s="13">
        <v>160.73424657534247</v>
      </c>
      <c r="AS527" s="15">
        <v>1442.1</v>
      </c>
      <c r="AT527">
        <v>1</v>
      </c>
      <c r="AU527">
        <v>1441.1</v>
      </c>
      <c r="AX527">
        <v>120</v>
      </c>
      <c r="AY527">
        <v>12.009166666666665</v>
      </c>
      <c r="AZ527">
        <v>220.68172484599586</v>
      </c>
      <c r="BA527">
        <v>60.000000000000362</v>
      </c>
      <c r="BB527">
        <v>1825.0000000000109</v>
      </c>
      <c r="BC527">
        <v>19.741666666666788</v>
      </c>
      <c r="BD527">
        <v>18.741666666666788</v>
      </c>
      <c r="BE527">
        <v>0.31236111111111126</v>
      </c>
      <c r="BF527" t="s">
        <v>188</v>
      </c>
      <c r="BG527">
        <v>0</v>
      </c>
      <c r="BH527">
        <v>24</v>
      </c>
      <c r="BI527">
        <v>730</v>
      </c>
      <c r="BJ527">
        <v>184.73424657534247</v>
      </c>
      <c r="BK527" s="2">
        <v>46477</v>
      </c>
      <c r="BL527">
        <v>0.78090277777778283</v>
      </c>
      <c r="BM527" t="s">
        <v>202</v>
      </c>
      <c r="BN527">
        <v>1442.1</v>
      </c>
      <c r="BO527">
        <v>0</v>
      </c>
      <c r="BP527">
        <v>0</v>
      </c>
      <c r="BQ527">
        <v>0</v>
      </c>
      <c r="BR527">
        <v>1442.1</v>
      </c>
      <c r="BS527">
        <v>1418.61</v>
      </c>
      <c r="BT527">
        <v>0</v>
      </c>
      <c r="BU527">
        <v>1418.61</v>
      </c>
      <c r="BV527">
        <v>22.490000000000009</v>
      </c>
      <c r="BW527">
        <v>-18.741666666666674</v>
      </c>
      <c r="BX527">
        <v>3.7483333333333348</v>
      </c>
      <c r="BY527">
        <v>0</v>
      </c>
      <c r="BZ527">
        <v>0</v>
      </c>
      <c r="CA527">
        <v>1422.3583333333331</v>
      </c>
      <c r="CB527">
        <v>19.741666666666788</v>
      </c>
      <c r="CC527">
        <v>60.000000000000362</v>
      </c>
      <c r="CD527">
        <v>1442.1</v>
      </c>
      <c r="CE527">
        <v>0</v>
      </c>
      <c r="CF527">
        <v>1442.1</v>
      </c>
      <c r="CG527">
        <v>0</v>
      </c>
      <c r="CH527">
        <v>0</v>
      </c>
      <c r="CI527">
        <v>0</v>
      </c>
      <c r="CJ527">
        <v>1442.1</v>
      </c>
      <c r="CK527">
        <v>1422.3583333333331</v>
      </c>
      <c r="CL527">
        <v>0</v>
      </c>
      <c r="CM527">
        <v>1422.3583333333331</v>
      </c>
      <c r="CN527">
        <v>3.7483333333333348</v>
      </c>
      <c r="CO527">
        <v>5.6225000000000591</v>
      </c>
      <c r="CP527">
        <v>9.370833333333394</v>
      </c>
      <c r="CQ527">
        <v>0</v>
      </c>
      <c r="CR527">
        <v>0</v>
      </c>
      <c r="CS527">
        <v>1431.7291666666665</v>
      </c>
      <c r="CT527">
        <v>10.370833333333394</v>
      </c>
      <c r="CU527">
        <v>12</v>
      </c>
      <c r="CV527" t="s">
        <v>955</v>
      </c>
      <c r="CW527" t="s">
        <v>138</v>
      </c>
      <c r="CX527" s="2">
        <v>45747</v>
      </c>
      <c r="CY527" t="s">
        <v>955</v>
      </c>
      <c r="CZ527" t="s">
        <v>957</v>
      </c>
      <c r="DA527" t="s">
        <v>139</v>
      </c>
      <c r="DB527">
        <v>290</v>
      </c>
      <c r="DC527">
        <v>1</v>
      </c>
      <c r="DD527">
        <v>290</v>
      </c>
      <c r="DE527">
        <v>0.2</v>
      </c>
      <c r="DF527">
        <v>58</v>
      </c>
      <c r="DG527">
        <v>58</v>
      </c>
    </row>
    <row r="528" spans="1:111" hidden="1" x14ac:dyDescent="0.3">
      <c r="A528">
        <v>1</v>
      </c>
      <c r="B528">
        <v>345</v>
      </c>
      <c r="C528" t="s">
        <v>144</v>
      </c>
      <c r="D528" t="s">
        <v>1658</v>
      </c>
      <c r="E528" t="s">
        <v>1658</v>
      </c>
      <c r="F528" t="s">
        <v>144</v>
      </c>
      <c r="G528" t="s">
        <v>132</v>
      </c>
      <c r="H528" t="s">
        <v>954</v>
      </c>
      <c r="I528" t="s">
        <v>140</v>
      </c>
      <c r="J528" t="s">
        <v>10</v>
      </c>
      <c r="K528">
        <v>1</v>
      </c>
      <c r="L528" t="s">
        <v>12</v>
      </c>
      <c r="M528">
        <v>1</v>
      </c>
      <c r="N528" t="s">
        <v>12</v>
      </c>
      <c r="O528">
        <v>1</v>
      </c>
      <c r="P528" t="s">
        <v>12</v>
      </c>
      <c r="Q528" t="s">
        <v>147</v>
      </c>
      <c r="R528" t="s">
        <v>820</v>
      </c>
      <c r="S528" t="s">
        <v>231</v>
      </c>
      <c r="T528" t="s">
        <v>150</v>
      </c>
      <c r="U528" s="2">
        <v>45670</v>
      </c>
      <c r="V528">
        <v>345</v>
      </c>
      <c r="W528" t="s">
        <v>1658</v>
      </c>
      <c r="X528" t="s">
        <v>144</v>
      </c>
      <c r="Y528" t="s">
        <v>132</v>
      </c>
      <c r="Z528" t="s">
        <v>955</v>
      </c>
      <c r="AA528" s="4">
        <v>0</v>
      </c>
      <c r="AB528" t="s">
        <v>10</v>
      </c>
      <c r="AC528">
        <v>1</v>
      </c>
      <c r="AD528" t="s">
        <v>12</v>
      </c>
      <c r="AE528">
        <v>1</v>
      </c>
      <c r="AF528" t="s">
        <v>12</v>
      </c>
      <c r="AG528">
        <v>1</v>
      </c>
      <c r="AH528" t="s">
        <v>12</v>
      </c>
      <c r="AI528" t="s">
        <v>151</v>
      </c>
      <c r="AJ528" t="s">
        <v>956</v>
      </c>
      <c r="AK528" t="s">
        <v>862</v>
      </c>
      <c r="AL528" t="s">
        <v>266</v>
      </c>
      <c r="AM528" t="s">
        <v>150</v>
      </c>
      <c r="AN528" s="2">
        <v>46134</v>
      </c>
      <c r="AO528" s="10">
        <v>40858</v>
      </c>
      <c r="AP528" s="2">
        <v>40858</v>
      </c>
      <c r="AQ528" s="3">
        <v>41588.5</v>
      </c>
      <c r="AR528" s="13">
        <v>160.73424657534247</v>
      </c>
      <c r="AS528" s="15">
        <v>1442.1</v>
      </c>
      <c r="AT528">
        <v>1</v>
      </c>
      <c r="AU528">
        <v>1441.1</v>
      </c>
      <c r="AX528">
        <v>120</v>
      </c>
      <c r="AY528">
        <v>12.009166666666665</v>
      </c>
      <c r="AZ528">
        <v>220.68172484599586</v>
      </c>
      <c r="BA528">
        <v>60.000000000000362</v>
      </c>
      <c r="BB528">
        <v>1825.0000000000109</v>
      </c>
      <c r="BC528">
        <v>19.741666666666788</v>
      </c>
      <c r="BD528">
        <v>18.741666666666788</v>
      </c>
      <c r="BE528">
        <v>0.31236111111111126</v>
      </c>
      <c r="BF528" t="s">
        <v>150</v>
      </c>
      <c r="BG528">
        <v>0.5</v>
      </c>
      <c r="BH528">
        <v>60.000000000000362</v>
      </c>
      <c r="BI528">
        <v>1825.0000000000109</v>
      </c>
      <c r="BJ528">
        <v>220.68172484599586</v>
      </c>
      <c r="BK528" s="3">
        <v>41588.5</v>
      </c>
      <c r="BL528">
        <v>0.31236111111111126</v>
      </c>
      <c r="BM528" t="s">
        <v>137</v>
      </c>
      <c r="BN528">
        <v>1442.1</v>
      </c>
      <c r="BO528">
        <v>0</v>
      </c>
      <c r="BP528">
        <v>0</v>
      </c>
      <c r="BQ528">
        <v>0</v>
      </c>
      <c r="BR528">
        <v>1442.1</v>
      </c>
      <c r="BS528">
        <v>1418.61</v>
      </c>
      <c r="BT528">
        <v>0</v>
      </c>
      <c r="BU528">
        <v>1418.61</v>
      </c>
      <c r="BV528">
        <v>22.490000000000009</v>
      </c>
      <c r="BW528">
        <v>-18.741666666666674</v>
      </c>
      <c r="BX528">
        <v>3.7483333333333348</v>
      </c>
      <c r="BY528">
        <v>0</v>
      </c>
      <c r="BZ528">
        <v>0</v>
      </c>
      <c r="CA528">
        <v>1422.3583333333331</v>
      </c>
      <c r="CB528">
        <v>19.741666666666788</v>
      </c>
      <c r="CC528">
        <v>60.000000000000362</v>
      </c>
      <c r="CD528">
        <v>1442.1</v>
      </c>
      <c r="CE528">
        <v>0</v>
      </c>
      <c r="CF528">
        <v>1442.1</v>
      </c>
      <c r="CG528">
        <v>0</v>
      </c>
      <c r="CH528">
        <v>0</v>
      </c>
      <c r="CI528">
        <v>0</v>
      </c>
      <c r="CJ528">
        <v>1442.1</v>
      </c>
      <c r="CK528">
        <v>1422.3583333333331</v>
      </c>
      <c r="CL528">
        <v>0</v>
      </c>
      <c r="CM528">
        <v>1422.3583333333331</v>
      </c>
      <c r="CN528">
        <v>3.7483333333333348</v>
      </c>
      <c r="CO528">
        <v>0</v>
      </c>
      <c r="CP528">
        <v>3.7483333333333348</v>
      </c>
      <c r="CQ528">
        <v>0</v>
      </c>
      <c r="CR528">
        <v>0</v>
      </c>
      <c r="CS528">
        <v>1426.1066666666666</v>
      </c>
      <c r="CT528">
        <v>15.993333333333339</v>
      </c>
      <c r="CU528">
        <v>48</v>
      </c>
      <c r="CV528" t="s">
        <v>955</v>
      </c>
      <c r="CW528" t="s">
        <v>138</v>
      </c>
      <c r="CX528" s="2">
        <v>45747</v>
      </c>
      <c r="CY528" t="s">
        <v>955</v>
      </c>
      <c r="CZ528" t="s">
        <v>957</v>
      </c>
      <c r="DA528" t="s">
        <v>139</v>
      </c>
      <c r="DB528">
        <v>290</v>
      </c>
      <c r="DC528">
        <v>1</v>
      </c>
      <c r="DD528">
        <v>290</v>
      </c>
      <c r="DE528">
        <v>0.5</v>
      </c>
      <c r="DF528">
        <v>145</v>
      </c>
      <c r="DG528">
        <v>145</v>
      </c>
    </row>
    <row r="529" spans="1:111" hidden="1" x14ac:dyDescent="0.3">
      <c r="A529">
        <v>1</v>
      </c>
      <c r="B529">
        <v>346</v>
      </c>
      <c r="C529" t="s">
        <v>144</v>
      </c>
      <c r="D529" t="s">
        <v>1659</v>
      </c>
      <c r="E529" t="s">
        <v>1659</v>
      </c>
      <c r="F529" t="s">
        <v>144</v>
      </c>
      <c r="G529" t="s">
        <v>132</v>
      </c>
      <c r="H529" t="s">
        <v>954</v>
      </c>
      <c r="I529" t="s">
        <v>140</v>
      </c>
      <c r="J529" t="s">
        <v>10</v>
      </c>
      <c r="K529">
        <v>1</v>
      </c>
      <c r="L529" t="s">
        <v>12</v>
      </c>
      <c r="M529">
        <v>1</v>
      </c>
      <c r="N529" t="s">
        <v>12</v>
      </c>
      <c r="O529">
        <v>1</v>
      </c>
      <c r="P529" t="s">
        <v>12</v>
      </c>
      <c r="Q529" t="s">
        <v>147</v>
      </c>
      <c r="R529" t="s">
        <v>820</v>
      </c>
      <c r="S529" t="s">
        <v>231</v>
      </c>
      <c r="T529" t="s">
        <v>150</v>
      </c>
      <c r="U529" s="2">
        <v>45670</v>
      </c>
      <c r="V529">
        <v>346</v>
      </c>
      <c r="W529" t="s">
        <v>1659</v>
      </c>
      <c r="X529" t="s">
        <v>144</v>
      </c>
      <c r="Y529" t="s">
        <v>132</v>
      </c>
      <c r="Z529" t="s">
        <v>955</v>
      </c>
      <c r="AA529" s="4">
        <v>0</v>
      </c>
      <c r="AB529" t="s">
        <v>10</v>
      </c>
      <c r="AC529">
        <v>1</v>
      </c>
      <c r="AD529" t="s">
        <v>12</v>
      </c>
      <c r="AE529">
        <v>1</v>
      </c>
      <c r="AF529" t="s">
        <v>12</v>
      </c>
      <c r="AG529">
        <v>1</v>
      </c>
      <c r="AH529" t="s">
        <v>12</v>
      </c>
      <c r="AI529" t="s">
        <v>151</v>
      </c>
      <c r="AJ529" t="s">
        <v>956</v>
      </c>
      <c r="AK529" t="s">
        <v>862</v>
      </c>
      <c r="AL529" t="s">
        <v>266</v>
      </c>
      <c r="AM529" t="s">
        <v>150</v>
      </c>
      <c r="AN529" s="2">
        <v>46134</v>
      </c>
      <c r="AO529" s="10">
        <v>40858</v>
      </c>
      <c r="AP529" s="2">
        <v>40858</v>
      </c>
      <c r="AQ529" s="3">
        <v>41588.5</v>
      </c>
      <c r="AR529" s="13">
        <v>160.73424657534247</v>
      </c>
      <c r="AS529" s="15">
        <v>1442.1</v>
      </c>
      <c r="AT529">
        <v>1</v>
      </c>
      <c r="AU529">
        <v>1441.1</v>
      </c>
      <c r="AX529">
        <v>120</v>
      </c>
      <c r="AY529">
        <v>12.009166666666665</v>
      </c>
      <c r="AZ529">
        <v>220.68172484599586</v>
      </c>
      <c r="BA529">
        <v>60.000000000000362</v>
      </c>
      <c r="BB529">
        <v>1825.0000000000109</v>
      </c>
      <c r="BC529">
        <v>19.741666666666788</v>
      </c>
      <c r="BD529">
        <v>18.741666666666788</v>
      </c>
      <c r="BE529">
        <v>0.31236111111111126</v>
      </c>
      <c r="BF529" t="s">
        <v>150</v>
      </c>
      <c r="BG529">
        <v>0.5</v>
      </c>
      <c r="BH529">
        <v>60.000000000000362</v>
      </c>
      <c r="BI529">
        <v>1825.0000000000109</v>
      </c>
      <c r="BJ529">
        <v>220.68172484599586</v>
      </c>
      <c r="BK529" s="3">
        <v>41588.5</v>
      </c>
      <c r="BL529">
        <v>0.31236111111111126</v>
      </c>
      <c r="BM529" t="s">
        <v>137</v>
      </c>
      <c r="BN529">
        <v>1442.1</v>
      </c>
      <c r="BO529">
        <v>0</v>
      </c>
      <c r="BP529">
        <v>0</v>
      </c>
      <c r="BQ529">
        <v>0</v>
      </c>
      <c r="BR529">
        <v>1442.1</v>
      </c>
      <c r="BS529">
        <v>1418.61</v>
      </c>
      <c r="BT529">
        <v>0</v>
      </c>
      <c r="BU529">
        <v>1418.61</v>
      </c>
      <c r="BV529">
        <v>22.490000000000009</v>
      </c>
      <c r="BW529">
        <v>-18.741666666666674</v>
      </c>
      <c r="BX529">
        <v>3.7483333333333348</v>
      </c>
      <c r="BY529">
        <v>0</v>
      </c>
      <c r="BZ529">
        <v>0</v>
      </c>
      <c r="CA529">
        <v>1422.3583333333331</v>
      </c>
      <c r="CB529">
        <v>19.741666666666788</v>
      </c>
      <c r="CC529">
        <v>60.000000000000362</v>
      </c>
      <c r="CD529">
        <v>1442.1</v>
      </c>
      <c r="CE529">
        <v>0</v>
      </c>
      <c r="CF529">
        <v>1442.1</v>
      </c>
      <c r="CG529">
        <v>0</v>
      </c>
      <c r="CH529">
        <v>0</v>
      </c>
      <c r="CI529">
        <v>0</v>
      </c>
      <c r="CJ529">
        <v>1442.1</v>
      </c>
      <c r="CK529">
        <v>1422.3583333333331</v>
      </c>
      <c r="CL529">
        <v>0</v>
      </c>
      <c r="CM529">
        <v>1422.3583333333331</v>
      </c>
      <c r="CN529">
        <v>3.7483333333333348</v>
      </c>
      <c r="CO529">
        <v>0</v>
      </c>
      <c r="CP529">
        <v>3.7483333333333348</v>
      </c>
      <c r="CQ529">
        <v>0</v>
      </c>
      <c r="CR529">
        <v>0</v>
      </c>
      <c r="CS529">
        <v>1426.1066666666666</v>
      </c>
      <c r="CT529">
        <v>15.993333333333339</v>
      </c>
      <c r="CU529">
        <v>48</v>
      </c>
      <c r="CV529" t="s">
        <v>955</v>
      </c>
      <c r="CW529" t="s">
        <v>138</v>
      </c>
      <c r="CX529" s="2">
        <v>45747</v>
      </c>
      <c r="CY529" t="s">
        <v>955</v>
      </c>
      <c r="CZ529" t="s">
        <v>957</v>
      </c>
      <c r="DA529" t="s">
        <v>139</v>
      </c>
      <c r="DB529">
        <v>290</v>
      </c>
      <c r="DC529">
        <v>1</v>
      </c>
      <c r="DD529">
        <v>290</v>
      </c>
      <c r="DE529">
        <v>0.5</v>
      </c>
      <c r="DF529">
        <v>145</v>
      </c>
      <c r="DG529">
        <v>145</v>
      </c>
    </row>
    <row r="530" spans="1:111" hidden="1" x14ac:dyDescent="0.3">
      <c r="A530" s="9">
        <v>1</v>
      </c>
      <c r="B530" s="9" t="s">
        <v>958</v>
      </c>
      <c r="C530" s="9" t="s">
        <v>142</v>
      </c>
      <c r="D530" s="20" t="s">
        <v>959</v>
      </c>
      <c r="E530" s="9"/>
      <c r="F530" s="9" t="s">
        <v>174</v>
      </c>
      <c r="G530" s="20" t="s">
        <v>175</v>
      </c>
      <c r="H530" s="20" t="s">
        <v>960</v>
      </c>
      <c r="I530" s="9" t="s">
        <v>140</v>
      </c>
      <c r="J530" s="20" t="s">
        <v>10</v>
      </c>
      <c r="K530" s="9">
        <v>1</v>
      </c>
      <c r="L530" s="9" t="s">
        <v>12</v>
      </c>
      <c r="M530" s="9">
        <v>1</v>
      </c>
      <c r="N530" s="9" t="s">
        <v>12</v>
      </c>
      <c r="O530" s="9">
        <v>1</v>
      </c>
      <c r="P530" s="9" t="s">
        <v>12</v>
      </c>
      <c r="Q530" s="20" t="s">
        <v>147</v>
      </c>
      <c r="R530" s="9" t="s">
        <v>637</v>
      </c>
      <c r="S530" s="20" t="s">
        <v>638</v>
      </c>
      <c r="T530" s="20" t="s">
        <v>166</v>
      </c>
      <c r="U530" s="10">
        <v>45671</v>
      </c>
      <c r="V530" s="9" t="s">
        <v>958</v>
      </c>
      <c r="W530" s="9" t="s">
        <v>959</v>
      </c>
      <c r="X530" s="9" t="s">
        <v>174</v>
      </c>
      <c r="Y530" s="9" t="s">
        <v>175</v>
      </c>
      <c r="Z530" s="20" t="s">
        <v>960</v>
      </c>
      <c r="AA530" s="20" t="s">
        <v>140</v>
      </c>
      <c r="AB530" s="9" t="s">
        <v>10</v>
      </c>
      <c r="AC530" s="9">
        <v>1</v>
      </c>
      <c r="AD530" s="9" t="s">
        <v>12</v>
      </c>
      <c r="AE530" s="9">
        <v>1</v>
      </c>
      <c r="AF530" s="9" t="s">
        <v>12</v>
      </c>
      <c r="AG530" s="9">
        <v>1</v>
      </c>
      <c r="AH530" s="9" t="s">
        <v>12</v>
      </c>
      <c r="AI530" s="20" t="s">
        <v>151</v>
      </c>
      <c r="AJ530" s="9" t="s">
        <v>961</v>
      </c>
      <c r="AK530" s="20"/>
      <c r="AL530" s="20" t="s">
        <v>638</v>
      </c>
      <c r="AM530" s="20" t="s">
        <v>166</v>
      </c>
      <c r="AN530" s="10">
        <v>45671</v>
      </c>
      <c r="AO530" s="21">
        <v>45688</v>
      </c>
      <c r="AP530" s="10">
        <v>45689</v>
      </c>
      <c r="AQ530" s="11">
        <v>49341.5</v>
      </c>
      <c r="AR530" s="22">
        <v>1.9068493150684933</v>
      </c>
      <c r="AS530" s="23">
        <v>735.2</v>
      </c>
      <c r="AT530" s="9">
        <v>1</v>
      </c>
      <c r="AU530" s="9">
        <v>734.2</v>
      </c>
      <c r="AV530" s="9"/>
      <c r="AW530" s="9"/>
      <c r="AX530" s="9">
        <v>120</v>
      </c>
      <c r="AY530" s="9">
        <v>6.1183333333333341</v>
      </c>
      <c r="AZ530" s="9">
        <v>96</v>
      </c>
      <c r="BA530" s="9">
        <v>0</v>
      </c>
      <c r="BB530" s="20">
        <v>0</v>
      </c>
      <c r="BC530" s="9">
        <v>0</v>
      </c>
      <c r="BD530" s="9">
        <v>-1</v>
      </c>
      <c r="BE530" s="9">
        <v>0</v>
      </c>
      <c r="BF530" s="20" t="s">
        <v>166</v>
      </c>
      <c r="BG530" s="9">
        <v>0.8</v>
      </c>
      <c r="BH530" s="9">
        <v>0</v>
      </c>
      <c r="BI530" s="9">
        <v>0</v>
      </c>
      <c r="BJ530" s="9">
        <v>96</v>
      </c>
      <c r="BK530" s="11">
        <v>49341.5</v>
      </c>
      <c r="BL530" s="9">
        <v>0</v>
      </c>
      <c r="BM530" s="9" t="s">
        <v>137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9"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 t="s">
        <v>960</v>
      </c>
      <c r="CW530" s="9" t="s">
        <v>138</v>
      </c>
      <c r="CX530" s="10">
        <v>45747</v>
      </c>
      <c r="CY530" s="9" t="s">
        <v>960</v>
      </c>
      <c r="CZ530" s="9" t="s">
        <v>962</v>
      </c>
      <c r="DA530" s="9" t="s">
        <v>139</v>
      </c>
      <c r="DB530" s="9">
        <v>919</v>
      </c>
      <c r="DC530" s="9">
        <v>1</v>
      </c>
      <c r="DD530" s="9">
        <v>919</v>
      </c>
      <c r="DE530" s="9">
        <v>0.8</v>
      </c>
      <c r="DF530" s="9">
        <v>735.2</v>
      </c>
      <c r="DG530" s="9">
        <v>735.2</v>
      </c>
    </row>
    <row r="531" spans="1:111" hidden="1" x14ac:dyDescent="0.3">
      <c r="A531">
        <v>1</v>
      </c>
      <c r="B531">
        <v>617</v>
      </c>
      <c r="C531" t="s">
        <v>144</v>
      </c>
      <c r="D531" t="s">
        <v>1331</v>
      </c>
      <c r="E531" t="s">
        <v>1331</v>
      </c>
      <c r="F531" t="s">
        <v>144</v>
      </c>
      <c r="G531" t="s">
        <v>132</v>
      </c>
      <c r="H531" t="s">
        <v>1332</v>
      </c>
      <c r="J531" t="s">
        <v>10</v>
      </c>
      <c r="K531">
        <v>1</v>
      </c>
      <c r="L531" t="s">
        <v>12</v>
      </c>
      <c r="M531">
        <v>1</v>
      </c>
      <c r="N531" t="s">
        <v>12</v>
      </c>
      <c r="O531">
        <v>1</v>
      </c>
      <c r="P531" t="s">
        <v>12</v>
      </c>
      <c r="Q531" t="s">
        <v>163</v>
      </c>
      <c r="R531" t="s">
        <v>377</v>
      </c>
      <c r="S531" t="s">
        <v>238</v>
      </c>
      <c r="T531" t="s">
        <v>150</v>
      </c>
      <c r="U531" s="2">
        <v>45672</v>
      </c>
      <c r="V531">
        <v>617</v>
      </c>
      <c r="W531" t="s">
        <v>1331</v>
      </c>
      <c r="X531" t="s">
        <v>144</v>
      </c>
      <c r="Y531" t="s">
        <v>132</v>
      </c>
      <c r="Z531" t="s">
        <v>965</v>
      </c>
      <c r="AA531" s="4">
        <v>0</v>
      </c>
      <c r="AB531" t="s">
        <v>10</v>
      </c>
      <c r="AC531">
        <v>1</v>
      </c>
      <c r="AD531" t="s">
        <v>12</v>
      </c>
      <c r="AE531">
        <v>1</v>
      </c>
      <c r="AF531" t="s">
        <v>12</v>
      </c>
      <c r="AG531">
        <v>1</v>
      </c>
      <c r="AH531" t="s">
        <v>12</v>
      </c>
      <c r="AI531" t="s">
        <v>168</v>
      </c>
      <c r="AJ531" t="s">
        <v>236</v>
      </c>
      <c r="AK531" t="s">
        <v>237</v>
      </c>
      <c r="AL531" t="s">
        <v>238</v>
      </c>
      <c r="AM531" t="s">
        <v>150</v>
      </c>
      <c r="AN531" s="2">
        <v>46132</v>
      </c>
      <c r="AO531" s="10">
        <v>42521</v>
      </c>
      <c r="AP531" s="2">
        <v>42521</v>
      </c>
      <c r="AQ531" s="3">
        <v>46173.5</v>
      </c>
      <c r="AR531" s="13">
        <v>106.06027397260274</v>
      </c>
      <c r="AS531" s="15">
        <v>1567.5</v>
      </c>
      <c r="AT531">
        <v>1</v>
      </c>
      <c r="AU531">
        <v>1566.5</v>
      </c>
      <c r="AX531">
        <v>120</v>
      </c>
      <c r="AY531">
        <v>13.054166666666667</v>
      </c>
      <c r="AZ531">
        <v>120</v>
      </c>
      <c r="BA531">
        <v>14.038356164383567</v>
      </c>
      <c r="BB531">
        <v>427.00000000000017</v>
      </c>
      <c r="BC531">
        <v>183.26999999999998</v>
      </c>
      <c r="BD531">
        <v>182.26999999999998</v>
      </c>
      <c r="BE531">
        <v>12.983713895394217</v>
      </c>
      <c r="BF531" t="s">
        <v>150</v>
      </c>
      <c r="BG531">
        <v>0.5</v>
      </c>
      <c r="BH531">
        <v>72</v>
      </c>
      <c r="BI531">
        <v>2190</v>
      </c>
      <c r="BJ531">
        <v>178.06027397260274</v>
      </c>
      <c r="BK531" s="2">
        <v>47937</v>
      </c>
      <c r="BL531">
        <v>2.5315277777777774</v>
      </c>
      <c r="BM531" t="s">
        <v>909</v>
      </c>
      <c r="BN531">
        <v>1567.5</v>
      </c>
      <c r="BO531">
        <v>0</v>
      </c>
      <c r="BP531">
        <v>0</v>
      </c>
      <c r="BQ531">
        <v>0</v>
      </c>
      <c r="BR531">
        <v>1567.5</v>
      </c>
      <c r="BS531">
        <v>1227.5899999999999</v>
      </c>
      <c r="BT531">
        <v>0</v>
      </c>
      <c r="BU531">
        <v>1227.5899999999999</v>
      </c>
      <c r="BV531">
        <v>156.18958333333336</v>
      </c>
      <c r="BW531">
        <v>0.4504166666666265</v>
      </c>
      <c r="BX531">
        <v>156.63999999999999</v>
      </c>
      <c r="BY531">
        <v>0</v>
      </c>
      <c r="BZ531">
        <v>0</v>
      </c>
      <c r="CA531">
        <v>1384.23</v>
      </c>
      <c r="CB531">
        <v>183.26999999999998</v>
      </c>
      <c r="CC531">
        <v>14.038356164383567</v>
      </c>
      <c r="CD531">
        <v>1567.5</v>
      </c>
      <c r="CE531">
        <v>0</v>
      </c>
      <c r="CF531">
        <v>1567.5</v>
      </c>
      <c r="CG531">
        <v>0</v>
      </c>
      <c r="CH531">
        <v>0</v>
      </c>
      <c r="CI531">
        <v>0</v>
      </c>
      <c r="CJ531">
        <v>1567.5</v>
      </c>
      <c r="CK531">
        <v>1384.23</v>
      </c>
      <c r="CL531">
        <v>0</v>
      </c>
      <c r="CM531">
        <v>1384.23</v>
      </c>
      <c r="CN531">
        <v>155.80456674473061</v>
      </c>
      <c r="CO531">
        <v>-125.42623341139728</v>
      </c>
      <c r="CP531">
        <v>30.37833333333333</v>
      </c>
      <c r="CQ531">
        <v>0</v>
      </c>
      <c r="CR531">
        <v>0</v>
      </c>
      <c r="CS531">
        <v>1414.6083333333333</v>
      </c>
      <c r="CT531">
        <v>152.89166666666665</v>
      </c>
      <c r="CU531">
        <v>60</v>
      </c>
      <c r="CV531" t="s">
        <v>965</v>
      </c>
      <c r="CW531" t="s">
        <v>138</v>
      </c>
      <c r="CX531" s="2">
        <v>45747</v>
      </c>
      <c r="CY531" t="s">
        <v>965</v>
      </c>
      <c r="CZ531" t="s">
        <v>966</v>
      </c>
      <c r="DA531" t="s">
        <v>139</v>
      </c>
      <c r="DB531">
        <v>1599</v>
      </c>
      <c r="DC531">
        <v>1</v>
      </c>
      <c r="DD531">
        <v>1599</v>
      </c>
      <c r="DE531">
        <v>0.5</v>
      </c>
      <c r="DF531">
        <v>799.5</v>
      </c>
      <c r="DG531">
        <v>799.5</v>
      </c>
    </row>
    <row r="532" spans="1:111" hidden="1" x14ac:dyDescent="0.3">
      <c r="A532" s="9">
        <v>1</v>
      </c>
      <c r="B532" s="9" t="s">
        <v>963</v>
      </c>
      <c r="C532" s="9" t="s">
        <v>142</v>
      </c>
      <c r="D532" s="9" t="s">
        <v>964</v>
      </c>
      <c r="E532" s="9" t="s">
        <v>964</v>
      </c>
      <c r="F532" s="9" t="s">
        <v>144</v>
      </c>
      <c r="G532" s="9" t="s">
        <v>132</v>
      </c>
      <c r="H532" s="9" t="s">
        <v>965</v>
      </c>
      <c r="I532" s="9"/>
      <c r="J532" s="9" t="s">
        <v>10</v>
      </c>
      <c r="K532" s="9">
        <v>1</v>
      </c>
      <c r="L532" s="9" t="s">
        <v>12</v>
      </c>
      <c r="M532" s="9">
        <v>1</v>
      </c>
      <c r="N532" s="9" t="s">
        <v>12</v>
      </c>
      <c r="O532" s="9">
        <v>1</v>
      </c>
      <c r="P532" s="9" t="s">
        <v>12</v>
      </c>
      <c r="Q532" s="9" t="s">
        <v>232</v>
      </c>
      <c r="R532" s="9" t="s">
        <v>469</v>
      </c>
      <c r="S532" s="9" t="s">
        <v>470</v>
      </c>
      <c r="T532" s="9" t="s">
        <v>150</v>
      </c>
      <c r="U532" s="10">
        <v>45671</v>
      </c>
      <c r="V532" s="9" t="s">
        <v>963</v>
      </c>
      <c r="W532" s="9" t="s">
        <v>964</v>
      </c>
      <c r="X532" s="9" t="s">
        <v>144</v>
      </c>
      <c r="Y532" s="9" t="s">
        <v>132</v>
      </c>
      <c r="Z532" s="9" t="s">
        <v>965</v>
      </c>
      <c r="AA532" s="12">
        <v>0</v>
      </c>
      <c r="AB532" s="9" t="s">
        <v>10</v>
      </c>
      <c r="AC532" s="9">
        <v>1</v>
      </c>
      <c r="AD532" s="9" t="s">
        <v>12</v>
      </c>
      <c r="AE532" s="9">
        <v>1</v>
      </c>
      <c r="AF532" s="9" t="s">
        <v>12</v>
      </c>
      <c r="AG532" s="9">
        <v>1</v>
      </c>
      <c r="AH532" s="9" t="s">
        <v>12</v>
      </c>
      <c r="AI532" s="9" t="s">
        <v>232</v>
      </c>
      <c r="AJ532" s="9" t="s">
        <v>710</v>
      </c>
      <c r="AK532" s="9" t="s">
        <v>711</v>
      </c>
      <c r="AL532" s="9" t="s">
        <v>470</v>
      </c>
      <c r="AM532" s="9" t="s">
        <v>150</v>
      </c>
      <c r="AN532" s="10">
        <v>46132</v>
      </c>
      <c r="AO532" s="10">
        <v>45688</v>
      </c>
      <c r="AP532" s="10">
        <v>45689</v>
      </c>
      <c r="AQ532" s="11">
        <v>49341.5</v>
      </c>
      <c r="AR532" s="14">
        <v>1.9068493150684933</v>
      </c>
      <c r="AS532" s="16">
        <v>799.5</v>
      </c>
      <c r="AT532" s="9">
        <v>1</v>
      </c>
      <c r="AU532" s="9">
        <v>798.5</v>
      </c>
      <c r="AV532" s="9"/>
      <c r="AW532" s="9"/>
      <c r="AX532" s="9">
        <v>120</v>
      </c>
      <c r="AY532" s="9">
        <v>6.6541666666666668</v>
      </c>
      <c r="AZ532" s="9">
        <v>60</v>
      </c>
      <c r="BA532" s="9">
        <v>0</v>
      </c>
      <c r="BB532" s="9">
        <v>0</v>
      </c>
      <c r="BC532" s="9">
        <v>0</v>
      </c>
      <c r="BD532" s="9">
        <v>-1</v>
      </c>
      <c r="BE532" s="9">
        <v>0</v>
      </c>
      <c r="BF532" s="9" t="s">
        <v>150</v>
      </c>
      <c r="BG532" s="9">
        <v>0.5</v>
      </c>
      <c r="BH532" s="9">
        <v>0</v>
      </c>
      <c r="BI532" s="9">
        <v>0</v>
      </c>
      <c r="BJ532" s="9">
        <v>60</v>
      </c>
      <c r="BK532" s="11">
        <v>49341.5</v>
      </c>
      <c r="BL532" s="9">
        <v>0</v>
      </c>
      <c r="BM532" s="9" t="s">
        <v>137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9"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 t="s">
        <v>965</v>
      </c>
      <c r="CW532" s="9" t="s">
        <v>138</v>
      </c>
      <c r="CX532" s="10">
        <v>45747</v>
      </c>
      <c r="CY532" s="9" t="s">
        <v>965</v>
      </c>
      <c r="CZ532" s="9" t="s">
        <v>966</v>
      </c>
      <c r="DA532" s="9" t="s">
        <v>139</v>
      </c>
      <c r="DB532" s="9">
        <v>1599</v>
      </c>
      <c r="DC532" s="9">
        <v>1</v>
      </c>
      <c r="DD532" s="9">
        <v>1599</v>
      </c>
      <c r="DE532" s="9">
        <v>0.5</v>
      </c>
      <c r="DF532" s="9">
        <v>799.5</v>
      </c>
      <c r="DG532" s="9">
        <v>799.5</v>
      </c>
    </row>
    <row r="533" spans="1:111" hidden="1" x14ac:dyDescent="0.3">
      <c r="A533" s="9">
        <v>1</v>
      </c>
      <c r="B533" s="9" t="s">
        <v>967</v>
      </c>
      <c r="C533" s="9" t="s">
        <v>142</v>
      </c>
      <c r="D533" s="20" t="s">
        <v>968</v>
      </c>
      <c r="E533" s="9" t="s">
        <v>968</v>
      </c>
      <c r="F533" s="9" t="s">
        <v>144</v>
      </c>
      <c r="G533" s="20" t="s">
        <v>132</v>
      </c>
      <c r="H533" s="20" t="s">
        <v>965</v>
      </c>
      <c r="I533" s="9" t="s">
        <v>140</v>
      </c>
      <c r="J533" s="20" t="s">
        <v>10</v>
      </c>
      <c r="K533" s="9">
        <v>1</v>
      </c>
      <c r="L533" s="9" t="s">
        <v>12</v>
      </c>
      <c r="M533" s="9">
        <v>1</v>
      </c>
      <c r="N533" s="9" t="s">
        <v>12</v>
      </c>
      <c r="O533" s="9">
        <v>1</v>
      </c>
      <c r="P533" s="9" t="s">
        <v>12</v>
      </c>
      <c r="Q533" s="20" t="s">
        <v>147</v>
      </c>
      <c r="R533" s="9" t="s">
        <v>494</v>
      </c>
      <c r="S533" s="20" t="s">
        <v>495</v>
      </c>
      <c r="T533" s="20" t="s">
        <v>150</v>
      </c>
      <c r="U533" s="10">
        <v>45671</v>
      </c>
      <c r="V533" s="9" t="s">
        <v>967</v>
      </c>
      <c r="W533" s="9" t="s">
        <v>968</v>
      </c>
      <c r="X533" s="9" t="s">
        <v>144</v>
      </c>
      <c r="Y533" s="9" t="s">
        <v>132</v>
      </c>
      <c r="Z533" s="20" t="s">
        <v>965</v>
      </c>
      <c r="AA533" s="24">
        <v>0</v>
      </c>
      <c r="AB533" s="9" t="s">
        <v>10</v>
      </c>
      <c r="AC533" s="9">
        <v>1</v>
      </c>
      <c r="AD533" s="9" t="s">
        <v>12</v>
      </c>
      <c r="AE533" s="9">
        <v>1</v>
      </c>
      <c r="AF533" s="9" t="s">
        <v>12</v>
      </c>
      <c r="AG533" s="9">
        <v>1</v>
      </c>
      <c r="AH533" s="9" t="s">
        <v>12</v>
      </c>
      <c r="AI533" s="20" t="s">
        <v>168</v>
      </c>
      <c r="AJ533" s="9" t="s">
        <v>768</v>
      </c>
      <c r="AK533" s="20" t="s">
        <v>769</v>
      </c>
      <c r="AL533" s="20" t="s">
        <v>495</v>
      </c>
      <c r="AM533" s="20" t="s">
        <v>150</v>
      </c>
      <c r="AN533" s="10">
        <v>46132</v>
      </c>
      <c r="AO533" s="21">
        <v>45688</v>
      </c>
      <c r="AP533" s="10">
        <v>45689</v>
      </c>
      <c r="AQ533" s="11">
        <v>49341.5</v>
      </c>
      <c r="AR533" s="22">
        <v>1.9068493150684933</v>
      </c>
      <c r="AS533" s="23">
        <v>799.5</v>
      </c>
      <c r="AT533" s="9">
        <v>1</v>
      </c>
      <c r="AU533" s="9">
        <v>798.5</v>
      </c>
      <c r="AV533" s="9"/>
      <c r="AW533" s="9"/>
      <c r="AX533" s="9">
        <v>120</v>
      </c>
      <c r="AY533" s="9">
        <v>6.6541666666666668</v>
      </c>
      <c r="AZ533" s="9">
        <v>60</v>
      </c>
      <c r="BA533" s="9">
        <v>0</v>
      </c>
      <c r="BB533" s="20">
        <v>0</v>
      </c>
      <c r="BC533" s="9">
        <v>0</v>
      </c>
      <c r="BD533" s="9">
        <v>-1</v>
      </c>
      <c r="BE533" s="9">
        <v>0</v>
      </c>
      <c r="BF533" s="20" t="s">
        <v>150</v>
      </c>
      <c r="BG533" s="9">
        <v>0.5</v>
      </c>
      <c r="BH533" s="9">
        <v>0</v>
      </c>
      <c r="BI533" s="9">
        <v>0</v>
      </c>
      <c r="BJ533" s="9">
        <v>60</v>
      </c>
      <c r="BK533" s="11">
        <v>49341.5</v>
      </c>
      <c r="BL533" s="9">
        <v>0</v>
      </c>
      <c r="BM533" s="9" t="s">
        <v>137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9"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 t="s">
        <v>965</v>
      </c>
      <c r="CW533" s="9" t="s">
        <v>138</v>
      </c>
      <c r="CX533" s="10">
        <v>45747</v>
      </c>
      <c r="CY533" s="9" t="s">
        <v>965</v>
      </c>
      <c r="CZ533" s="9" t="s">
        <v>966</v>
      </c>
      <c r="DA533" s="9" t="s">
        <v>139</v>
      </c>
      <c r="DB533" s="9">
        <v>1599</v>
      </c>
      <c r="DC533" s="9">
        <v>1</v>
      </c>
      <c r="DD533" s="9">
        <v>1599</v>
      </c>
      <c r="DE533" s="9">
        <v>0.5</v>
      </c>
      <c r="DF533" s="9">
        <v>799.5</v>
      </c>
      <c r="DG533" s="9">
        <v>799.5</v>
      </c>
    </row>
    <row r="534" spans="1:111" hidden="1" x14ac:dyDescent="0.3">
      <c r="A534">
        <v>1</v>
      </c>
      <c r="B534">
        <v>584</v>
      </c>
      <c r="C534" t="s">
        <v>144</v>
      </c>
      <c r="D534" t="s">
        <v>1333</v>
      </c>
      <c r="E534" t="s">
        <v>1333</v>
      </c>
      <c r="F534" t="s">
        <v>144</v>
      </c>
      <c r="G534" t="s">
        <v>132</v>
      </c>
      <c r="H534" t="s">
        <v>965</v>
      </c>
      <c r="J534" t="s">
        <v>10</v>
      </c>
      <c r="K534">
        <v>1</v>
      </c>
      <c r="L534" t="s">
        <v>12</v>
      </c>
      <c r="M534">
        <v>1</v>
      </c>
      <c r="N534" t="s">
        <v>12</v>
      </c>
      <c r="O534">
        <v>1</v>
      </c>
      <c r="P534" t="s">
        <v>12</v>
      </c>
      <c r="Q534" t="s">
        <v>147</v>
      </c>
      <c r="R534" t="s">
        <v>459</v>
      </c>
      <c r="S534" t="s">
        <v>460</v>
      </c>
      <c r="T534" t="s">
        <v>150</v>
      </c>
      <c r="U534" s="2">
        <v>45672</v>
      </c>
      <c r="V534">
        <v>584</v>
      </c>
      <c r="W534" t="s">
        <v>1333</v>
      </c>
      <c r="X534" t="s">
        <v>144</v>
      </c>
      <c r="Y534" t="s">
        <v>132</v>
      </c>
      <c r="Z534" t="s">
        <v>965</v>
      </c>
      <c r="AA534" s="4">
        <v>0</v>
      </c>
      <c r="AB534" t="s">
        <v>10</v>
      </c>
      <c r="AC534">
        <v>1</v>
      </c>
      <c r="AD534" t="s">
        <v>12</v>
      </c>
      <c r="AE534">
        <v>1</v>
      </c>
      <c r="AF534" t="s">
        <v>12</v>
      </c>
      <c r="AG534">
        <v>1</v>
      </c>
      <c r="AH534" t="s">
        <v>12</v>
      </c>
      <c r="AI534" t="s">
        <v>151</v>
      </c>
      <c r="AJ534" t="s">
        <v>685</v>
      </c>
      <c r="AK534" t="s">
        <v>686</v>
      </c>
      <c r="AL534" t="s">
        <v>460</v>
      </c>
      <c r="AM534" t="s">
        <v>150</v>
      </c>
      <c r="AN534" s="2">
        <v>46133</v>
      </c>
      <c r="AO534" s="10">
        <v>42521</v>
      </c>
      <c r="AP534" s="2">
        <v>42521</v>
      </c>
      <c r="AQ534" s="3">
        <v>46173.5</v>
      </c>
      <c r="AR534" s="13">
        <v>106.06027397260274</v>
      </c>
      <c r="AS534" s="15">
        <v>1567.5</v>
      </c>
      <c r="AT534">
        <v>1</v>
      </c>
      <c r="AU534">
        <v>1566.5</v>
      </c>
      <c r="AX534">
        <v>120</v>
      </c>
      <c r="AY534">
        <v>13.054166666666667</v>
      </c>
      <c r="AZ534">
        <v>120</v>
      </c>
      <c r="BA534">
        <v>14.038356164383567</v>
      </c>
      <c r="BB534">
        <v>427.00000000000017</v>
      </c>
      <c r="BC534">
        <v>183.26999999999998</v>
      </c>
      <c r="BD534">
        <v>182.26999999999998</v>
      </c>
      <c r="BE534">
        <v>12.983713895394217</v>
      </c>
      <c r="BF534" t="s">
        <v>150</v>
      </c>
      <c r="BG534">
        <v>0.5</v>
      </c>
      <c r="BH534">
        <v>72</v>
      </c>
      <c r="BI534">
        <v>2190</v>
      </c>
      <c r="BJ534">
        <v>178.06027397260274</v>
      </c>
      <c r="BK534" s="2">
        <v>47937</v>
      </c>
      <c r="BL534">
        <v>2.5315277777777774</v>
      </c>
      <c r="BM534" t="s">
        <v>909</v>
      </c>
      <c r="BN534">
        <v>1567.5</v>
      </c>
      <c r="BO534">
        <v>0</v>
      </c>
      <c r="BP534">
        <v>0</v>
      </c>
      <c r="BQ534">
        <v>0</v>
      </c>
      <c r="BR534">
        <v>1567.5</v>
      </c>
      <c r="BS534">
        <v>1227.5899999999999</v>
      </c>
      <c r="BT534">
        <v>0</v>
      </c>
      <c r="BU534">
        <v>1227.5899999999999</v>
      </c>
      <c r="BV534">
        <v>156.18958333333336</v>
      </c>
      <c r="BW534">
        <v>0.4504166666666265</v>
      </c>
      <c r="BX534">
        <v>156.63999999999999</v>
      </c>
      <c r="BY534">
        <v>0</v>
      </c>
      <c r="BZ534">
        <v>0</v>
      </c>
      <c r="CA534">
        <v>1384.23</v>
      </c>
      <c r="CB534">
        <v>183.26999999999998</v>
      </c>
      <c r="CC534">
        <v>14.038356164383567</v>
      </c>
      <c r="CD534">
        <v>1567.5</v>
      </c>
      <c r="CE534">
        <v>0</v>
      </c>
      <c r="CF534">
        <v>1567.5</v>
      </c>
      <c r="CG534">
        <v>0</v>
      </c>
      <c r="CH534">
        <v>0</v>
      </c>
      <c r="CI534">
        <v>0</v>
      </c>
      <c r="CJ534">
        <v>1567.5</v>
      </c>
      <c r="CK534">
        <v>1384.23</v>
      </c>
      <c r="CL534">
        <v>0</v>
      </c>
      <c r="CM534">
        <v>1384.23</v>
      </c>
      <c r="CN534">
        <v>155.80456674473061</v>
      </c>
      <c r="CO534">
        <v>-125.42623341139728</v>
      </c>
      <c r="CP534">
        <v>30.37833333333333</v>
      </c>
      <c r="CQ534">
        <v>0</v>
      </c>
      <c r="CR534">
        <v>0</v>
      </c>
      <c r="CS534">
        <v>1414.6083333333333</v>
      </c>
      <c r="CT534">
        <v>152.89166666666665</v>
      </c>
      <c r="CU534">
        <v>60</v>
      </c>
      <c r="CV534" t="s">
        <v>965</v>
      </c>
      <c r="CW534" t="s">
        <v>138</v>
      </c>
      <c r="CX534" s="2">
        <v>45747</v>
      </c>
      <c r="CY534" t="s">
        <v>965</v>
      </c>
      <c r="CZ534" t="s">
        <v>966</v>
      </c>
      <c r="DA534" t="s">
        <v>139</v>
      </c>
      <c r="DB534">
        <v>1599</v>
      </c>
      <c r="DC534">
        <v>1</v>
      </c>
      <c r="DD534">
        <v>1599</v>
      </c>
      <c r="DE534">
        <v>0.5</v>
      </c>
      <c r="DF534">
        <v>799.5</v>
      </c>
      <c r="DG534">
        <v>799.5</v>
      </c>
    </row>
    <row r="535" spans="1:111" hidden="1" x14ac:dyDescent="0.3">
      <c r="A535">
        <v>1</v>
      </c>
      <c r="B535">
        <v>606</v>
      </c>
      <c r="C535" t="s">
        <v>144</v>
      </c>
      <c r="D535" t="s">
        <v>1334</v>
      </c>
      <c r="E535" t="s">
        <v>1334</v>
      </c>
      <c r="F535" t="s">
        <v>144</v>
      </c>
      <c r="G535" t="s">
        <v>132</v>
      </c>
      <c r="H535" t="s">
        <v>965</v>
      </c>
      <c r="J535" t="s">
        <v>10</v>
      </c>
      <c r="K535">
        <v>1</v>
      </c>
      <c r="L535" t="s">
        <v>12</v>
      </c>
      <c r="M535">
        <v>1</v>
      </c>
      <c r="N535" t="s">
        <v>12</v>
      </c>
      <c r="O535">
        <v>1</v>
      </c>
      <c r="P535" t="s">
        <v>12</v>
      </c>
      <c r="Q535" t="s">
        <v>232</v>
      </c>
      <c r="R535" t="s">
        <v>520</v>
      </c>
      <c r="S535" t="s">
        <v>832</v>
      </c>
      <c r="T535" t="s">
        <v>150</v>
      </c>
      <c r="U535" s="2">
        <v>45673</v>
      </c>
      <c r="V535">
        <v>606</v>
      </c>
      <c r="W535" t="s">
        <v>1334</v>
      </c>
      <c r="X535" t="s">
        <v>144</v>
      </c>
      <c r="Y535" t="s">
        <v>132</v>
      </c>
      <c r="Z535" t="s">
        <v>965</v>
      </c>
      <c r="AA535" s="4">
        <v>0</v>
      </c>
      <c r="AB535" t="s">
        <v>10</v>
      </c>
      <c r="AC535">
        <v>1</v>
      </c>
      <c r="AD535" t="s">
        <v>12</v>
      </c>
      <c r="AE535">
        <v>1</v>
      </c>
      <c r="AF535" t="s">
        <v>12</v>
      </c>
      <c r="AG535">
        <v>1</v>
      </c>
      <c r="AH535" t="s">
        <v>12</v>
      </c>
      <c r="AI535" t="s">
        <v>232</v>
      </c>
      <c r="AJ535" t="s">
        <v>461</v>
      </c>
      <c r="AK535" t="s">
        <v>462</v>
      </c>
      <c r="AL535" t="s">
        <v>832</v>
      </c>
      <c r="AM535" t="s">
        <v>150</v>
      </c>
      <c r="AN535" s="2">
        <v>46132</v>
      </c>
      <c r="AO535" s="10">
        <v>42521</v>
      </c>
      <c r="AP535" s="2">
        <v>42521</v>
      </c>
      <c r="AQ535" s="3">
        <v>46173.5</v>
      </c>
      <c r="AR535" s="13">
        <v>106.06027397260274</v>
      </c>
      <c r="AS535" s="15">
        <v>1567.5</v>
      </c>
      <c r="AT535">
        <v>1</v>
      </c>
      <c r="AU535">
        <v>1566.5</v>
      </c>
      <c r="AX535">
        <v>120</v>
      </c>
      <c r="AY535">
        <v>13.054166666666667</v>
      </c>
      <c r="AZ535">
        <v>120</v>
      </c>
      <c r="BA535">
        <v>14.038356164383567</v>
      </c>
      <c r="BB535">
        <v>427.00000000000017</v>
      </c>
      <c r="BC535">
        <v>183.26999999999998</v>
      </c>
      <c r="BD535">
        <v>182.26999999999998</v>
      </c>
      <c r="BE535">
        <v>12.983713895394217</v>
      </c>
      <c r="BF535" t="s">
        <v>150</v>
      </c>
      <c r="BG535">
        <v>0.5</v>
      </c>
      <c r="BH535">
        <v>72</v>
      </c>
      <c r="BI535">
        <v>2190</v>
      </c>
      <c r="BJ535">
        <v>178.06027397260274</v>
      </c>
      <c r="BK535" s="2">
        <v>47937</v>
      </c>
      <c r="BL535">
        <v>2.5315277777777774</v>
      </c>
      <c r="BM535" t="s">
        <v>909</v>
      </c>
      <c r="BN535">
        <v>1567.5</v>
      </c>
      <c r="BO535">
        <v>0</v>
      </c>
      <c r="BP535">
        <v>0</v>
      </c>
      <c r="BQ535">
        <v>0</v>
      </c>
      <c r="BR535">
        <v>1567.5</v>
      </c>
      <c r="BS535">
        <v>1227.5899999999999</v>
      </c>
      <c r="BT535">
        <v>0</v>
      </c>
      <c r="BU535">
        <v>1227.5899999999999</v>
      </c>
      <c r="BV535">
        <v>156.18958333333336</v>
      </c>
      <c r="BW535">
        <v>0.4504166666666265</v>
      </c>
      <c r="BX535">
        <v>156.63999999999999</v>
      </c>
      <c r="BY535">
        <v>0</v>
      </c>
      <c r="BZ535">
        <v>0</v>
      </c>
      <c r="CA535">
        <v>1384.23</v>
      </c>
      <c r="CB535">
        <v>183.26999999999998</v>
      </c>
      <c r="CC535">
        <v>14.038356164383567</v>
      </c>
      <c r="CD535">
        <v>1567.5</v>
      </c>
      <c r="CE535">
        <v>0</v>
      </c>
      <c r="CF535">
        <v>1567.5</v>
      </c>
      <c r="CG535">
        <v>0</v>
      </c>
      <c r="CH535">
        <v>0</v>
      </c>
      <c r="CI535">
        <v>0</v>
      </c>
      <c r="CJ535">
        <v>1567.5</v>
      </c>
      <c r="CK535">
        <v>1384.23</v>
      </c>
      <c r="CL535">
        <v>0</v>
      </c>
      <c r="CM535">
        <v>1384.23</v>
      </c>
      <c r="CN535">
        <v>155.80456674473061</v>
      </c>
      <c r="CO535">
        <v>-125.42623341139728</v>
      </c>
      <c r="CP535">
        <v>30.37833333333333</v>
      </c>
      <c r="CQ535">
        <v>0</v>
      </c>
      <c r="CR535">
        <v>0</v>
      </c>
      <c r="CS535">
        <v>1414.6083333333333</v>
      </c>
      <c r="CT535">
        <v>152.89166666666665</v>
      </c>
      <c r="CU535">
        <v>60</v>
      </c>
      <c r="CV535" t="s">
        <v>965</v>
      </c>
      <c r="CW535" t="s">
        <v>138</v>
      </c>
      <c r="CX535" s="2">
        <v>45747</v>
      </c>
      <c r="CY535" t="s">
        <v>965</v>
      </c>
      <c r="CZ535" t="s">
        <v>966</v>
      </c>
      <c r="DA535" t="s">
        <v>139</v>
      </c>
      <c r="DB535">
        <v>1599</v>
      </c>
      <c r="DC535">
        <v>1</v>
      </c>
      <c r="DD535">
        <v>1599</v>
      </c>
      <c r="DE535">
        <v>0.5</v>
      </c>
      <c r="DF535">
        <v>799.5</v>
      </c>
      <c r="DG535">
        <v>799.5</v>
      </c>
    </row>
    <row r="536" spans="1:111" hidden="1" x14ac:dyDescent="0.3">
      <c r="A536">
        <v>1</v>
      </c>
      <c r="B536">
        <v>460</v>
      </c>
      <c r="C536" t="s">
        <v>144</v>
      </c>
      <c r="D536" t="s">
        <v>1534</v>
      </c>
      <c r="E536" t="s">
        <v>1534</v>
      </c>
      <c r="F536" t="s">
        <v>144</v>
      </c>
      <c r="G536" t="s">
        <v>132</v>
      </c>
      <c r="H536" t="s">
        <v>965</v>
      </c>
      <c r="J536" t="s">
        <v>10</v>
      </c>
      <c r="K536">
        <v>1</v>
      </c>
      <c r="L536" t="s">
        <v>12</v>
      </c>
      <c r="M536">
        <v>1</v>
      </c>
      <c r="N536" t="s">
        <v>12</v>
      </c>
      <c r="O536">
        <v>1</v>
      </c>
      <c r="P536" t="s">
        <v>12</v>
      </c>
      <c r="Q536" t="s">
        <v>147</v>
      </c>
      <c r="R536" t="s">
        <v>466</v>
      </c>
      <c r="S536" t="s">
        <v>467</v>
      </c>
      <c r="T536" t="s">
        <v>150</v>
      </c>
      <c r="U536" s="2">
        <v>45671</v>
      </c>
      <c r="V536">
        <v>460</v>
      </c>
      <c r="W536" t="s">
        <v>1534</v>
      </c>
      <c r="X536" t="s">
        <v>144</v>
      </c>
      <c r="Y536" t="s">
        <v>132</v>
      </c>
      <c r="Z536" t="s">
        <v>965</v>
      </c>
      <c r="AA536" s="4">
        <v>0</v>
      </c>
      <c r="AB536" t="s">
        <v>10</v>
      </c>
      <c r="AC536">
        <v>1</v>
      </c>
      <c r="AD536" t="s">
        <v>12</v>
      </c>
      <c r="AE536">
        <v>1</v>
      </c>
      <c r="AF536" t="s">
        <v>12</v>
      </c>
      <c r="AG536">
        <v>1</v>
      </c>
      <c r="AH536" t="s">
        <v>12</v>
      </c>
      <c r="AI536" t="s">
        <v>168</v>
      </c>
      <c r="AJ536" t="s">
        <v>781</v>
      </c>
      <c r="AK536" t="s">
        <v>782</v>
      </c>
      <c r="AL536" t="s">
        <v>467</v>
      </c>
      <c r="AM536" t="s">
        <v>150</v>
      </c>
      <c r="AN536" s="2">
        <v>46132</v>
      </c>
      <c r="AO536" s="10">
        <v>41607</v>
      </c>
      <c r="AP536" s="2">
        <v>41607</v>
      </c>
      <c r="AQ536" s="3">
        <v>42337.5</v>
      </c>
      <c r="AR536" s="13">
        <v>136.10958904109589</v>
      </c>
      <c r="AS536" s="15">
        <v>2113.56</v>
      </c>
      <c r="AT536">
        <v>1</v>
      </c>
      <c r="AU536">
        <v>2112.56</v>
      </c>
      <c r="AX536">
        <v>120</v>
      </c>
      <c r="AY536">
        <v>17.604666666666667</v>
      </c>
      <c r="AZ536">
        <v>196.07392197125256</v>
      </c>
      <c r="BA536">
        <v>60.000000000000036</v>
      </c>
      <c r="BB536">
        <v>1825.0000000000009</v>
      </c>
      <c r="BC536">
        <v>58.783333333333303</v>
      </c>
      <c r="BD536">
        <v>57.783333333333303</v>
      </c>
      <c r="BE536">
        <v>0.96305555555555444</v>
      </c>
      <c r="BF536" t="s">
        <v>150</v>
      </c>
      <c r="BG536">
        <v>0.5</v>
      </c>
      <c r="BH536">
        <v>60.000000000000036</v>
      </c>
      <c r="BI536">
        <v>1825.0000000000009</v>
      </c>
      <c r="BJ536">
        <v>196.07392197125256</v>
      </c>
      <c r="BK536" s="3">
        <v>42337.5</v>
      </c>
      <c r="BL536">
        <v>0.96305555555555444</v>
      </c>
      <c r="BM536" t="s">
        <v>137</v>
      </c>
      <c r="BN536">
        <v>2113.56</v>
      </c>
      <c r="BO536">
        <v>0</v>
      </c>
      <c r="BP536">
        <v>0</v>
      </c>
      <c r="BQ536">
        <v>0</v>
      </c>
      <c r="BR536">
        <v>2113.56</v>
      </c>
      <c r="BS536">
        <v>2043.22</v>
      </c>
      <c r="BT536">
        <v>0</v>
      </c>
      <c r="BU536">
        <v>2043.22</v>
      </c>
      <c r="BV536">
        <v>69.339999999999918</v>
      </c>
      <c r="BW536">
        <v>-57.78333333333326</v>
      </c>
      <c r="BX536">
        <v>11.556666666666654</v>
      </c>
      <c r="BY536">
        <v>0</v>
      </c>
      <c r="BZ536">
        <v>0</v>
      </c>
      <c r="CA536">
        <v>2054.7766666666666</v>
      </c>
      <c r="CB536">
        <v>58.783333333333303</v>
      </c>
      <c r="CC536">
        <v>60.000000000000036</v>
      </c>
      <c r="CD536">
        <v>2113.56</v>
      </c>
      <c r="CE536">
        <v>0</v>
      </c>
      <c r="CF536">
        <v>2113.56</v>
      </c>
      <c r="CG536">
        <v>0</v>
      </c>
      <c r="CH536">
        <v>0</v>
      </c>
      <c r="CI536">
        <v>0</v>
      </c>
      <c r="CJ536">
        <v>2113.56</v>
      </c>
      <c r="CK536">
        <v>2054.7766666666666</v>
      </c>
      <c r="CL536">
        <v>0</v>
      </c>
      <c r="CM536">
        <v>2054.7766666666666</v>
      </c>
      <c r="CN536">
        <v>11.556666666666654</v>
      </c>
      <c r="CO536">
        <v>0</v>
      </c>
      <c r="CP536">
        <v>11.556666666666654</v>
      </c>
      <c r="CQ536">
        <v>0</v>
      </c>
      <c r="CR536">
        <v>0</v>
      </c>
      <c r="CS536">
        <v>2066.3333333333335</v>
      </c>
      <c r="CT536">
        <v>47.226666666666461</v>
      </c>
      <c r="CU536">
        <v>47.999999999999844</v>
      </c>
      <c r="CV536" t="s">
        <v>965</v>
      </c>
      <c r="CW536" t="s">
        <v>138</v>
      </c>
      <c r="CX536" s="2">
        <v>45747</v>
      </c>
      <c r="CY536" t="s">
        <v>965</v>
      </c>
      <c r="CZ536" t="s">
        <v>966</v>
      </c>
      <c r="DA536" t="s">
        <v>139</v>
      </c>
      <c r="DB536">
        <v>1599</v>
      </c>
      <c r="DC536">
        <v>1</v>
      </c>
      <c r="DD536">
        <v>1599</v>
      </c>
      <c r="DE536">
        <v>0.5</v>
      </c>
      <c r="DF536">
        <v>799.5</v>
      </c>
      <c r="DG536">
        <v>799.5</v>
      </c>
    </row>
    <row r="537" spans="1:111" hidden="1" x14ac:dyDescent="0.3">
      <c r="A537">
        <v>1</v>
      </c>
      <c r="B537">
        <v>462</v>
      </c>
      <c r="C537" t="s">
        <v>144</v>
      </c>
      <c r="D537" t="s">
        <v>1535</v>
      </c>
      <c r="E537" t="s">
        <v>1535</v>
      </c>
      <c r="F537" t="s">
        <v>144</v>
      </c>
      <c r="G537" t="s">
        <v>132</v>
      </c>
      <c r="H537" t="s">
        <v>965</v>
      </c>
      <c r="I537" t="s">
        <v>140</v>
      </c>
      <c r="J537" t="s">
        <v>10</v>
      </c>
      <c r="K537">
        <v>1</v>
      </c>
      <c r="L537" t="s">
        <v>12</v>
      </c>
      <c r="M537">
        <v>1</v>
      </c>
      <c r="N537" t="s">
        <v>12</v>
      </c>
      <c r="O537">
        <v>1</v>
      </c>
      <c r="P537" t="s">
        <v>12</v>
      </c>
      <c r="Q537" t="s">
        <v>147</v>
      </c>
      <c r="R537" t="s">
        <v>148</v>
      </c>
      <c r="S537" t="s">
        <v>149</v>
      </c>
      <c r="T537" t="s">
        <v>150</v>
      </c>
      <c r="U537" s="2">
        <v>45673</v>
      </c>
      <c r="V537">
        <v>462</v>
      </c>
      <c r="W537" t="s">
        <v>1535</v>
      </c>
      <c r="X537" t="s">
        <v>144</v>
      </c>
      <c r="Y537" t="s">
        <v>132</v>
      </c>
      <c r="Z537" t="s">
        <v>965</v>
      </c>
      <c r="AA537" s="4">
        <v>0</v>
      </c>
      <c r="AB537" t="s">
        <v>10</v>
      </c>
      <c r="AC537">
        <v>1</v>
      </c>
      <c r="AD537" t="s">
        <v>12</v>
      </c>
      <c r="AE537">
        <v>1</v>
      </c>
      <c r="AF537" t="s">
        <v>12</v>
      </c>
      <c r="AG537">
        <v>1</v>
      </c>
      <c r="AH537" t="s">
        <v>12</v>
      </c>
      <c r="AI537" t="s">
        <v>151</v>
      </c>
      <c r="AJ537" t="s">
        <v>152</v>
      </c>
      <c r="AK537" t="s">
        <v>153</v>
      </c>
      <c r="AL537" t="s">
        <v>149</v>
      </c>
      <c r="AM537" t="s">
        <v>150</v>
      </c>
      <c r="AN537" s="2">
        <v>46132</v>
      </c>
      <c r="AO537" s="10">
        <v>41607</v>
      </c>
      <c r="AP537" s="2">
        <v>41607</v>
      </c>
      <c r="AQ537" s="3">
        <v>42337.5</v>
      </c>
      <c r="AR537" s="13">
        <v>136.10958904109589</v>
      </c>
      <c r="AS537" s="15">
        <v>2113.56</v>
      </c>
      <c r="AT537">
        <v>1</v>
      </c>
      <c r="AU537">
        <v>2112.56</v>
      </c>
      <c r="AX537">
        <v>120</v>
      </c>
      <c r="AY537">
        <v>17.604666666666667</v>
      </c>
      <c r="AZ537">
        <v>196.07392197125256</v>
      </c>
      <c r="BA537">
        <v>60.000000000000036</v>
      </c>
      <c r="BB537">
        <v>1825.0000000000009</v>
      </c>
      <c r="BC537">
        <v>58.783333333333303</v>
      </c>
      <c r="BD537">
        <v>57.783333333333303</v>
      </c>
      <c r="BE537">
        <v>0.96305555555555444</v>
      </c>
      <c r="BF537" t="s">
        <v>150</v>
      </c>
      <c r="BG537">
        <v>0.5</v>
      </c>
      <c r="BH537">
        <v>60.000000000000036</v>
      </c>
      <c r="BI537">
        <v>1825.0000000000009</v>
      </c>
      <c r="BJ537">
        <v>196.07392197125256</v>
      </c>
      <c r="BK537" s="3">
        <v>42337.5</v>
      </c>
      <c r="BL537">
        <v>0.96305555555555444</v>
      </c>
      <c r="BM537" t="s">
        <v>137</v>
      </c>
      <c r="BN537">
        <v>2113.56</v>
      </c>
      <c r="BO537">
        <v>0</v>
      </c>
      <c r="BP537">
        <v>0</v>
      </c>
      <c r="BQ537">
        <v>0</v>
      </c>
      <c r="BR537">
        <v>2113.56</v>
      </c>
      <c r="BS537">
        <v>2043.22</v>
      </c>
      <c r="BT537">
        <v>0</v>
      </c>
      <c r="BU537">
        <v>2043.22</v>
      </c>
      <c r="BV537">
        <v>69.339999999999918</v>
      </c>
      <c r="BW537">
        <v>-57.78333333333326</v>
      </c>
      <c r="BX537">
        <v>11.556666666666654</v>
      </c>
      <c r="BY537">
        <v>0</v>
      </c>
      <c r="BZ537">
        <v>0</v>
      </c>
      <c r="CA537">
        <v>2054.7766666666666</v>
      </c>
      <c r="CB537">
        <v>58.783333333333303</v>
      </c>
      <c r="CC537">
        <v>60.000000000000036</v>
      </c>
      <c r="CD537">
        <v>2113.56</v>
      </c>
      <c r="CE537">
        <v>0</v>
      </c>
      <c r="CF537">
        <v>2113.56</v>
      </c>
      <c r="CG537">
        <v>0</v>
      </c>
      <c r="CH537">
        <v>0</v>
      </c>
      <c r="CI537">
        <v>0</v>
      </c>
      <c r="CJ537">
        <v>2113.56</v>
      </c>
      <c r="CK537">
        <v>2054.7766666666666</v>
      </c>
      <c r="CL537">
        <v>0</v>
      </c>
      <c r="CM537">
        <v>2054.7766666666666</v>
      </c>
      <c r="CN537">
        <v>11.556666666666654</v>
      </c>
      <c r="CO537">
        <v>0</v>
      </c>
      <c r="CP537">
        <v>11.556666666666654</v>
      </c>
      <c r="CQ537">
        <v>0</v>
      </c>
      <c r="CR537">
        <v>0</v>
      </c>
      <c r="CS537">
        <v>2066.3333333333335</v>
      </c>
      <c r="CT537">
        <v>47.226666666666461</v>
      </c>
      <c r="CU537">
        <v>47.999999999999844</v>
      </c>
      <c r="CV537" t="s">
        <v>965</v>
      </c>
      <c r="CW537" t="s">
        <v>138</v>
      </c>
      <c r="CX537" s="2">
        <v>45747</v>
      </c>
      <c r="CY537" t="s">
        <v>965</v>
      </c>
      <c r="CZ537" t="s">
        <v>966</v>
      </c>
      <c r="DA537" t="s">
        <v>139</v>
      </c>
      <c r="DB537">
        <v>1599</v>
      </c>
      <c r="DC537">
        <v>1</v>
      </c>
      <c r="DD537">
        <v>1599</v>
      </c>
      <c r="DE537">
        <v>0.5</v>
      </c>
      <c r="DF537">
        <v>799.5</v>
      </c>
      <c r="DG537">
        <v>799.5</v>
      </c>
    </row>
    <row r="538" spans="1:111" hidden="1" x14ac:dyDescent="0.3">
      <c r="A538">
        <v>1</v>
      </c>
      <c r="B538">
        <v>403</v>
      </c>
      <c r="C538" t="s">
        <v>144</v>
      </c>
      <c r="D538" t="s">
        <v>1660</v>
      </c>
      <c r="E538" t="s">
        <v>1660</v>
      </c>
      <c r="F538" t="s">
        <v>286</v>
      </c>
      <c r="G538" t="s">
        <v>287</v>
      </c>
      <c r="H538" t="s">
        <v>965</v>
      </c>
      <c r="J538" t="s">
        <v>10</v>
      </c>
      <c r="K538">
        <v>1</v>
      </c>
      <c r="L538" t="s">
        <v>12</v>
      </c>
      <c r="M538">
        <v>1</v>
      </c>
      <c r="N538" t="s">
        <v>12</v>
      </c>
      <c r="O538">
        <v>1</v>
      </c>
      <c r="P538" t="s">
        <v>12</v>
      </c>
      <c r="Q538" t="s">
        <v>147</v>
      </c>
      <c r="R538" t="s">
        <v>672</v>
      </c>
      <c r="S538" t="s">
        <v>231</v>
      </c>
      <c r="T538" t="s">
        <v>150</v>
      </c>
      <c r="U538" s="2">
        <v>45672</v>
      </c>
      <c r="V538">
        <v>403</v>
      </c>
      <c r="W538" t="s">
        <v>1660</v>
      </c>
      <c r="X538" t="s">
        <v>286</v>
      </c>
      <c r="Y538" t="s">
        <v>287</v>
      </c>
      <c r="Z538" t="s">
        <v>965</v>
      </c>
      <c r="AA538" s="4">
        <v>0</v>
      </c>
      <c r="AB538" t="s">
        <v>10</v>
      </c>
      <c r="AC538">
        <v>1</v>
      </c>
      <c r="AD538" t="s">
        <v>12</v>
      </c>
      <c r="AE538">
        <v>1</v>
      </c>
      <c r="AF538" t="s">
        <v>12</v>
      </c>
      <c r="AG538">
        <v>1</v>
      </c>
      <c r="AH538" t="s">
        <v>12</v>
      </c>
      <c r="AI538" t="s">
        <v>151</v>
      </c>
      <c r="AJ538" t="s">
        <v>663</v>
      </c>
      <c r="AK538" t="s">
        <v>664</v>
      </c>
      <c r="AL538" t="s">
        <v>266</v>
      </c>
      <c r="AM538" t="s">
        <v>406</v>
      </c>
      <c r="AN538" s="2">
        <v>46133</v>
      </c>
      <c r="AO538" s="10">
        <v>40858</v>
      </c>
      <c r="AP538" s="2">
        <v>40858</v>
      </c>
      <c r="AQ538" s="3">
        <v>41588.5</v>
      </c>
      <c r="AR538" s="13">
        <v>160.73424657534247</v>
      </c>
      <c r="AS538" s="15">
        <v>997.5</v>
      </c>
      <c r="AT538">
        <v>1</v>
      </c>
      <c r="AU538">
        <v>996.5</v>
      </c>
      <c r="AX538">
        <v>120</v>
      </c>
      <c r="AY538">
        <v>8.3041666666666671</v>
      </c>
      <c r="AZ538">
        <v>220.68172484599586</v>
      </c>
      <c r="BA538">
        <v>60.000000000000178</v>
      </c>
      <c r="BB538">
        <v>1825.0000000000055</v>
      </c>
      <c r="BC538">
        <v>13.708333333333371</v>
      </c>
      <c r="BD538">
        <v>12.708333333333371</v>
      </c>
      <c r="BE538">
        <v>0.21180555555555555</v>
      </c>
      <c r="BF538" t="s">
        <v>406</v>
      </c>
      <c r="BG538">
        <v>0</v>
      </c>
      <c r="BH538">
        <v>60.000000000000178</v>
      </c>
      <c r="BI538">
        <v>1825.0000000000055</v>
      </c>
      <c r="BJ538">
        <v>220.73424657534272</v>
      </c>
      <c r="BK538" s="2">
        <v>47572</v>
      </c>
      <c r="BL538">
        <v>0.21180555555555555</v>
      </c>
      <c r="BM538" t="s">
        <v>1088</v>
      </c>
      <c r="BN538">
        <v>997.5</v>
      </c>
      <c r="BO538">
        <v>0</v>
      </c>
      <c r="BP538">
        <v>0</v>
      </c>
      <c r="BQ538">
        <v>0</v>
      </c>
      <c r="BR538">
        <v>997.5</v>
      </c>
      <c r="BS538">
        <v>981.25</v>
      </c>
      <c r="BT538">
        <v>0</v>
      </c>
      <c r="BU538">
        <v>981.25</v>
      </c>
      <c r="BV538">
        <v>15.25</v>
      </c>
      <c r="BW538">
        <v>-12.708333333333334</v>
      </c>
      <c r="BX538">
        <v>2.5416666666666665</v>
      </c>
      <c r="BY538">
        <v>0</v>
      </c>
      <c r="BZ538">
        <v>0</v>
      </c>
      <c r="CA538">
        <v>983.79166666666663</v>
      </c>
      <c r="CB538">
        <v>13.708333333333371</v>
      </c>
      <c r="CC538">
        <v>60.000000000000178</v>
      </c>
      <c r="CD538">
        <v>997.5</v>
      </c>
      <c r="CE538">
        <v>0</v>
      </c>
      <c r="CF538">
        <v>997.5</v>
      </c>
      <c r="CG538">
        <v>0</v>
      </c>
      <c r="CH538">
        <v>0</v>
      </c>
      <c r="CI538">
        <v>0</v>
      </c>
      <c r="CJ538">
        <v>997.5</v>
      </c>
      <c r="CK538">
        <v>983.79166666666663</v>
      </c>
      <c r="CL538">
        <v>0</v>
      </c>
      <c r="CM538">
        <v>983.79166666666663</v>
      </c>
      <c r="CN538">
        <v>2.5416666666666665</v>
      </c>
      <c r="CO538">
        <v>0</v>
      </c>
      <c r="CP538">
        <v>2.5416666666666665</v>
      </c>
      <c r="CQ538">
        <v>10.166666666666705</v>
      </c>
      <c r="CR538">
        <v>0</v>
      </c>
      <c r="CS538">
        <v>996.5</v>
      </c>
      <c r="CT538">
        <v>1</v>
      </c>
      <c r="CU538">
        <v>0</v>
      </c>
      <c r="CV538" t="s">
        <v>965</v>
      </c>
      <c r="CW538" t="s">
        <v>138</v>
      </c>
      <c r="CX538" s="2">
        <v>45747</v>
      </c>
      <c r="CY538" t="s">
        <v>965</v>
      </c>
      <c r="CZ538" t="s">
        <v>966</v>
      </c>
      <c r="DA538" t="s">
        <v>139</v>
      </c>
      <c r="DB538">
        <v>1599</v>
      </c>
      <c r="DC538">
        <v>1</v>
      </c>
      <c r="DD538">
        <v>1599</v>
      </c>
      <c r="DE538">
        <v>0</v>
      </c>
      <c r="DF538">
        <v>0</v>
      </c>
      <c r="DG538">
        <v>0</v>
      </c>
    </row>
    <row r="539" spans="1:111" hidden="1" x14ac:dyDescent="0.3">
      <c r="A539">
        <v>1</v>
      </c>
      <c r="B539">
        <v>407</v>
      </c>
      <c r="C539" t="s">
        <v>144</v>
      </c>
      <c r="D539" t="s">
        <v>1661</v>
      </c>
      <c r="E539" t="s">
        <v>1661</v>
      </c>
      <c r="F539" t="s">
        <v>144</v>
      </c>
      <c r="G539" t="s">
        <v>132</v>
      </c>
      <c r="H539" t="s">
        <v>965</v>
      </c>
      <c r="J539" t="s">
        <v>10</v>
      </c>
      <c r="K539">
        <v>1</v>
      </c>
      <c r="L539" t="s">
        <v>12</v>
      </c>
      <c r="M539">
        <v>1</v>
      </c>
      <c r="N539" t="s">
        <v>12</v>
      </c>
      <c r="O539">
        <v>1</v>
      </c>
      <c r="P539" t="s">
        <v>12</v>
      </c>
      <c r="Q539" t="s">
        <v>232</v>
      </c>
      <c r="R539" t="s">
        <v>520</v>
      </c>
      <c r="S539" t="s">
        <v>463</v>
      </c>
      <c r="T539" t="s">
        <v>188</v>
      </c>
      <c r="U539" s="2">
        <v>45671</v>
      </c>
      <c r="V539">
        <v>407</v>
      </c>
      <c r="W539" t="s">
        <v>1661</v>
      </c>
      <c r="X539" t="s">
        <v>144</v>
      </c>
      <c r="Y539" t="s">
        <v>132</v>
      </c>
      <c r="Z539" t="s">
        <v>965</v>
      </c>
      <c r="AA539" s="4">
        <v>0</v>
      </c>
      <c r="AB539" t="s">
        <v>10</v>
      </c>
      <c r="AC539">
        <v>1</v>
      </c>
      <c r="AD539" t="s">
        <v>12</v>
      </c>
      <c r="AE539">
        <v>1</v>
      </c>
      <c r="AF539" t="s">
        <v>12</v>
      </c>
      <c r="AG539">
        <v>1</v>
      </c>
      <c r="AH539" t="s">
        <v>12</v>
      </c>
      <c r="AI539" t="s">
        <v>151</v>
      </c>
      <c r="AJ539" t="s">
        <v>312</v>
      </c>
      <c r="AK539" t="s">
        <v>313</v>
      </c>
      <c r="AL539" t="s">
        <v>266</v>
      </c>
      <c r="AM539" t="s">
        <v>188</v>
      </c>
      <c r="AN539" s="2">
        <v>46134</v>
      </c>
      <c r="AO539" s="10">
        <v>40858</v>
      </c>
      <c r="AP539" s="2">
        <v>40858</v>
      </c>
      <c r="AQ539" s="3">
        <v>41588.5</v>
      </c>
      <c r="AR539" s="13">
        <v>160.73424657534247</v>
      </c>
      <c r="AS539" s="15">
        <v>997.5</v>
      </c>
      <c r="AT539">
        <v>1</v>
      </c>
      <c r="AU539">
        <v>996.5</v>
      </c>
      <c r="AX539">
        <v>120</v>
      </c>
      <c r="AY539">
        <v>8.3041666666666671</v>
      </c>
      <c r="AZ539">
        <v>172.68172484599589</v>
      </c>
      <c r="BA539">
        <v>12</v>
      </c>
      <c r="BB539">
        <v>365</v>
      </c>
      <c r="BC539">
        <v>8.625</v>
      </c>
      <c r="BD539">
        <v>7.625</v>
      </c>
      <c r="BE539">
        <v>0.63541666666666663</v>
      </c>
      <c r="BF539" t="s">
        <v>188</v>
      </c>
      <c r="BG539">
        <v>0</v>
      </c>
      <c r="BH539">
        <v>24</v>
      </c>
      <c r="BI539">
        <v>730</v>
      </c>
      <c r="BJ539">
        <v>184.73424657534247</v>
      </c>
      <c r="BK539" s="2">
        <v>46477</v>
      </c>
      <c r="BL539">
        <v>0.31770833333333331</v>
      </c>
      <c r="BM539" t="s">
        <v>319</v>
      </c>
      <c r="BN539">
        <v>997.5</v>
      </c>
      <c r="BO539">
        <v>0</v>
      </c>
      <c r="BP539">
        <v>0</v>
      </c>
      <c r="BQ539">
        <v>0</v>
      </c>
      <c r="BR539">
        <v>997.5</v>
      </c>
      <c r="BS539">
        <v>981.25</v>
      </c>
      <c r="BT539">
        <v>0</v>
      </c>
      <c r="BU539">
        <v>981.25</v>
      </c>
      <c r="BV539">
        <v>15.25</v>
      </c>
      <c r="BW539">
        <v>-7.625</v>
      </c>
      <c r="BX539">
        <v>7.625</v>
      </c>
      <c r="BY539">
        <v>0</v>
      </c>
      <c r="BZ539">
        <v>0</v>
      </c>
      <c r="CA539">
        <v>988.875</v>
      </c>
      <c r="CB539">
        <v>8.625</v>
      </c>
      <c r="CC539">
        <v>12</v>
      </c>
      <c r="CD539">
        <v>997.5</v>
      </c>
      <c r="CE539">
        <v>0</v>
      </c>
      <c r="CF539">
        <v>997.5</v>
      </c>
      <c r="CG539">
        <v>0</v>
      </c>
      <c r="CH539">
        <v>0</v>
      </c>
      <c r="CI539">
        <v>0</v>
      </c>
      <c r="CJ539">
        <v>997.5</v>
      </c>
      <c r="CK539">
        <v>988.875</v>
      </c>
      <c r="CL539">
        <v>0</v>
      </c>
      <c r="CM539">
        <v>988.875</v>
      </c>
      <c r="CN539">
        <v>7.625</v>
      </c>
      <c r="CO539">
        <v>-3.8125</v>
      </c>
      <c r="CP539">
        <v>3.8125</v>
      </c>
      <c r="CQ539">
        <v>0</v>
      </c>
      <c r="CR539">
        <v>0</v>
      </c>
      <c r="CS539">
        <v>992.6875</v>
      </c>
      <c r="CT539">
        <v>4.8125</v>
      </c>
      <c r="CU539">
        <v>12</v>
      </c>
      <c r="CV539" t="s">
        <v>965</v>
      </c>
      <c r="CW539" t="s">
        <v>138</v>
      </c>
      <c r="CX539" s="2">
        <v>45747</v>
      </c>
      <c r="CY539" t="s">
        <v>965</v>
      </c>
      <c r="CZ539" t="s">
        <v>966</v>
      </c>
      <c r="DA539" t="s">
        <v>139</v>
      </c>
      <c r="DB539">
        <v>1599</v>
      </c>
      <c r="DC539">
        <v>1</v>
      </c>
      <c r="DD539">
        <v>1599</v>
      </c>
      <c r="DE539">
        <v>0.2</v>
      </c>
      <c r="DF539">
        <v>319.8</v>
      </c>
      <c r="DG539">
        <v>319.8</v>
      </c>
    </row>
    <row r="540" spans="1:111" hidden="1" x14ac:dyDescent="0.3">
      <c r="A540">
        <v>1</v>
      </c>
      <c r="B540">
        <v>347</v>
      </c>
      <c r="C540" t="s">
        <v>144</v>
      </c>
      <c r="D540" t="s">
        <v>1662</v>
      </c>
      <c r="E540" t="s">
        <v>1662</v>
      </c>
      <c r="F540" t="s">
        <v>144</v>
      </c>
      <c r="G540" t="s">
        <v>132</v>
      </c>
      <c r="H540" t="s">
        <v>1663</v>
      </c>
      <c r="J540" t="s">
        <v>10</v>
      </c>
      <c r="K540">
        <v>1</v>
      </c>
      <c r="L540" t="s">
        <v>12</v>
      </c>
      <c r="M540">
        <v>1</v>
      </c>
      <c r="N540" t="s">
        <v>12</v>
      </c>
      <c r="O540">
        <v>1</v>
      </c>
      <c r="P540" t="s">
        <v>12</v>
      </c>
      <c r="Q540" t="s">
        <v>147</v>
      </c>
      <c r="R540" t="s">
        <v>330</v>
      </c>
      <c r="S540" t="s">
        <v>231</v>
      </c>
      <c r="T540" t="s">
        <v>166</v>
      </c>
      <c r="U540" s="2">
        <v>45672</v>
      </c>
      <c r="V540">
        <v>347</v>
      </c>
      <c r="W540" t="s">
        <v>1662</v>
      </c>
      <c r="X540" t="s">
        <v>144</v>
      </c>
      <c r="Y540" t="s">
        <v>132</v>
      </c>
      <c r="Z540" t="s">
        <v>1663</v>
      </c>
      <c r="AA540" s="4">
        <v>0</v>
      </c>
      <c r="AB540" t="s">
        <v>10</v>
      </c>
      <c r="AC540">
        <v>1</v>
      </c>
      <c r="AD540" t="s">
        <v>12</v>
      </c>
      <c r="AE540">
        <v>1</v>
      </c>
      <c r="AF540" t="s">
        <v>12</v>
      </c>
      <c r="AG540">
        <v>1</v>
      </c>
      <c r="AH540" t="s">
        <v>12</v>
      </c>
      <c r="AI540" t="s">
        <v>151</v>
      </c>
      <c r="AJ540" t="s">
        <v>927</v>
      </c>
      <c r="AK540" t="s">
        <v>928</v>
      </c>
      <c r="AL540" t="s">
        <v>266</v>
      </c>
      <c r="AM540" t="s">
        <v>150</v>
      </c>
      <c r="AN540" s="2">
        <v>46134</v>
      </c>
      <c r="AO540" s="10">
        <v>40858</v>
      </c>
      <c r="AP540" s="2">
        <v>40858</v>
      </c>
      <c r="AQ540" s="3">
        <v>41588.5</v>
      </c>
      <c r="AR540" s="13">
        <v>160.73424657534247</v>
      </c>
      <c r="AS540" s="15">
        <v>775.2</v>
      </c>
      <c r="AT540">
        <v>1</v>
      </c>
      <c r="AU540">
        <v>774.2</v>
      </c>
      <c r="AX540">
        <v>120</v>
      </c>
      <c r="AY540">
        <v>6.4516666666666671</v>
      </c>
      <c r="AZ540">
        <v>256.65708418891171</v>
      </c>
      <c r="BA540">
        <v>96</v>
      </c>
      <c r="BB540">
        <v>2920</v>
      </c>
      <c r="BC540">
        <v>11.337777777777774</v>
      </c>
      <c r="BD540">
        <v>10.337777777777774</v>
      </c>
      <c r="BE540">
        <v>0.10768518518518515</v>
      </c>
      <c r="BF540" t="s">
        <v>150</v>
      </c>
      <c r="BG540">
        <v>0.5</v>
      </c>
      <c r="BH540">
        <v>96</v>
      </c>
      <c r="BI540">
        <v>2920</v>
      </c>
      <c r="BJ540">
        <v>256.65708418891171</v>
      </c>
      <c r="BK540" s="3">
        <v>41588.5</v>
      </c>
      <c r="BL540">
        <v>0.10768518518518515</v>
      </c>
      <c r="BM540" t="s">
        <v>137</v>
      </c>
      <c r="BN540">
        <v>775.2</v>
      </c>
      <c r="BO540">
        <v>0</v>
      </c>
      <c r="BP540">
        <v>0</v>
      </c>
      <c r="BQ540">
        <v>0</v>
      </c>
      <c r="BR540">
        <v>775.2</v>
      </c>
      <c r="BS540">
        <v>762.57</v>
      </c>
      <c r="BT540">
        <v>0</v>
      </c>
      <c r="BU540">
        <v>762.57</v>
      </c>
      <c r="BV540">
        <v>11.629999999999995</v>
      </c>
      <c r="BW540">
        <v>-10.337777777777774</v>
      </c>
      <c r="BX540">
        <v>1.2922222222222217</v>
      </c>
      <c r="BY540">
        <v>0</v>
      </c>
      <c r="BZ540">
        <v>0</v>
      </c>
      <c r="CA540">
        <v>763.86222222222227</v>
      </c>
      <c r="CB540">
        <v>11.337777777777774</v>
      </c>
      <c r="CC540">
        <v>96</v>
      </c>
      <c r="CD540">
        <v>775.2</v>
      </c>
      <c r="CE540">
        <v>0</v>
      </c>
      <c r="CF540">
        <v>775.2</v>
      </c>
      <c r="CG540">
        <v>0</v>
      </c>
      <c r="CH540">
        <v>0</v>
      </c>
      <c r="CI540">
        <v>0</v>
      </c>
      <c r="CJ540">
        <v>775.2</v>
      </c>
      <c r="CK540">
        <v>763.86222222222227</v>
      </c>
      <c r="CL540">
        <v>0</v>
      </c>
      <c r="CM540">
        <v>763.86222222222227</v>
      </c>
      <c r="CN540">
        <v>1.2922222222222217</v>
      </c>
      <c r="CO540">
        <v>0</v>
      </c>
      <c r="CP540">
        <v>1.2922222222222217</v>
      </c>
      <c r="CQ540">
        <v>0</v>
      </c>
      <c r="CR540">
        <v>0</v>
      </c>
      <c r="CS540">
        <v>765.15444444444449</v>
      </c>
      <c r="CT540">
        <v>10.045555555555552</v>
      </c>
      <c r="CU540">
        <v>84</v>
      </c>
      <c r="CV540" t="s">
        <v>1663</v>
      </c>
      <c r="CW540" t="s">
        <v>138</v>
      </c>
      <c r="CX540" s="2">
        <v>45747</v>
      </c>
      <c r="CY540" t="s">
        <v>1663</v>
      </c>
      <c r="CZ540" t="s">
        <v>1664</v>
      </c>
      <c r="DA540" t="s">
        <v>211</v>
      </c>
      <c r="DB540">
        <v>320</v>
      </c>
      <c r="DC540">
        <v>18.550041</v>
      </c>
      <c r="DD540">
        <v>5936.0131199999996</v>
      </c>
      <c r="DE540">
        <v>0.5</v>
      </c>
      <c r="DF540">
        <v>2968.0065599999998</v>
      </c>
      <c r="DG540">
        <v>2968.0065599999998</v>
      </c>
    </row>
    <row r="541" spans="1:111" hidden="1" x14ac:dyDescent="0.3">
      <c r="A541">
        <v>1</v>
      </c>
      <c r="B541">
        <v>349</v>
      </c>
      <c r="C541" t="s">
        <v>144</v>
      </c>
      <c r="D541" t="s">
        <v>1665</v>
      </c>
      <c r="E541" t="s">
        <v>1665</v>
      </c>
      <c r="F541" t="s">
        <v>144</v>
      </c>
      <c r="G541" t="s">
        <v>132</v>
      </c>
      <c r="H541" t="s">
        <v>1663</v>
      </c>
      <c r="J541" t="s">
        <v>10</v>
      </c>
      <c r="K541">
        <v>1</v>
      </c>
      <c r="L541" t="s">
        <v>12</v>
      </c>
      <c r="M541">
        <v>1</v>
      </c>
      <c r="N541" t="s">
        <v>12</v>
      </c>
      <c r="O541">
        <v>1</v>
      </c>
      <c r="P541" t="s">
        <v>12</v>
      </c>
      <c r="Q541" t="s">
        <v>147</v>
      </c>
      <c r="R541" t="s">
        <v>330</v>
      </c>
      <c r="S541" t="s">
        <v>231</v>
      </c>
      <c r="T541" t="s">
        <v>166</v>
      </c>
      <c r="U541" s="2">
        <v>45672</v>
      </c>
      <c r="V541">
        <v>349</v>
      </c>
      <c r="W541" t="s">
        <v>1665</v>
      </c>
      <c r="X541" t="s">
        <v>144</v>
      </c>
      <c r="Y541" t="s">
        <v>132</v>
      </c>
      <c r="Z541" t="s">
        <v>1663</v>
      </c>
      <c r="AA541" s="4">
        <v>0</v>
      </c>
      <c r="AB541" t="s">
        <v>10</v>
      </c>
      <c r="AC541">
        <v>1</v>
      </c>
      <c r="AD541" t="s">
        <v>12</v>
      </c>
      <c r="AE541">
        <v>1</v>
      </c>
      <c r="AF541" t="s">
        <v>12</v>
      </c>
      <c r="AG541">
        <v>1</v>
      </c>
      <c r="AH541" t="s">
        <v>12</v>
      </c>
      <c r="AI541" t="s">
        <v>151</v>
      </c>
      <c r="AJ541" t="s">
        <v>673</v>
      </c>
      <c r="AK541" t="s">
        <v>674</v>
      </c>
      <c r="AL541" t="s">
        <v>266</v>
      </c>
      <c r="AM541" t="s">
        <v>166</v>
      </c>
      <c r="AN541" s="2">
        <v>46133</v>
      </c>
      <c r="AO541" s="10">
        <v>40858</v>
      </c>
      <c r="AP541" s="2">
        <v>40858</v>
      </c>
      <c r="AQ541" s="3">
        <v>41588.5</v>
      </c>
      <c r="AR541" s="13">
        <v>160.73424657534247</v>
      </c>
      <c r="AS541" s="15">
        <v>775.2</v>
      </c>
      <c r="AT541">
        <v>1</v>
      </c>
      <c r="AU541">
        <v>774.2</v>
      </c>
      <c r="AX541">
        <v>120</v>
      </c>
      <c r="AY541">
        <v>6.4516666666666671</v>
      </c>
      <c r="AZ541">
        <v>256.65708418891171</v>
      </c>
      <c r="BA541">
        <v>96</v>
      </c>
      <c r="BB541">
        <v>2920</v>
      </c>
      <c r="BC541">
        <v>11.337777777777774</v>
      </c>
      <c r="BD541">
        <v>10.337777777777774</v>
      </c>
      <c r="BE541">
        <v>0.10768518518518515</v>
      </c>
      <c r="BF541" t="s">
        <v>166</v>
      </c>
      <c r="BG541">
        <v>0.8</v>
      </c>
      <c r="BH541">
        <v>96</v>
      </c>
      <c r="BI541">
        <v>2920</v>
      </c>
      <c r="BJ541">
        <v>256.65708418891171</v>
      </c>
      <c r="BK541" s="3">
        <v>41588.5</v>
      </c>
      <c r="BL541">
        <v>0.10768518518518515</v>
      </c>
      <c r="BM541" t="s">
        <v>137</v>
      </c>
      <c r="BN541">
        <v>775.2</v>
      </c>
      <c r="BO541">
        <v>0</v>
      </c>
      <c r="BP541">
        <v>0</v>
      </c>
      <c r="BQ541">
        <v>0</v>
      </c>
      <c r="BR541">
        <v>775.2</v>
      </c>
      <c r="BS541">
        <v>762.57</v>
      </c>
      <c r="BT541">
        <v>0</v>
      </c>
      <c r="BU541">
        <v>762.57</v>
      </c>
      <c r="BV541">
        <v>11.629999999999995</v>
      </c>
      <c r="BW541">
        <v>-10.337777777777774</v>
      </c>
      <c r="BX541">
        <v>1.2922222222222217</v>
      </c>
      <c r="BY541">
        <v>0</v>
      </c>
      <c r="BZ541">
        <v>0</v>
      </c>
      <c r="CA541">
        <v>763.86222222222227</v>
      </c>
      <c r="CB541">
        <v>11.337777777777774</v>
      </c>
      <c r="CC541">
        <v>96</v>
      </c>
      <c r="CD541">
        <v>775.2</v>
      </c>
      <c r="CE541">
        <v>0</v>
      </c>
      <c r="CF541">
        <v>775.2</v>
      </c>
      <c r="CG541">
        <v>0</v>
      </c>
      <c r="CH541">
        <v>0</v>
      </c>
      <c r="CI541">
        <v>0</v>
      </c>
      <c r="CJ541">
        <v>775.2</v>
      </c>
      <c r="CK541">
        <v>763.86222222222227</v>
      </c>
      <c r="CL541">
        <v>0</v>
      </c>
      <c r="CM541">
        <v>763.86222222222227</v>
      </c>
      <c r="CN541">
        <v>1.2922222222222217</v>
      </c>
      <c r="CO541">
        <v>0</v>
      </c>
      <c r="CP541">
        <v>1.2922222222222217</v>
      </c>
      <c r="CQ541">
        <v>0</v>
      </c>
      <c r="CR541">
        <v>0</v>
      </c>
      <c r="CS541">
        <v>765.15444444444449</v>
      </c>
      <c r="CT541">
        <v>10.045555555555552</v>
      </c>
      <c r="CU541">
        <v>84</v>
      </c>
      <c r="CV541" t="s">
        <v>1663</v>
      </c>
      <c r="CW541" t="s">
        <v>138</v>
      </c>
      <c r="CX541" s="2">
        <v>45747</v>
      </c>
      <c r="CY541" t="s">
        <v>1663</v>
      </c>
      <c r="CZ541" t="s">
        <v>1664</v>
      </c>
      <c r="DA541" t="s">
        <v>211</v>
      </c>
      <c r="DB541">
        <v>320</v>
      </c>
      <c r="DC541">
        <v>18.550041</v>
      </c>
      <c r="DD541">
        <v>5936.0131199999996</v>
      </c>
      <c r="DE541">
        <v>0.8</v>
      </c>
      <c r="DF541">
        <v>4748.8104960000001</v>
      </c>
      <c r="DG541">
        <v>4748.8104960000001</v>
      </c>
    </row>
    <row r="542" spans="1:111" hidden="1" x14ac:dyDescent="0.3">
      <c r="A542">
        <v>1</v>
      </c>
      <c r="B542">
        <v>350</v>
      </c>
      <c r="C542" t="s">
        <v>144</v>
      </c>
      <c r="D542" t="s">
        <v>1666</v>
      </c>
      <c r="E542" t="s">
        <v>1666</v>
      </c>
      <c r="F542" t="s">
        <v>144</v>
      </c>
      <c r="G542" t="s">
        <v>132</v>
      </c>
      <c r="H542" t="s">
        <v>1663</v>
      </c>
      <c r="J542" t="s">
        <v>10</v>
      </c>
      <c r="K542">
        <v>1</v>
      </c>
      <c r="L542" t="s">
        <v>12</v>
      </c>
      <c r="M542">
        <v>1</v>
      </c>
      <c r="N542" t="s">
        <v>12</v>
      </c>
      <c r="O542">
        <v>1</v>
      </c>
      <c r="P542" t="s">
        <v>12</v>
      </c>
      <c r="Q542" t="s">
        <v>147</v>
      </c>
      <c r="R542" t="s">
        <v>330</v>
      </c>
      <c r="S542" t="s">
        <v>231</v>
      </c>
      <c r="T542" t="s">
        <v>166</v>
      </c>
      <c r="U542" s="2">
        <v>45672</v>
      </c>
      <c r="V542">
        <v>350</v>
      </c>
      <c r="W542" t="s">
        <v>1666</v>
      </c>
      <c r="X542" t="s">
        <v>144</v>
      </c>
      <c r="Y542" t="s">
        <v>132</v>
      </c>
      <c r="Z542" t="s">
        <v>1663</v>
      </c>
      <c r="AA542" s="4">
        <v>0</v>
      </c>
      <c r="AB542" t="s">
        <v>10</v>
      </c>
      <c r="AC542">
        <v>1</v>
      </c>
      <c r="AD542" t="s">
        <v>12</v>
      </c>
      <c r="AE542">
        <v>1</v>
      </c>
      <c r="AF542" t="s">
        <v>12</v>
      </c>
      <c r="AG542">
        <v>1</v>
      </c>
      <c r="AH542" t="s">
        <v>12</v>
      </c>
      <c r="AI542" t="s">
        <v>151</v>
      </c>
      <c r="AJ542" t="s">
        <v>927</v>
      </c>
      <c r="AK542" t="s">
        <v>928</v>
      </c>
      <c r="AL542" t="s">
        <v>266</v>
      </c>
      <c r="AM542" t="s">
        <v>150</v>
      </c>
      <c r="AN542" s="2">
        <v>46134</v>
      </c>
      <c r="AO542" s="10">
        <v>40858</v>
      </c>
      <c r="AP542" s="2">
        <v>40858</v>
      </c>
      <c r="AQ542" s="3">
        <v>41588.5</v>
      </c>
      <c r="AR542" s="13">
        <v>160.73424657534247</v>
      </c>
      <c r="AS542" s="15">
        <v>775.2</v>
      </c>
      <c r="AT542">
        <v>1</v>
      </c>
      <c r="AU542">
        <v>774.2</v>
      </c>
      <c r="AX542">
        <v>120</v>
      </c>
      <c r="AY542">
        <v>6.4516666666666671</v>
      </c>
      <c r="AZ542">
        <v>256.65708418891171</v>
      </c>
      <c r="BA542">
        <v>96</v>
      </c>
      <c r="BB542">
        <v>2920</v>
      </c>
      <c r="BC542">
        <v>11.337777777777774</v>
      </c>
      <c r="BD542">
        <v>10.337777777777774</v>
      </c>
      <c r="BE542">
        <v>0.10768518518518515</v>
      </c>
      <c r="BF542" t="s">
        <v>150</v>
      </c>
      <c r="BG542">
        <v>0.5</v>
      </c>
      <c r="BH542">
        <v>96</v>
      </c>
      <c r="BI542">
        <v>2920</v>
      </c>
      <c r="BJ542">
        <v>256.65708418891171</v>
      </c>
      <c r="BK542" s="3">
        <v>41588.5</v>
      </c>
      <c r="BL542">
        <v>0.10768518518518515</v>
      </c>
      <c r="BM542" t="s">
        <v>137</v>
      </c>
      <c r="BN542">
        <v>775.2</v>
      </c>
      <c r="BO542">
        <v>0</v>
      </c>
      <c r="BP542">
        <v>0</v>
      </c>
      <c r="BQ542">
        <v>0</v>
      </c>
      <c r="BR542">
        <v>775.2</v>
      </c>
      <c r="BS542">
        <v>762.57</v>
      </c>
      <c r="BT542">
        <v>0</v>
      </c>
      <c r="BU542">
        <v>762.57</v>
      </c>
      <c r="BV542">
        <v>11.629999999999995</v>
      </c>
      <c r="BW542">
        <v>-10.337777777777774</v>
      </c>
      <c r="BX542">
        <v>1.2922222222222217</v>
      </c>
      <c r="BY542">
        <v>0</v>
      </c>
      <c r="BZ542">
        <v>0</v>
      </c>
      <c r="CA542">
        <v>763.86222222222227</v>
      </c>
      <c r="CB542">
        <v>11.337777777777774</v>
      </c>
      <c r="CC542">
        <v>96</v>
      </c>
      <c r="CD542">
        <v>775.2</v>
      </c>
      <c r="CE542">
        <v>0</v>
      </c>
      <c r="CF542">
        <v>775.2</v>
      </c>
      <c r="CG542">
        <v>0</v>
      </c>
      <c r="CH542">
        <v>0</v>
      </c>
      <c r="CI542">
        <v>0</v>
      </c>
      <c r="CJ542">
        <v>775.2</v>
      </c>
      <c r="CK542">
        <v>763.86222222222227</v>
      </c>
      <c r="CL542">
        <v>0</v>
      </c>
      <c r="CM542">
        <v>763.86222222222227</v>
      </c>
      <c r="CN542">
        <v>1.2922222222222217</v>
      </c>
      <c r="CO542">
        <v>0</v>
      </c>
      <c r="CP542">
        <v>1.2922222222222217</v>
      </c>
      <c r="CQ542">
        <v>0</v>
      </c>
      <c r="CR542">
        <v>0</v>
      </c>
      <c r="CS542">
        <v>765.15444444444449</v>
      </c>
      <c r="CT542">
        <v>10.045555555555552</v>
      </c>
      <c r="CU542">
        <v>84</v>
      </c>
      <c r="CV542" t="s">
        <v>1663</v>
      </c>
      <c r="CW542" t="s">
        <v>138</v>
      </c>
      <c r="CX542" s="2">
        <v>45747</v>
      </c>
      <c r="CY542" t="s">
        <v>1663</v>
      </c>
      <c r="CZ542" t="s">
        <v>1664</v>
      </c>
      <c r="DA542" t="s">
        <v>211</v>
      </c>
      <c r="DB542">
        <v>320</v>
      </c>
      <c r="DC542">
        <v>18.550041</v>
      </c>
      <c r="DD542">
        <v>5936.0131199999996</v>
      </c>
      <c r="DE542">
        <v>0.5</v>
      </c>
      <c r="DF542">
        <v>2968.0065599999998</v>
      </c>
      <c r="DG542">
        <v>2968.0065599999998</v>
      </c>
    </row>
    <row r="543" spans="1:111" hidden="1" x14ac:dyDescent="0.3">
      <c r="A543">
        <v>1</v>
      </c>
      <c r="B543">
        <v>352</v>
      </c>
      <c r="C543" t="s">
        <v>144</v>
      </c>
      <c r="D543" t="s">
        <v>1667</v>
      </c>
      <c r="E543" t="s">
        <v>1667</v>
      </c>
      <c r="F543" t="s">
        <v>144</v>
      </c>
      <c r="G543" t="s">
        <v>132</v>
      </c>
      <c r="H543" t="s">
        <v>1663</v>
      </c>
      <c r="J543" t="s">
        <v>10</v>
      </c>
      <c r="K543">
        <v>1</v>
      </c>
      <c r="L543" t="s">
        <v>12</v>
      </c>
      <c r="M543">
        <v>1</v>
      </c>
      <c r="N543" t="s">
        <v>12</v>
      </c>
      <c r="O543">
        <v>1</v>
      </c>
      <c r="P543" t="s">
        <v>12</v>
      </c>
      <c r="Q543" t="s">
        <v>147</v>
      </c>
      <c r="R543" t="s">
        <v>330</v>
      </c>
      <c r="S543" t="s">
        <v>231</v>
      </c>
      <c r="T543" t="s">
        <v>166</v>
      </c>
      <c r="U543" s="2">
        <v>45672</v>
      </c>
      <c r="V543">
        <v>352</v>
      </c>
      <c r="W543" t="s">
        <v>1667</v>
      </c>
      <c r="X543" t="s">
        <v>144</v>
      </c>
      <c r="Y543" t="s">
        <v>132</v>
      </c>
      <c r="Z543" t="s">
        <v>1663</v>
      </c>
      <c r="AA543" s="4">
        <v>0</v>
      </c>
      <c r="AB543" t="s">
        <v>10</v>
      </c>
      <c r="AC543">
        <v>1</v>
      </c>
      <c r="AD543" t="s">
        <v>12</v>
      </c>
      <c r="AE543">
        <v>1</v>
      </c>
      <c r="AF543" t="s">
        <v>12</v>
      </c>
      <c r="AG543">
        <v>1</v>
      </c>
      <c r="AH543" t="s">
        <v>12</v>
      </c>
      <c r="AI543" t="s">
        <v>151</v>
      </c>
      <c r="AJ543" t="s">
        <v>956</v>
      </c>
      <c r="AK543" t="s">
        <v>862</v>
      </c>
      <c r="AL543" t="s">
        <v>266</v>
      </c>
      <c r="AM543" t="s">
        <v>188</v>
      </c>
      <c r="AN543" s="2">
        <v>46134</v>
      </c>
      <c r="AO543" s="10">
        <v>40858</v>
      </c>
      <c r="AP543" s="2">
        <v>40858</v>
      </c>
      <c r="AQ543" s="3">
        <v>41588.5</v>
      </c>
      <c r="AR543" s="13">
        <v>160.73424657534247</v>
      </c>
      <c r="AS543" s="15">
        <v>775.2</v>
      </c>
      <c r="AT543">
        <v>1</v>
      </c>
      <c r="AU543">
        <v>774.2</v>
      </c>
      <c r="AX543">
        <v>120</v>
      </c>
      <c r="AY543">
        <v>6.4516666666666671</v>
      </c>
      <c r="AZ543">
        <v>256.65708418891171</v>
      </c>
      <c r="BA543">
        <v>96</v>
      </c>
      <c r="BB543">
        <v>2920</v>
      </c>
      <c r="BC543">
        <v>11.337777777777774</v>
      </c>
      <c r="BD543">
        <v>10.337777777777774</v>
      </c>
      <c r="BE543">
        <v>0.10768518518518515</v>
      </c>
      <c r="BF543" t="s">
        <v>188</v>
      </c>
      <c r="BG543">
        <v>0</v>
      </c>
      <c r="BH543">
        <v>24</v>
      </c>
      <c r="BI543">
        <v>730</v>
      </c>
      <c r="BJ543">
        <v>184.73424657534247</v>
      </c>
      <c r="BK543" s="2">
        <v>46477</v>
      </c>
      <c r="BL543">
        <v>0.43074074074074059</v>
      </c>
      <c r="BM543" t="s">
        <v>202</v>
      </c>
      <c r="BN543">
        <v>775.2</v>
      </c>
      <c r="BO543">
        <v>0</v>
      </c>
      <c r="BP543">
        <v>0</v>
      </c>
      <c r="BQ543">
        <v>0</v>
      </c>
      <c r="BR543">
        <v>775.2</v>
      </c>
      <c r="BS543">
        <v>762.57</v>
      </c>
      <c r="BT543">
        <v>0</v>
      </c>
      <c r="BU543">
        <v>762.57</v>
      </c>
      <c r="BV543">
        <v>11.629999999999995</v>
      </c>
      <c r="BW543">
        <v>-10.337777777777774</v>
      </c>
      <c r="BX543">
        <v>1.2922222222222217</v>
      </c>
      <c r="BY543">
        <v>0</v>
      </c>
      <c r="BZ543">
        <v>0</v>
      </c>
      <c r="CA543">
        <v>763.86222222222227</v>
      </c>
      <c r="CB543">
        <v>11.337777777777774</v>
      </c>
      <c r="CC543">
        <v>96</v>
      </c>
      <c r="CD543">
        <v>775.2</v>
      </c>
      <c r="CE543">
        <v>0</v>
      </c>
      <c r="CF543">
        <v>775.2</v>
      </c>
      <c r="CG543">
        <v>0</v>
      </c>
      <c r="CH543">
        <v>0</v>
      </c>
      <c r="CI543">
        <v>0</v>
      </c>
      <c r="CJ543">
        <v>775.2</v>
      </c>
      <c r="CK543">
        <v>763.86222222222227</v>
      </c>
      <c r="CL543">
        <v>0</v>
      </c>
      <c r="CM543">
        <v>763.86222222222227</v>
      </c>
      <c r="CN543">
        <v>1.2922222222222217</v>
      </c>
      <c r="CO543">
        <v>3.8766666666666652</v>
      </c>
      <c r="CP543">
        <v>5.1688888888888869</v>
      </c>
      <c r="CQ543">
        <v>0</v>
      </c>
      <c r="CR543">
        <v>0</v>
      </c>
      <c r="CS543">
        <v>769.03111111111116</v>
      </c>
      <c r="CT543">
        <v>6.1688888888888869</v>
      </c>
      <c r="CU543">
        <v>12</v>
      </c>
      <c r="CV543" t="s">
        <v>1663</v>
      </c>
      <c r="CW543" t="s">
        <v>138</v>
      </c>
      <c r="CX543" s="2">
        <v>45747</v>
      </c>
      <c r="CY543" t="s">
        <v>1663</v>
      </c>
      <c r="CZ543" t="s">
        <v>1664</v>
      </c>
      <c r="DA543" t="s">
        <v>211</v>
      </c>
      <c r="DB543">
        <v>320</v>
      </c>
      <c r="DC543">
        <v>18.550041</v>
      </c>
      <c r="DD543">
        <v>5936.0131199999996</v>
      </c>
      <c r="DE543">
        <v>0.2</v>
      </c>
      <c r="DF543">
        <v>1187.202624</v>
      </c>
      <c r="DG543">
        <v>1187.202624</v>
      </c>
    </row>
    <row r="544" spans="1:111" hidden="1" x14ac:dyDescent="0.3">
      <c r="A544" s="9">
        <v>1</v>
      </c>
      <c r="B544" s="9" t="s">
        <v>969</v>
      </c>
      <c r="C544" s="9" t="s">
        <v>142</v>
      </c>
      <c r="D544" s="9" t="s">
        <v>970</v>
      </c>
      <c r="E544" s="9" t="s">
        <v>970</v>
      </c>
      <c r="F544" s="9" t="s">
        <v>144</v>
      </c>
      <c r="G544" s="9" t="s">
        <v>132</v>
      </c>
      <c r="H544" s="9" t="s">
        <v>971</v>
      </c>
      <c r="I544" s="9"/>
      <c r="J544" s="9" t="s">
        <v>10</v>
      </c>
      <c r="K544" s="9">
        <v>1</v>
      </c>
      <c r="L544" s="9" t="s">
        <v>12</v>
      </c>
      <c r="M544" s="9">
        <v>1</v>
      </c>
      <c r="N544" s="9" t="s">
        <v>12</v>
      </c>
      <c r="O544" s="9">
        <v>1</v>
      </c>
      <c r="P544" s="9" t="s">
        <v>12</v>
      </c>
      <c r="Q544" s="9" t="s">
        <v>212</v>
      </c>
      <c r="R544" s="9" t="s">
        <v>972</v>
      </c>
      <c r="S544" s="9" t="s">
        <v>973</v>
      </c>
      <c r="T544" s="9" t="s">
        <v>150</v>
      </c>
      <c r="U544" s="10">
        <v>45672</v>
      </c>
      <c r="V544" s="9" t="s">
        <v>969</v>
      </c>
      <c r="W544" s="9" t="s">
        <v>970</v>
      </c>
      <c r="X544" s="9" t="s">
        <v>144</v>
      </c>
      <c r="Y544" s="9" t="s">
        <v>132</v>
      </c>
      <c r="Z544" s="9" t="s">
        <v>971</v>
      </c>
      <c r="AA544" s="12">
        <v>0</v>
      </c>
      <c r="AB544" s="9" t="s">
        <v>10</v>
      </c>
      <c r="AC544" s="9">
        <v>1</v>
      </c>
      <c r="AD544" s="9" t="s">
        <v>12</v>
      </c>
      <c r="AE544" s="9">
        <v>1</v>
      </c>
      <c r="AF544" s="9" t="s">
        <v>12</v>
      </c>
      <c r="AG544" s="9">
        <v>1</v>
      </c>
      <c r="AH544" s="9" t="s">
        <v>12</v>
      </c>
      <c r="AI544" s="9" t="s">
        <v>215</v>
      </c>
      <c r="AJ544" s="9" t="s">
        <v>431</v>
      </c>
      <c r="AK544" s="9" t="s">
        <v>697</v>
      </c>
      <c r="AL544" s="9" t="s">
        <v>383</v>
      </c>
      <c r="AM544" s="9" t="s">
        <v>150</v>
      </c>
      <c r="AN544" s="10">
        <v>46133</v>
      </c>
      <c r="AO544" s="10">
        <v>45688</v>
      </c>
      <c r="AP544" s="10">
        <v>45689</v>
      </c>
      <c r="AQ544" s="11">
        <v>49341.5</v>
      </c>
      <c r="AR544" s="14">
        <v>1.9068493150684933</v>
      </c>
      <c r="AS544" s="16">
        <v>587.65</v>
      </c>
      <c r="AT544" s="9">
        <v>1</v>
      </c>
      <c r="AU544" s="9">
        <v>586.65</v>
      </c>
      <c r="AV544" s="9"/>
      <c r="AW544" s="9"/>
      <c r="AX544" s="9">
        <v>120</v>
      </c>
      <c r="AY544" s="9">
        <v>4.8887499999999999</v>
      </c>
      <c r="AZ544" s="9">
        <v>60</v>
      </c>
      <c r="BA544" s="9">
        <v>0</v>
      </c>
      <c r="BB544" s="9">
        <v>0</v>
      </c>
      <c r="BC544" s="9">
        <v>0</v>
      </c>
      <c r="BD544" s="9">
        <v>-1</v>
      </c>
      <c r="BE544" s="9">
        <v>0</v>
      </c>
      <c r="BF544" s="9" t="s">
        <v>150</v>
      </c>
      <c r="BG544" s="9">
        <v>0.5</v>
      </c>
      <c r="BH544" s="9">
        <v>0</v>
      </c>
      <c r="BI544" s="9">
        <v>0</v>
      </c>
      <c r="BJ544" s="9">
        <v>60</v>
      </c>
      <c r="BK544" s="11">
        <v>49341.5</v>
      </c>
      <c r="BL544" s="9">
        <v>0</v>
      </c>
      <c r="BM544" s="9" t="s">
        <v>137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9"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 t="s">
        <v>971</v>
      </c>
      <c r="CW544" s="9" t="s">
        <v>138</v>
      </c>
      <c r="CX544" s="10">
        <v>45747</v>
      </c>
      <c r="CY544" s="9" t="s">
        <v>971</v>
      </c>
      <c r="CZ544" s="9" t="s">
        <v>974</v>
      </c>
      <c r="DA544" s="9" t="s">
        <v>139</v>
      </c>
      <c r="DB544" s="9">
        <v>1175.3</v>
      </c>
      <c r="DC544" s="9">
        <v>1</v>
      </c>
      <c r="DD544" s="9">
        <v>1175.3</v>
      </c>
      <c r="DE544" s="9">
        <v>0.5</v>
      </c>
      <c r="DF544" s="9">
        <v>587.65</v>
      </c>
      <c r="DG544" s="9">
        <v>587.65</v>
      </c>
    </row>
    <row r="545" spans="1:111" hidden="1" x14ac:dyDescent="0.3">
      <c r="A545" s="9">
        <v>1</v>
      </c>
      <c r="B545" s="9" t="s">
        <v>975</v>
      </c>
      <c r="C545" s="9" t="s">
        <v>142</v>
      </c>
      <c r="D545" s="9" t="s">
        <v>976</v>
      </c>
      <c r="E545" s="9" t="s">
        <v>976</v>
      </c>
      <c r="F545" s="9" t="s">
        <v>144</v>
      </c>
      <c r="G545" s="9" t="s">
        <v>132</v>
      </c>
      <c r="H545" s="9" t="s">
        <v>971</v>
      </c>
      <c r="I545" s="9"/>
      <c r="J545" s="9" t="s">
        <v>10</v>
      </c>
      <c r="K545" s="9">
        <v>1</v>
      </c>
      <c r="L545" s="9" t="s">
        <v>12</v>
      </c>
      <c r="M545" s="9">
        <v>1</v>
      </c>
      <c r="N545" s="9" t="s">
        <v>12</v>
      </c>
      <c r="O545" s="9">
        <v>1</v>
      </c>
      <c r="P545" s="9" t="s">
        <v>12</v>
      </c>
      <c r="Q545" s="9" t="s">
        <v>212</v>
      </c>
      <c r="R545" s="9" t="s">
        <v>972</v>
      </c>
      <c r="S545" s="9" t="s">
        <v>973</v>
      </c>
      <c r="T545" s="9" t="s">
        <v>150</v>
      </c>
      <c r="U545" s="10">
        <v>45672</v>
      </c>
      <c r="V545" s="9" t="s">
        <v>975</v>
      </c>
      <c r="W545" s="9" t="s">
        <v>976</v>
      </c>
      <c r="X545" s="9" t="s">
        <v>144</v>
      </c>
      <c r="Y545" s="9" t="s">
        <v>132</v>
      </c>
      <c r="Z545" s="9" t="s">
        <v>971</v>
      </c>
      <c r="AA545" s="12">
        <v>0</v>
      </c>
      <c r="AB545" s="9" t="s">
        <v>10</v>
      </c>
      <c r="AC545" s="9">
        <v>1</v>
      </c>
      <c r="AD545" s="9" t="s">
        <v>12</v>
      </c>
      <c r="AE545" s="9">
        <v>1</v>
      </c>
      <c r="AF545" s="9" t="s">
        <v>12</v>
      </c>
      <c r="AG545" s="9">
        <v>1</v>
      </c>
      <c r="AH545" s="9" t="s">
        <v>12</v>
      </c>
      <c r="AI545" s="9" t="s">
        <v>215</v>
      </c>
      <c r="AJ545" s="9" t="s">
        <v>431</v>
      </c>
      <c r="AK545" s="9" t="s">
        <v>697</v>
      </c>
      <c r="AL545" s="9" t="s">
        <v>383</v>
      </c>
      <c r="AM545" s="9" t="s">
        <v>150</v>
      </c>
      <c r="AN545" s="10">
        <v>46133</v>
      </c>
      <c r="AO545" s="10">
        <v>45688</v>
      </c>
      <c r="AP545" s="10">
        <v>45689</v>
      </c>
      <c r="AQ545" s="11">
        <v>49341.5</v>
      </c>
      <c r="AR545" s="14">
        <v>1.9068493150684933</v>
      </c>
      <c r="AS545" s="16">
        <v>587.65</v>
      </c>
      <c r="AT545" s="9">
        <v>1</v>
      </c>
      <c r="AU545" s="9">
        <v>586.65</v>
      </c>
      <c r="AV545" s="9"/>
      <c r="AW545" s="9"/>
      <c r="AX545" s="9">
        <v>120</v>
      </c>
      <c r="AY545" s="9">
        <v>4.8887499999999999</v>
      </c>
      <c r="AZ545" s="9">
        <v>60</v>
      </c>
      <c r="BA545" s="9">
        <v>0</v>
      </c>
      <c r="BB545" s="9">
        <v>0</v>
      </c>
      <c r="BC545" s="9">
        <v>0</v>
      </c>
      <c r="BD545" s="9">
        <v>-1</v>
      </c>
      <c r="BE545" s="9">
        <v>0</v>
      </c>
      <c r="BF545" s="9" t="s">
        <v>150</v>
      </c>
      <c r="BG545" s="9">
        <v>0.5</v>
      </c>
      <c r="BH545" s="9">
        <v>0</v>
      </c>
      <c r="BI545" s="9">
        <v>0</v>
      </c>
      <c r="BJ545" s="9">
        <v>60</v>
      </c>
      <c r="BK545" s="11">
        <v>49341.5</v>
      </c>
      <c r="BL545" s="9">
        <v>0</v>
      </c>
      <c r="BM545" s="9" t="s">
        <v>137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9"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 t="s">
        <v>971</v>
      </c>
      <c r="CW545" s="9" t="s">
        <v>138</v>
      </c>
      <c r="CX545" s="10">
        <v>45747</v>
      </c>
      <c r="CY545" s="9" t="s">
        <v>971</v>
      </c>
      <c r="CZ545" s="9" t="s">
        <v>974</v>
      </c>
      <c r="DA545" s="9" t="s">
        <v>139</v>
      </c>
      <c r="DB545" s="9">
        <v>1175.3</v>
      </c>
      <c r="DC545" s="9">
        <v>1</v>
      </c>
      <c r="DD545" s="9">
        <v>1175.3</v>
      </c>
      <c r="DE545" s="9">
        <v>0.5</v>
      </c>
      <c r="DF545" s="9">
        <v>587.65</v>
      </c>
      <c r="DG545" s="9">
        <v>587.65</v>
      </c>
    </row>
    <row r="546" spans="1:111" hidden="1" x14ac:dyDescent="0.3">
      <c r="A546">
        <v>1</v>
      </c>
      <c r="B546">
        <v>782</v>
      </c>
      <c r="C546" t="s">
        <v>144</v>
      </c>
      <c r="D546" t="s">
        <v>1809</v>
      </c>
      <c r="E546" t="s">
        <v>1809</v>
      </c>
      <c r="F546" t="s">
        <v>144</v>
      </c>
      <c r="G546" t="s">
        <v>132</v>
      </c>
      <c r="H546" t="s">
        <v>971</v>
      </c>
      <c r="J546" t="s">
        <v>10</v>
      </c>
      <c r="K546">
        <v>1</v>
      </c>
      <c r="L546" t="s">
        <v>12</v>
      </c>
      <c r="M546">
        <v>1</v>
      </c>
      <c r="N546" t="s">
        <v>12</v>
      </c>
      <c r="O546">
        <v>1</v>
      </c>
      <c r="P546" t="s">
        <v>12</v>
      </c>
      <c r="Q546" t="s">
        <v>147</v>
      </c>
      <c r="R546" t="s">
        <v>459</v>
      </c>
      <c r="S546" t="s">
        <v>460</v>
      </c>
      <c r="T546" t="s">
        <v>150</v>
      </c>
      <c r="U546" s="2">
        <v>45672</v>
      </c>
      <c r="V546">
        <v>782</v>
      </c>
      <c r="W546" t="s">
        <v>1809</v>
      </c>
      <c r="X546" t="s">
        <v>144</v>
      </c>
      <c r="Y546" t="s">
        <v>132</v>
      </c>
      <c r="Z546" t="s">
        <v>971</v>
      </c>
      <c r="AA546" s="4">
        <v>0</v>
      </c>
      <c r="AB546" t="s">
        <v>10</v>
      </c>
      <c r="AC546">
        <v>1</v>
      </c>
      <c r="AD546" t="s">
        <v>12</v>
      </c>
      <c r="AE546">
        <v>1</v>
      </c>
      <c r="AF546" t="s">
        <v>12</v>
      </c>
      <c r="AG546">
        <v>1</v>
      </c>
      <c r="AH546" t="s">
        <v>12</v>
      </c>
      <c r="AI546" t="s">
        <v>151</v>
      </c>
      <c r="AJ546" t="s">
        <v>685</v>
      </c>
      <c r="AK546" t="s">
        <v>686</v>
      </c>
      <c r="AL546" t="s">
        <v>487</v>
      </c>
      <c r="AM546" t="s">
        <v>150</v>
      </c>
      <c r="AN546" s="2">
        <v>46133</v>
      </c>
      <c r="AO546" s="10">
        <v>37023</v>
      </c>
      <c r="AP546" s="2">
        <v>37023</v>
      </c>
      <c r="AQ546" s="2">
        <v>42867</v>
      </c>
      <c r="AR546" s="13">
        <v>286.81643835616438</v>
      </c>
      <c r="AS546" s="15">
        <v>806</v>
      </c>
      <c r="AT546">
        <v>1</v>
      </c>
      <c r="AU546">
        <v>805</v>
      </c>
      <c r="AX546">
        <v>120</v>
      </c>
      <c r="AY546">
        <v>6.708333333333333</v>
      </c>
      <c r="AZ546">
        <v>346.64476386036961</v>
      </c>
      <c r="BA546">
        <v>60.000000000000021</v>
      </c>
      <c r="BB546">
        <v>1825.0000000000007</v>
      </c>
      <c r="BC546">
        <v>144.05882352941182</v>
      </c>
      <c r="BD546">
        <v>143.05882352941182</v>
      </c>
      <c r="BE546">
        <v>2.384313725490196</v>
      </c>
      <c r="BF546" t="s">
        <v>150</v>
      </c>
      <c r="BG546">
        <v>0.5</v>
      </c>
      <c r="BH546">
        <v>60.000000000000021</v>
      </c>
      <c r="BI546">
        <v>1825.0000000000007</v>
      </c>
      <c r="BJ546">
        <v>346.64476386036961</v>
      </c>
      <c r="BK546" s="2">
        <v>42867</v>
      </c>
      <c r="BL546">
        <v>2.384313725490196</v>
      </c>
      <c r="BM546" t="s">
        <v>137</v>
      </c>
      <c r="BN546">
        <v>806</v>
      </c>
      <c r="BO546">
        <v>0</v>
      </c>
      <c r="BP546">
        <v>0</v>
      </c>
      <c r="BQ546">
        <v>0</v>
      </c>
      <c r="BR546">
        <v>806</v>
      </c>
      <c r="BS546">
        <v>805</v>
      </c>
      <c r="BT546">
        <v>-167.20287176570946</v>
      </c>
      <c r="BU546">
        <v>637.79712823429054</v>
      </c>
      <c r="BV546">
        <v>0</v>
      </c>
      <c r="BW546">
        <v>24.144048236297671</v>
      </c>
      <c r="BX546">
        <v>24.144048236297671</v>
      </c>
      <c r="BY546">
        <v>0</v>
      </c>
      <c r="BZ546">
        <v>0</v>
      </c>
      <c r="CA546">
        <v>661.94117647058818</v>
      </c>
      <c r="CB546">
        <v>144.05882352941182</v>
      </c>
      <c r="CC546">
        <v>60.000000000000021</v>
      </c>
      <c r="CD546">
        <v>806</v>
      </c>
      <c r="CE546">
        <v>0</v>
      </c>
      <c r="CF546">
        <v>806</v>
      </c>
      <c r="CG546">
        <v>0</v>
      </c>
      <c r="CH546">
        <v>0</v>
      </c>
      <c r="CI546">
        <v>0</v>
      </c>
      <c r="CJ546">
        <v>806</v>
      </c>
      <c r="CK546">
        <v>661.94117647058818</v>
      </c>
      <c r="CL546">
        <v>0</v>
      </c>
      <c r="CM546">
        <v>661.94117647058818</v>
      </c>
      <c r="CN546">
        <v>28.611764705882351</v>
      </c>
      <c r="CO546">
        <v>0</v>
      </c>
      <c r="CP546">
        <v>28.611764705882351</v>
      </c>
      <c r="CQ546">
        <v>0</v>
      </c>
      <c r="CR546">
        <v>0</v>
      </c>
      <c r="CS546">
        <v>690.55294117647054</v>
      </c>
      <c r="CT546">
        <v>115.44705882352946</v>
      </c>
      <c r="CU546">
        <v>48.000000000000021</v>
      </c>
      <c r="CV546" t="s">
        <v>971</v>
      </c>
      <c r="CW546" t="s">
        <v>138</v>
      </c>
      <c r="CX546" s="2">
        <v>45747</v>
      </c>
      <c r="CY546" t="s">
        <v>971</v>
      </c>
      <c r="CZ546" t="s">
        <v>974</v>
      </c>
      <c r="DA546" t="s">
        <v>139</v>
      </c>
      <c r="DB546">
        <v>1175.3</v>
      </c>
      <c r="DC546">
        <v>1</v>
      </c>
      <c r="DD546">
        <v>1175.3</v>
      </c>
      <c r="DE546">
        <v>0.5</v>
      </c>
      <c r="DF546">
        <v>587.65</v>
      </c>
      <c r="DG546">
        <v>587.65</v>
      </c>
    </row>
    <row r="547" spans="1:111" hidden="1" x14ac:dyDescent="0.3">
      <c r="A547">
        <v>1</v>
      </c>
      <c r="B547">
        <v>236</v>
      </c>
      <c r="C547" t="s">
        <v>387</v>
      </c>
      <c r="D547" t="s">
        <v>1953</v>
      </c>
      <c r="E547" t="s">
        <v>1953</v>
      </c>
      <c r="F547" t="s">
        <v>144</v>
      </c>
      <c r="G547" t="s">
        <v>132</v>
      </c>
      <c r="H547" t="s">
        <v>1954</v>
      </c>
      <c r="I547" t="s">
        <v>140</v>
      </c>
      <c r="J547" t="s">
        <v>17</v>
      </c>
      <c r="K547">
        <v>4</v>
      </c>
      <c r="L547" t="s">
        <v>18</v>
      </c>
      <c r="M547">
        <v>4</v>
      </c>
      <c r="N547" t="s">
        <v>18</v>
      </c>
      <c r="O547">
        <v>4</v>
      </c>
      <c r="P547" t="s">
        <v>18</v>
      </c>
      <c r="Q547" t="s">
        <v>328</v>
      </c>
      <c r="R547" t="s">
        <v>1703</v>
      </c>
      <c r="S547" t="s">
        <v>1704</v>
      </c>
      <c r="T547" t="s">
        <v>150</v>
      </c>
      <c r="U547" t="s">
        <v>140</v>
      </c>
      <c r="V547">
        <v>236</v>
      </c>
      <c r="W547" t="s">
        <v>1953</v>
      </c>
      <c r="X547" t="s">
        <v>144</v>
      </c>
      <c r="Y547" t="s">
        <v>132</v>
      </c>
      <c r="Z547" t="s">
        <v>1955</v>
      </c>
      <c r="AA547" s="4">
        <v>0</v>
      </c>
      <c r="AB547" t="s">
        <v>17</v>
      </c>
      <c r="AC547">
        <v>4</v>
      </c>
      <c r="AD547" t="s">
        <v>18</v>
      </c>
      <c r="AE547">
        <v>4</v>
      </c>
      <c r="AF547" t="s">
        <v>18</v>
      </c>
      <c r="AG547">
        <v>4</v>
      </c>
      <c r="AH547" t="s">
        <v>18</v>
      </c>
      <c r="AI547" t="s">
        <v>232</v>
      </c>
      <c r="AJ547" t="s">
        <v>306</v>
      </c>
      <c r="AK547" t="s">
        <v>307</v>
      </c>
      <c r="AL547" t="s">
        <v>259</v>
      </c>
      <c r="AM547" t="s">
        <v>166</v>
      </c>
      <c r="AN547" s="2">
        <v>46134</v>
      </c>
      <c r="AO547" s="10">
        <v>41607</v>
      </c>
      <c r="AP547" s="2">
        <v>41607</v>
      </c>
      <c r="AQ547" s="3">
        <v>43433.25</v>
      </c>
      <c r="AR547" s="13">
        <v>136.10958904109589</v>
      </c>
      <c r="AS547" s="15">
        <v>4344.54</v>
      </c>
      <c r="AT547">
        <v>1</v>
      </c>
      <c r="AU547">
        <v>4343.54</v>
      </c>
      <c r="AX547">
        <v>120</v>
      </c>
      <c r="AY547">
        <v>36.196166666666663</v>
      </c>
      <c r="AZ547">
        <v>196.04106776180697</v>
      </c>
      <c r="BA547">
        <v>60.000000000000014</v>
      </c>
      <c r="BB547">
        <v>1825.0000000000002</v>
      </c>
      <c r="BC547">
        <v>1331.6551020408169</v>
      </c>
      <c r="BD547">
        <v>1330.6551020408169</v>
      </c>
      <c r="BE547">
        <v>22.17758503401361</v>
      </c>
      <c r="BF547" t="s">
        <v>166</v>
      </c>
      <c r="BG547">
        <v>0.8</v>
      </c>
      <c r="BH547">
        <v>60.000000000000014</v>
      </c>
      <c r="BI547">
        <v>1825.0000000000002</v>
      </c>
      <c r="BJ547">
        <v>196.04106776180697</v>
      </c>
      <c r="BK547" s="3">
        <v>43433.25</v>
      </c>
      <c r="BL547">
        <v>22.17758503401361</v>
      </c>
      <c r="BM547" t="s">
        <v>137</v>
      </c>
      <c r="BN547">
        <v>4344.54</v>
      </c>
      <c r="BO547">
        <v>0</v>
      </c>
      <c r="BP547">
        <v>0</v>
      </c>
      <c r="BQ547">
        <v>0</v>
      </c>
      <c r="BR547">
        <v>4344.54</v>
      </c>
      <c r="BS547">
        <v>4343.54</v>
      </c>
      <c r="BT547">
        <v>-1595.2518702865764</v>
      </c>
      <c r="BU547">
        <v>2748.2881297134236</v>
      </c>
      <c r="BV547">
        <v>0</v>
      </c>
      <c r="BW547">
        <v>264.59676824575968</v>
      </c>
      <c r="BX547">
        <v>264.59676824575968</v>
      </c>
      <c r="BY547">
        <v>0</v>
      </c>
      <c r="BZ547">
        <v>0</v>
      </c>
      <c r="CA547">
        <v>3012.884897959183</v>
      </c>
      <c r="CB547">
        <v>1331.6551020408169</v>
      </c>
      <c r="CC547">
        <v>60.000000000000014</v>
      </c>
      <c r="CD547">
        <v>4344.54</v>
      </c>
      <c r="CE547">
        <v>0</v>
      </c>
      <c r="CF547">
        <v>4344.54</v>
      </c>
      <c r="CG547">
        <v>0</v>
      </c>
      <c r="CH547">
        <v>0</v>
      </c>
      <c r="CI547">
        <v>0</v>
      </c>
      <c r="CJ547">
        <v>4344.54</v>
      </c>
      <c r="CK547">
        <v>3012.884897959183</v>
      </c>
      <c r="CL547">
        <v>0</v>
      </c>
      <c r="CM547">
        <v>3012.884897959183</v>
      </c>
      <c r="CN547">
        <v>266.13102040816329</v>
      </c>
      <c r="CO547">
        <v>0</v>
      </c>
      <c r="CP547">
        <v>266.13102040816329</v>
      </c>
      <c r="CQ547">
        <v>0</v>
      </c>
      <c r="CR547">
        <v>0</v>
      </c>
      <c r="CS547">
        <v>3279.0159183673463</v>
      </c>
      <c r="CT547">
        <v>1065.5240816326536</v>
      </c>
      <c r="CU547">
        <v>48.000000000000014</v>
      </c>
      <c r="CV547" t="s">
        <v>1955</v>
      </c>
      <c r="CW547" t="s">
        <v>138</v>
      </c>
      <c r="CX547" s="2">
        <v>45747</v>
      </c>
      <c r="CY547" t="s">
        <v>1955</v>
      </c>
      <c r="CZ547" t="s">
        <v>1956</v>
      </c>
      <c r="DA547" t="s">
        <v>139</v>
      </c>
      <c r="DB547">
        <v>1999</v>
      </c>
      <c r="DC547">
        <v>1</v>
      </c>
      <c r="DD547">
        <v>1999</v>
      </c>
      <c r="DE547">
        <v>0.8</v>
      </c>
      <c r="DF547">
        <v>1599.2</v>
      </c>
      <c r="DG547">
        <v>1599.2</v>
      </c>
    </row>
    <row r="548" spans="1:111" x14ac:dyDescent="0.3">
      <c r="A548">
        <v>1</v>
      </c>
      <c r="B548">
        <v>267</v>
      </c>
      <c r="C548" t="s">
        <v>144</v>
      </c>
      <c r="D548" t="s">
        <v>617</v>
      </c>
      <c r="E548" t="s">
        <v>617</v>
      </c>
      <c r="F548" t="s">
        <v>144</v>
      </c>
      <c r="G548" t="s">
        <v>132</v>
      </c>
      <c r="H548" t="s">
        <v>618</v>
      </c>
      <c r="I548" t="s">
        <v>619</v>
      </c>
      <c r="J548" t="s">
        <v>7</v>
      </c>
      <c r="K548">
        <v>6</v>
      </c>
      <c r="L548" t="s">
        <v>9</v>
      </c>
      <c r="M548">
        <v>6</v>
      </c>
      <c r="N548" t="s">
        <v>9</v>
      </c>
      <c r="O548">
        <v>6</v>
      </c>
      <c r="P548" t="s">
        <v>9</v>
      </c>
      <c r="Q548" t="s">
        <v>147</v>
      </c>
      <c r="R548" t="s">
        <v>331</v>
      </c>
      <c r="S548" t="s">
        <v>231</v>
      </c>
      <c r="T548" t="s">
        <v>166</v>
      </c>
      <c r="U548" s="2">
        <v>45671</v>
      </c>
      <c r="V548">
        <v>267</v>
      </c>
      <c r="W548" t="s">
        <v>617</v>
      </c>
      <c r="X548" t="s">
        <v>144</v>
      </c>
      <c r="Y548" t="s">
        <v>132</v>
      </c>
      <c r="Z548" t="s">
        <v>618</v>
      </c>
      <c r="AA548" t="s">
        <v>619</v>
      </c>
      <c r="AB548" t="s">
        <v>7</v>
      </c>
      <c r="AC548">
        <v>6</v>
      </c>
      <c r="AD548" t="s">
        <v>9</v>
      </c>
      <c r="AE548">
        <v>6</v>
      </c>
      <c r="AF548" t="s">
        <v>9</v>
      </c>
      <c r="AG548">
        <v>6</v>
      </c>
      <c r="AH548" t="s">
        <v>9</v>
      </c>
      <c r="AI548" t="s">
        <v>151</v>
      </c>
      <c r="AJ548" t="s">
        <v>332</v>
      </c>
      <c r="AK548" t="s">
        <v>333</v>
      </c>
      <c r="AL548" t="s">
        <v>334</v>
      </c>
      <c r="AM548" t="s">
        <v>166</v>
      </c>
      <c r="AN548" s="2">
        <v>46132</v>
      </c>
      <c r="AO548" s="10">
        <v>43404</v>
      </c>
      <c r="AP548" s="2">
        <v>43404</v>
      </c>
      <c r="AQ548" s="3">
        <v>44134.5</v>
      </c>
      <c r="AR548" s="13">
        <v>77.030136986301372</v>
      </c>
      <c r="AS548" s="15">
        <v>14123.2</v>
      </c>
      <c r="AT548">
        <v>1</v>
      </c>
      <c r="AU548">
        <v>14122.2</v>
      </c>
      <c r="AX548">
        <v>120</v>
      </c>
      <c r="AY548">
        <v>117.685</v>
      </c>
      <c r="AZ548">
        <v>173.01026694045174</v>
      </c>
      <c r="BA548">
        <v>96.000000000000028</v>
      </c>
      <c r="BB548">
        <v>2920.0000000000005</v>
      </c>
      <c r="BC548">
        <v>731.31555555555678</v>
      </c>
      <c r="BD548">
        <v>730.31555555555678</v>
      </c>
      <c r="BE548">
        <v>7.6074537037037144</v>
      </c>
      <c r="BF548" t="s">
        <v>166</v>
      </c>
      <c r="BG548">
        <v>0.8</v>
      </c>
      <c r="BH548">
        <v>96.000000000000028</v>
      </c>
      <c r="BI548">
        <v>2920.0000000000005</v>
      </c>
      <c r="BJ548">
        <v>173.01026694045174</v>
      </c>
      <c r="BK548" s="3">
        <v>44134.5</v>
      </c>
      <c r="BL548">
        <v>7.6074537037037144</v>
      </c>
      <c r="BM548" t="s">
        <v>137</v>
      </c>
      <c r="BN548">
        <v>14123.2</v>
      </c>
      <c r="BO548">
        <v>0</v>
      </c>
      <c r="BP548">
        <v>0</v>
      </c>
      <c r="BQ548">
        <v>0</v>
      </c>
      <c r="BR548">
        <v>14123.2</v>
      </c>
      <c r="BS548">
        <v>13300.47</v>
      </c>
      <c r="BT548">
        <v>0</v>
      </c>
      <c r="BU548">
        <v>13300.47</v>
      </c>
      <c r="BV548">
        <v>821.73000000000138</v>
      </c>
      <c r="BW548">
        <v>-730.31555555555701</v>
      </c>
      <c r="BX548">
        <v>91.414444444444428</v>
      </c>
      <c r="BY548">
        <v>0</v>
      </c>
      <c r="BZ548">
        <v>0</v>
      </c>
      <c r="CA548">
        <v>13391.884444444444</v>
      </c>
      <c r="CB548">
        <v>731.31555555555678</v>
      </c>
      <c r="CC548">
        <v>96.000000000000028</v>
      </c>
      <c r="CD548">
        <v>14123.2</v>
      </c>
      <c r="CE548">
        <v>0</v>
      </c>
      <c r="CF548">
        <v>14123.2</v>
      </c>
      <c r="CG548">
        <v>0</v>
      </c>
      <c r="CH548">
        <v>0</v>
      </c>
      <c r="CI548">
        <v>0</v>
      </c>
      <c r="CJ548">
        <v>14123.2</v>
      </c>
      <c r="CK548">
        <v>13391.884444444444</v>
      </c>
      <c r="CL548">
        <v>0</v>
      </c>
      <c r="CM548">
        <v>13391.884444444444</v>
      </c>
      <c r="CN548">
        <v>91.28944444444457</v>
      </c>
      <c r="CO548">
        <v>0</v>
      </c>
      <c r="CP548">
        <v>91.28944444444457</v>
      </c>
      <c r="CQ548">
        <v>0</v>
      </c>
      <c r="CR548">
        <v>0</v>
      </c>
      <c r="CS548">
        <v>13483.173888888889</v>
      </c>
      <c r="CT548">
        <v>640.02611111111219</v>
      </c>
      <c r="CU548">
        <v>84.000000000000028</v>
      </c>
      <c r="CV548" t="s">
        <v>618</v>
      </c>
      <c r="CW548" t="s">
        <v>138</v>
      </c>
      <c r="CX548" s="2">
        <v>45747</v>
      </c>
      <c r="CY548" t="s">
        <v>618</v>
      </c>
      <c r="CZ548" t="s">
        <v>620</v>
      </c>
      <c r="DA548" t="s">
        <v>139</v>
      </c>
      <c r="DB548">
        <v>7005.75</v>
      </c>
      <c r="DC548">
        <v>1</v>
      </c>
      <c r="DD548">
        <v>7005.75</v>
      </c>
      <c r="DE548">
        <v>0.8</v>
      </c>
      <c r="DF548">
        <v>5604.6</v>
      </c>
      <c r="DG548">
        <v>5604.6</v>
      </c>
    </row>
    <row r="549" spans="1:111" hidden="1" x14ac:dyDescent="0.3">
      <c r="A549">
        <v>1</v>
      </c>
      <c r="B549">
        <v>510</v>
      </c>
      <c r="C549" t="s">
        <v>596</v>
      </c>
      <c r="D549" t="s">
        <v>1468</v>
      </c>
      <c r="F549" t="s">
        <v>1469</v>
      </c>
      <c r="G549" t="s">
        <v>132</v>
      </c>
      <c r="H549" t="s">
        <v>1470</v>
      </c>
      <c r="I549" t="s">
        <v>140</v>
      </c>
      <c r="J549" t="s">
        <v>10</v>
      </c>
      <c r="K549">
        <v>2</v>
      </c>
      <c r="L549" t="s">
        <v>11</v>
      </c>
      <c r="M549">
        <v>2</v>
      </c>
      <c r="N549" t="s">
        <v>11</v>
      </c>
      <c r="O549">
        <v>2</v>
      </c>
      <c r="P549" t="s">
        <v>11</v>
      </c>
      <c r="Q549" t="s">
        <v>328</v>
      </c>
      <c r="R549" t="s">
        <v>1471</v>
      </c>
      <c r="S549" t="s">
        <v>1472</v>
      </c>
      <c r="T549" t="s">
        <v>150</v>
      </c>
      <c r="U549" t="s">
        <v>140</v>
      </c>
      <c r="V549">
        <v>510</v>
      </c>
      <c r="W549" t="s">
        <v>1468</v>
      </c>
      <c r="X549" t="s">
        <v>1469</v>
      </c>
      <c r="Y549" t="s">
        <v>132</v>
      </c>
      <c r="Z549" t="s">
        <v>1470</v>
      </c>
      <c r="AA549" t="s">
        <v>140</v>
      </c>
      <c r="AB549" t="s">
        <v>10</v>
      </c>
      <c r="AC549">
        <v>2</v>
      </c>
      <c r="AD549" t="s">
        <v>11</v>
      </c>
      <c r="AE549">
        <v>2</v>
      </c>
      <c r="AF549" t="s">
        <v>11</v>
      </c>
      <c r="AG549">
        <v>2</v>
      </c>
      <c r="AH549" t="s">
        <v>11</v>
      </c>
      <c r="AI549" t="s">
        <v>328</v>
      </c>
      <c r="AJ549" t="s">
        <v>1473</v>
      </c>
      <c r="AL549" t="s">
        <v>1472</v>
      </c>
      <c r="AM549" t="s">
        <v>150</v>
      </c>
      <c r="AN549" t="s">
        <v>140</v>
      </c>
      <c r="AO549" s="10">
        <v>41768</v>
      </c>
      <c r="AP549" s="2">
        <v>41768</v>
      </c>
      <c r="AQ549" s="3">
        <v>47246.75</v>
      </c>
      <c r="AR549" s="13">
        <v>130.81643835616438</v>
      </c>
      <c r="AS549" s="15">
        <v>1367.17</v>
      </c>
      <c r="AT549">
        <v>1</v>
      </c>
      <c r="AU549">
        <v>1366.17</v>
      </c>
      <c r="AV549" s="2">
        <v>45747</v>
      </c>
      <c r="AW549" t="s">
        <v>411</v>
      </c>
      <c r="AX549">
        <v>120</v>
      </c>
      <c r="AY549">
        <v>11.38475</v>
      </c>
      <c r="AZ549">
        <v>180</v>
      </c>
      <c r="BA549">
        <v>0</v>
      </c>
      <c r="BB549">
        <v>0</v>
      </c>
      <c r="BC549">
        <v>0</v>
      </c>
      <c r="BD549">
        <v>-1</v>
      </c>
      <c r="BE549">
        <v>0</v>
      </c>
      <c r="BF549" t="s">
        <v>150</v>
      </c>
      <c r="BG549">
        <v>0.5</v>
      </c>
      <c r="BH549">
        <v>0</v>
      </c>
      <c r="BI549">
        <v>0</v>
      </c>
      <c r="BJ549">
        <v>180</v>
      </c>
      <c r="BK549" s="3">
        <v>47246.75</v>
      </c>
      <c r="BL549">
        <v>0</v>
      </c>
      <c r="BM549" t="s">
        <v>412</v>
      </c>
      <c r="BN549">
        <v>1367.17</v>
      </c>
      <c r="BO549">
        <v>0</v>
      </c>
      <c r="BP549">
        <v>0</v>
      </c>
      <c r="BQ549">
        <v>-1367.17</v>
      </c>
      <c r="BR549">
        <v>0</v>
      </c>
      <c r="BS549">
        <v>873.28</v>
      </c>
      <c r="BT549">
        <v>0</v>
      </c>
      <c r="BU549">
        <v>873.28</v>
      </c>
      <c r="BV549">
        <v>90.906947953511889</v>
      </c>
      <c r="BW549">
        <v>0.22305204648810673</v>
      </c>
      <c r="BX549">
        <v>91.13</v>
      </c>
      <c r="BY549">
        <v>0</v>
      </c>
      <c r="BZ549">
        <v>-964.41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 t="s">
        <v>1474</v>
      </c>
      <c r="CW549" t="s">
        <v>138</v>
      </c>
      <c r="CX549" s="2">
        <v>45747</v>
      </c>
      <c r="CY549" t="s">
        <v>1474</v>
      </c>
      <c r="CZ549" t="s">
        <v>1475</v>
      </c>
      <c r="DA549" t="s">
        <v>139</v>
      </c>
      <c r="DB549">
        <v>1151.7</v>
      </c>
      <c r="DC549">
        <v>1</v>
      </c>
      <c r="DD549">
        <v>1151.7</v>
      </c>
      <c r="DE549">
        <v>0.5</v>
      </c>
      <c r="DF549">
        <v>575.85</v>
      </c>
      <c r="DG549">
        <v>0</v>
      </c>
    </row>
    <row r="550" spans="1:111" hidden="1" x14ac:dyDescent="0.3">
      <c r="A550">
        <v>1</v>
      </c>
      <c r="B550">
        <v>535</v>
      </c>
      <c r="C550" t="s">
        <v>596</v>
      </c>
      <c r="D550" t="s">
        <v>1458</v>
      </c>
      <c r="F550" t="s">
        <v>1469</v>
      </c>
      <c r="G550" t="s">
        <v>132</v>
      </c>
      <c r="H550" t="s">
        <v>1470</v>
      </c>
      <c r="I550" t="s">
        <v>140</v>
      </c>
      <c r="J550" t="s">
        <v>10</v>
      </c>
      <c r="K550">
        <v>2</v>
      </c>
      <c r="L550" t="s">
        <v>11</v>
      </c>
      <c r="M550">
        <v>2</v>
      </c>
      <c r="N550" t="s">
        <v>11</v>
      </c>
      <c r="O550">
        <v>2</v>
      </c>
      <c r="P550" t="s">
        <v>11</v>
      </c>
      <c r="Q550" t="s">
        <v>328</v>
      </c>
      <c r="R550" t="s">
        <v>1476</v>
      </c>
      <c r="S550" t="s">
        <v>1472</v>
      </c>
      <c r="T550" t="s">
        <v>150</v>
      </c>
      <c r="U550" t="s">
        <v>140</v>
      </c>
      <c r="V550">
        <v>535</v>
      </c>
      <c r="W550" t="s">
        <v>1458</v>
      </c>
      <c r="X550" t="s">
        <v>1469</v>
      </c>
      <c r="Y550" t="s">
        <v>132</v>
      </c>
      <c r="Z550" t="s">
        <v>1470</v>
      </c>
      <c r="AA550" t="s">
        <v>140</v>
      </c>
      <c r="AB550" t="s">
        <v>10</v>
      </c>
      <c r="AC550">
        <v>2</v>
      </c>
      <c r="AD550" t="s">
        <v>11</v>
      </c>
      <c r="AE550">
        <v>2</v>
      </c>
      <c r="AF550" t="s">
        <v>11</v>
      </c>
      <c r="AG550">
        <v>2</v>
      </c>
      <c r="AH550" t="s">
        <v>11</v>
      </c>
      <c r="AI550" t="s">
        <v>328</v>
      </c>
      <c r="AJ550" t="s">
        <v>1477</v>
      </c>
      <c r="AL550" t="s">
        <v>1472</v>
      </c>
      <c r="AM550" t="s">
        <v>150</v>
      </c>
      <c r="AN550" t="s">
        <v>140</v>
      </c>
      <c r="AO550" s="10">
        <v>41768</v>
      </c>
      <c r="AP550" s="2">
        <v>41768</v>
      </c>
      <c r="AQ550" s="3">
        <v>47246.75</v>
      </c>
      <c r="AR550" s="13">
        <v>130.81643835616438</v>
      </c>
      <c r="AS550" s="15">
        <v>1367.17</v>
      </c>
      <c r="AT550">
        <v>1</v>
      </c>
      <c r="AU550">
        <v>1366.17</v>
      </c>
      <c r="AV550" s="2">
        <v>45747</v>
      </c>
      <c r="AW550" t="s">
        <v>411</v>
      </c>
      <c r="AX550">
        <v>120</v>
      </c>
      <c r="AY550">
        <v>11.38475</v>
      </c>
      <c r="AZ550">
        <v>180</v>
      </c>
      <c r="BA550">
        <v>0</v>
      </c>
      <c r="BB550">
        <v>0</v>
      </c>
      <c r="BC550">
        <v>0</v>
      </c>
      <c r="BD550">
        <v>-1</v>
      </c>
      <c r="BE550">
        <v>0</v>
      </c>
      <c r="BF550" t="s">
        <v>150</v>
      </c>
      <c r="BG550">
        <v>0.5</v>
      </c>
      <c r="BH550">
        <v>0</v>
      </c>
      <c r="BI550">
        <v>0</v>
      </c>
      <c r="BJ550">
        <v>180</v>
      </c>
      <c r="BK550" s="3">
        <v>47246.75</v>
      </c>
      <c r="BL550">
        <v>0</v>
      </c>
      <c r="BM550" t="s">
        <v>412</v>
      </c>
      <c r="BN550">
        <v>1367.17</v>
      </c>
      <c r="BO550">
        <v>0</v>
      </c>
      <c r="BP550">
        <v>0</v>
      </c>
      <c r="BQ550">
        <v>-1367.17</v>
      </c>
      <c r="BR550">
        <v>0</v>
      </c>
      <c r="BS550">
        <v>873.28</v>
      </c>
      <c r="BT550">
        <v>0</v>
      </c>
      <c r="BU550">
        <v>873.28</v>
      </c>
      <c r="BV550">
        <v>90.906947953511889</v>
      </c>
      <c r="BW550">
        <v>0.22305204648810673</v>
      </c>
      <c r="BX550">
        <v>91.13</v>
      </c>
      <c r="BY550">
        <v>0</v>
      </c>
      <c r="BZ550">
        <v>-964.41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 t="s">
        <v>1474</v>
      </c>
      <c r="CW550" t="s">
        <v>138</v>
      </c>
      <c r="CX550" s="2">
        <v>45747</v>
      </c>
      <c r="CY550" t="s">
        <v>1474</v>
      </c>
      <c r="CZ550" t="s">
        <v>1475</v>
      </c>
      <c r="DA550" t="s">
        <v>139</v>
      </c>
      <c r="DB550">
        <v>1151.7</v>
      </c>
      <c r="DC550">
        <v>1</v>
      </c>
      <c r="DD550">
        <v>1151.7</v>
      </c>
      <c r="DE550">
        <v>0.5</v>
      </c>
      <c r="DF550">
        <v>575.85</v>
      </c>
      <c r="DG550">
        <v>0</v>
      </c>
    </row>
    <row r="551" spans="1:111" hidden="1" x14ac:dyDescent="0.3">
      <c r="A551">
        <v>1</v>
      </c>
      <c r="B551">
        <v>555</v>
      </c>
      <c r="C551" t="s">
        <v>596</v>
      </c>
      <c r="D551" t="s">
        <v>1478</v>
      </c>
      <c r="F551" t="s">
        <v>1469</v>
      </c>
      <c r="G551" t="s">
        <v>132</v>
      </c>
      <c r="H551" t="s">
        <v>1470</v>
      </c>
      <c r="I551" t="s">
        <v>140</v>
      </c>
      <c r="J551" t="s">
        <v>10</v>
      </c>
      <c r="K551">
        <v>2</v>
      </c>
      <c r="L551" t="s">
        <v>11</v>
      </c>
      <c r="M551">
        <v>2</v>
      </c>
      <c r="N551" t="s">
        <v>11</v>
      </c>
      <c r="O551">
        <v>2</v>
      </c>
      <c r="P551" t="s">
        <v>11</v>
      </c>
      <c r="Q551" t="s">
        <v>328</v>
      </c>
      <c r="R551" t="s">
        <v>1479</v>
      </c>
      <c r="S551" t="s">
        <v>1472</v>
      </c>
      <c r="T551" t="s">
        <v>150</v>
      </c>
      <c r="U551" t="s">
        <v>140</v>
      </c>
      <c r="V551">
        <v>555</v>
      </c>
      <c r="W551" t="s">
        <v>1478</v>
      </c>
      <c r="X551" t="s">
        <v>1469</v>
      </c>
      <c r="Y551" t="s">
        <v>132</v>
      </c>
      <c r="Z551" t="s">
        <v>1470</v>
      </c>
      <c r="AA551" t="s">
        <v>140</v>
      </c>
      <c r="AB551" t="s">
        <v>10</v>
      </c>
      <c r="AC551">
        <v>2</v>
      </c>
      <c r="AD551" t="s">
        <v>11</v>
      </c>
      <c r="AE551">
        <v>2</v>
      </c>
      <c r="AF551" t="s">
        <v>11</v>
      </c>
      <c r="AG551">
        <v>2</v>
      </c>
      <c r="AH551" t="s">
        <v>11</v>
      </c>
      <c r="AI551" t="s">
        <v>328</v>
      </c>
      <c r="AJ551" t="s">
        <v>1480</v>
      </c>
      <c r="AL551" t="s">
        <v>1472</v>
      </c>
      <c r="AM551" t="s">
        <v>150</v>
      </c>
      <c r="AN551" t="s">
        <v>140</v>
      </c>
      <c r="AO551" s="10">
        <v>41768</v>
      </c>
      <c r="AP551" s="2">
        <v>41768</v>
      </c>
      <c r="AQ551" s="3">
        <v>47246.75</v>
      </c>
      <c r="AR551" s="13">
        <v>130.81643835616438</v>
      </c>
      <c r="AS551" s="15">
        <v>1367.17</v>
      </c>
      <c r="AT551">
        <v>1</v>
      </c>
      <c r="AU551">
        <v>1366.17</v>
      </c>
      <c r="AV551" s="2">
        <v>45747</v>
      </c>
      <c r="AW551" t="s">
        <v>411</v>
      </c>
      <c r="AX551">
        <v>120</v>
      </c>
      <c r="AY551">
        <v>11.38475</v>
      </c>
      <c r="AZ551">
        <v>180</v>
      </c>
      <c r="BA551">
        <v>0</v>
      </c>
      <c r="BB551">
        <v>0</v>
      </c>
      <c r="BC551">
        <v>0</v>
      </c>
      <c r="BD551">
        <v>-1</v>
      </c>
      <c r="BE551">
        <v>0</v>
      </c>
      <c r="BF551" t="s">
        <v>150</v>
      </c>
      <c r="BG551">
        <v>0.5</v>
      </c>
      <c r="BH551">
        <v>0</v>
      </c>
      <c r="BI551">
        <v>0</v>
      </c>
      <c r="BJ551">
        <v>180</v>
      </c>
      <c r="BK551" s="3">
        <v>47246.75</v>
      </c>
      <c r="BL551">
        <v>0</v>
      </c>
      <c r="BM551" t="s">
        <v>412</v>
      </c>
      <c r="BN551">
        <v>1367.17</v>
      </c>
      <c r="BO551">
        <v>0</v>
      </c>
      <c r="BP551">
        <v>0</v>
      </c>
      <c r="BQ551">
        <v>-1367.17</v>
      </c>
      <c r="BR551">
        <v>0</v>
      </c>
      <c r="BS551">
        <v>873.28</v>
      </c>
      <c r="BT551">
        <v>0</v>
      </c>
      <c r="BU551">
        <v>873.28</v>
      </c>
      <c r="BV551">
        <v>90.906947953511889</v>
      </c>
      <c r="BW551">
        <v>0.22305204648810673</v>
      </c>
      <c r="BX551">
        <v>91.13</v>
      </c>
      <c r="BY551">
        <v>0</v>
      </c>
      <c r="BZ551">
        <v>-964.41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 t="s">
        <v>1474</v>
      </c>
      <c r="CW551" t="s">
        <v>138</v>
      </c>
      <c r="CX551" s="2">
        <v>45747</v>
      </c>
      <c r="CY551" t="s">
        <v>1474</v>
      </c>
      <c r="CZ551" t="s">
        <v>1475</v>
      </c>
      <c r="DA551" t="s">
        <v>139</v>
      </c>
      <c r="DB551">
        <v>1151.7</v>
      </c>
      <c r="DC551">
        <v>1</v>
      </c>
      <c r="DD551">
        <v>1151.7</v>
      </c>
      <c r="DE551">
        <v>0.5</v>
      </c>
      <c r="DF551">
        <v>575.85</v>
      </c>
      <c r="DG551">
        <v>0</v>
      </c>
    </row>
    <row r="552" spans="1:111" hidden="1" x14ac:dyDescent="0.3">
      <c r="A552">
        <v>1</v>
      </c>
      <c r="B552">
        <v>511</v>
      </c>
      <c r="C552" t="s">
        <v>596</v>
      </c>
      <c r="D552" t="s">
        <v>1481</v>
      </c>
      <c r="F552" t="s">
        <v>1469</v>
      </c>
      <c r="G552" t="s">
        <v>132</v>
      </c>
      <c r="H552" t="s">
        <v>1482</v>
      </c>
      <c r="I552" t="s">
        <v>140</v>
      </c>
      <c r="J552" t="s">
        <v>10</v>
      </c>
      <c r="K552">
        <v>2</v>
      </c>
      <c r="L552" t="s">
        <v>11</v>
      </c>
      <c r="M552">
        <v>2</v>
      </c>
      <c r="N552" t="s">
        <v>11</v>
      </c>
      <c r="O552">
        <v>2</v>
      </c>
      <c r="P552" t="s">
        <v>11</v>
      </c>
      <c r="Q552" t="s">
        <v>328</v>
      </c>
      <c r="R552" t="s">
        <v>1471</v>
      </c>
      <c r="S552" t="s">
        <v>1472</v>
      </c>
      <c r="T552" t="s">
        <v>150</v>
      </c>
      <c r="U552" t="s">
        <v>140</v>
      </c>
      <c r="V552">
        <v>511</v>
      </c>
      <c r="W552" t="s">
        <v>1481</v>
      </c>
      <c r="X552" t="s">
        <v>1469</v>
      </c>
      <c r="Y552" t="s">
        <v>132</v>
      </c>
      <c r="Z552" t="s">
        <v>1483</v>
      </c>
      <c r="AA552" t="s">
        <v>140</v>
      </c>
      <c r="AB552" t="s">
        <v>10</v>
      </c>
      <c r="AC552">
        <v>2</v>
      </c>
      <c r="AD552" t="s">
        <v>11</v>
      </c>
      <c r="AE552">
        <v>2</v>
      </c>
      <c r="AF552" t="s">
        <v>11</v>
      </c>
      <c r="AG552">
        <v>2</v>
      </c>
      <c r="AH552" t="s">
        <v>11</v>
      </c>
      <c r="AI552" t="s">
        <v>328</v>
      </c>
      <c r="AJ552" t="s">
        <v>1473</v>
      </c>
      <c r="AL552" t="s">
        <v>1472</v>
      </c>
      <c r="AM552" t="s">
        <v>150</v>
      </c>
      <c r="AN552" t="s">
        <v>140</v>
      </c>
      <c r="AO552" s="10">
        <v>41768</v>
      </c>
      <c r="AP552" s="2">
        <v>41768</v>
      </c>
      <c r="AQ552" s="3">
        <v>47246.75</v>
      </c>
      <c r="AR552" s="13">
        <v>130.81643835616438</v>
      </c>
      <c r="AS552" s="15">
        <v>1367.17</v>
      </c>
      <c r="AT552">
        <v>1</v>
      </c>
      <c r="AU552">
        <v>1366.17</v>
      </c>
      <c r="AV552" s="2">
        <v>45747</v>
      </c>
      <c r="AW552" t="s">
        <v>411</v>
      </c>
      <c r="AX552">
        <v>120</v>
      </c>
      <c r="AY552">
        <v>11.38475</v>
      </c>
      <c r="AZ552">
        <v>180</v>
      </c>
      <c r="BA552">
        <v>0</v>
      </c>
      <c r="BB552">
        <v>0</v>
      </c>
      <c r="BC552">
        <v>0</v>
      </c>
      <c r="BD552">
        <v>-1</v>
      </c>
      <c r="BE552">
        <v>0</v>
      </c>
      <c r="BF552" t="s">
        <v>150</v>
      </c>
      <c r="BG552">
        <v>0.5</v>
      </c>
      <c r="BH552">
        <v>0</v>
      </c>
      <c r="BI552">
        <v>0</v>
      </c>
      <c r="BJ552">
        <v>180</v>
      </c>
      <c r="BK552" s="3">
        <v>47246.75</v>
      </c>
      <c r="BL552">
        <v>0</v>
      </c>
      <c r="BM552" t="s">
        <v>412</v>
      </c>
      <c r="BN552">
        <v>1367.17</v>
      </c>
      <c r="BO552">
        <v>0</v>
      </c>
      <c r="BP552">
        <v>0</v>
      </c>
      <c r="BQ552">
        <v>-1367.17</v>
      </c>
      <c r="BR552">
        <v>0</v>
      </c>
      <c r="BS552">
        <v>873.28</v>
      </c>
      <c r="BT552">
        <v>0</v>
      </c>
      <c r="BU552">
        <v>873.28</v>
      </c>
      <c r="BV552">
        <v>90.906947953511889</v>
      </c>
      <c r="BW552">
        <v>0.22305204648810673</v>
      </c>
      <c r="BX552">
        <v>91.13</v>
      </c>
      <c r="BY552">
        <v>0</v>
      </c>
      <c r="BZ552">
        <v>-964.41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 t="s">
        <v>1474</v>
      </c>
      <c r="CW552" t="s">
        <v>138</v>
      </c>
      <c r="CX552" s="2">
        <v>45747</v>
      </c>
      <c r="CY552" t="s">
        <v>1474</v>
      </c>
      <c r="CZ552" t="s">
        <v>1475</v>
      </c>
      <c r="DA552" t="s">
        <v>139</v>
      </c>
      <c r="DB552">
        <v>1151.7</v>
      </c>
      <c r="DC552">
        <v>1</v>
      </c>
      <c r="DD552">
        <v>1151.7</v>
      </c>
      <c r="DE552">
        <v>0.5</v>
      </c>
      <c r="DF552">
        <v>575.85</v>
      </c>
      <c r="DG552">
        <v>0</v>
      </c>
    </row>
    <row r="553" spans="1:111" hidden="1" x14ac:dyDescent="0.3">
      <c r="A553">
        <v>1</v>
      </c>
      <c r="B553">
        <v>512</v>
      </c>
      <c r="C553" t="s">
        <v>596</v>
      </c>
      <c r="D553" t="s">
        <v>1484</v>
      </c>
      <c r="F553" t="s">
        <v>1469</v>
      </c>
      <c r="G553" t="s">
        <v>132</v>
      </c>
      <c r="H553" t="s">
        <v>1482</v>
      </c>
      <c r="I553" t="s">
        <v>140</v>
      </c>
      <c r="J553" t="s">
        <v>10</v>
      </c>
      <c r="K553">
        <v>2</v>
      </c>
      <c r="L553" t="s">
        <v>11</v>
      </c>
      <c r="M553">
        <v>2</v>
      </c>
      <c r="N553" t="s">
        <v>11</v>
      </c>
      <c r="O553">
        <v>2</v>
      </c>
      <c r="P553" t="s">
        <v>11</v>
      </c>
      <c r="Q553" t="s">
        <v>328</v>
      </c>
      <c r="R553" t="s">
        <v>1471</v>
      </c>
      <c r="S553" t="s">
        <v>1472</v>
      </c>
      <c r="T553" t="s">
        <v>150</v>
      </c>
      <c r="U553" t="s">
        <v>140</v>
      </c>
      <c r="V553">
        <v>512</v>
      </c>
      <c r="W553" t="s">
        <v>1484</v>
      </c>
      <c r="X553" t="s">
        <v>1469</v>
      </c>
      <c r="Y553" t="s">
        <v>132</v>
      </c>
      <c r="Z553" t="s">
        <v>1483</v>
      </c>
      <c r="AA553" t="s">
        <v>140</v>
      </c>
      <c r="AB553" t="s">
        <v>10</v>
      </c>
      <c r="AC553">
        <v>2</v>
      </c>
      <c r="AD553" t="s">
        <v>11</v>
      </c>
      <c r="AE553">
        <v>2</v>
      </c>
      <c r="AF553" t="s">
        <v>11</v>
      </c>
      <c r="AG553">
        <v>2</v>
      </c>
      <c r="AH553" t="s">
        <v>11</v>
      </c>
      <c r="AI553" t="s">
        <v>328</v>
      </c>
      <c r="AJ553" t="s">
        <v>1473</v>
      </c>
      <c r="AL553" t="s">
        <v>1472</v>
      </c>
      <c r="AM553" t="s">
        <v>150</v>
      </c>
      <c r="AN553" t="s">
        <v>140</v>
      </c>
      <c r="AO553" s="10">
        <v>41768</v>
      </c>
      <c r="AP553" s="2">
        <v>41768</v>
      </c>
      <c r="AQ553" s="3">
        <v>47246.75</v>
      </c>
      <c r="AR553" s="13">
        <v>130.81643835616438</v>
      </c>
      <c r="AS553" s="15">
        <v>1367.17</v>
      </c>
      <c r="AT553">
        <v>1</v>
      </c>
      <c r="AU553">
        <v>1366.17</v>
      </c>
      <c r="AV553" s="2">
        <v>45747</v>
      </c>
      <c r="AW553" t="s">
        <v>411</v>
      </c>
      <c r="AX553">
        <v>120</v>
      </c>
      <c r="AY553">
        <v>11.38475</v>
      </c>
      <c r="AZ553">
        <v>180</v>
      </c>
      <c r="BA553">
        <v>0</v>
      </c>
      <c r="BB553">
        <v>0</v>
      </c>
      <c r="BC553">
        <v>0</v>
      </c>
      <c r="BD553">
        <v>-1</v>
      </c>
      <c r="BE553">
        <v>0</v>
      </c>
      <c r="BF553" t="s">
        <v>150</v>
      </c>
      <c r="BG553">
        <v>0.5</v>
      </c>
      <c r="BH553">
        <v>0</v>
      </c>
      <c r="BI553">
        <v>0</v>
      </c>
      <c r="BJ553">
        <v>180</v>
      </c>
      <c r="BK553" s="3">
        <v>47246.75</v>
      </c>
      <c r="BL553">
        <v>0</v>
      </c>
      <c r="BM553" t="s">
        <v>412</v>
      </c>
      <c r="BN553">
        <v>1367.17</v>
      </c>
      <c r="BO553">
        <v>0</v>
      </c>
      <c r="BP553">
        <v>0</v>
      </c>
      <c r="BQ553">
        <v>-1367.17</v>
      </c>
      <c r="BR553">
        <v>0</v>
      </c>
      <c r="BS553">
        <v>873.28</v>
      </c>
      <c r="BT553">
        <v>0</v>
      </c>
      <c r="BU553">
        <v>873.28</v>
      </c>
      <c r="BV553">
        <v>90.906947953511889</v>
      </c>
      <c r="BW553">
        <v>0.22305204648810673</v>
      </c>
      <c r="BX553">
        <v>91.13</v>
      </c>
      <c r="BY553">
        <v>0</v>
      </c>
      <c r="BZ553">
        <v>-964.41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 t="s">
        <v>1474</v>
      </c>
      <c r="CW553" t="s">
        <v>138</v>
      </c>
      <c r="CX553" s="2">
        <v>45747</v>
      </c>
      <c r="CY553" t="s">
        <v>1474</v>
      </c>
      <c r="CZ553" t="s">
        <v>1475</v>
      </c>
      <c r="DA553" t="s">
        <v>139</v>
      </c>
      <c r="DB553">
        <v>1151.7</v>
      </c>
      <c r="DC553">
        <v>1</v>
      </c>
      <c r="DD553">
        <v>1151.7</v>
      </c>
      <c r="DE553">
        <v>0.5</v>
      </c>
      <c r="DF553">
        <v>575.85</v>
      </c>
      <c r="DG553">
        <v>0</v>
      </c>
    </row>
    <row r="554" spans="1:111" hidden="1" x14ac:dyDescent="0.3">
      <c r="A554">
        <v>1</v>
      </c>
      <c r="B554">
        <v>513</v>
      </c>
      <c r="C554" t="s">
        <v>596</v>
      </c>
      <c r="D554" t="s">
        <v>1485</v>
      </c>
      <c r="F554" t="s">
        <v>1469</v>
      </c>
      <c r="G554" t="s">
        <v>132</v>
      </c>
      <c r="H554" t="s">
        <v>1482</v>
      </c>
      <c r="I554" t="s">
        <v>140</v>
      </c>
      <c r="J554" t="s">
        <v>10</v>
      </c>
      <c r="K554">
        <v>2</v>
      </c>
      <c r="L554" t="s">
        <v>11</v>
      </c>
      <c r="M554">
        <v>2</v>
      </c>
      <c r="N554" t="s">
        <v>11</v>
      </c>
      <c r="O554">
        <v>2</v>
      </c>
      <c r="P554" t="s">
        <v>11</v>
      </c>
      <c r="Q554" t="s">
        <v>328</v>
      </c>
      <c r="R554" t="s">
        <v>1471</v>
      </c>
      <c r="S554" t="s">
        <v>1472</v>
      </c>
      <c r="T554" t="s">
        <v>150</v>
      </c>
      <c r="U554" t="s">
        <v>140</v>
      </c>
      <c r="V554">
        <v>513</v>
      </c>
      <c r="W554" t="s">
        <v>1485</v>
      </c>
      <c r="X554" t="s">
        <v>1469</v>
      </c>
      <c r="Y554" t="s">
        <v>132</v>
      </c>
      <c r="Z554" t="s">
        <v>1483</v>
      </c>
      <c r="AA554" t="s">
        <v>140</v>
      </c>
      <c r="AB554" t="s">
        <v>10</v>
      </c>
      <c r="AC554">
        <v>2</v>
      </c>
      <c r="AD554" t="s">
        <v>11</v>
      </c>
      <c r="AE554">
        <v>2</v>
      </c>
      <c r="AF554" t="s">
        <v>11</v>
      </c>
      <c r="AG554">
        <v>2</v>
      </c>
      <c r="AH554" t="s">
        <v>11</v>
      </c>
      <c r="AI554" t="s">
        <v>328</v>
      </c>
      <c r="AJ554" t="s">
        <v>1473</v>
      </c>
      <c r="AL554" t="s">
        <v>1472</v>
      </c>
      <c r="AM554" t="s">
        <v>150</v>
      </c>
      <c r="AN554" t="s">
        <v>140</v>
      </c>
      <c r="AO554" s="10">
        <v>41768</v>
      </c>
      <c r="AP554" s="2">
        <v>41768</v>
      </c>
      <c r="AQ554" s="3">
        <v>47246.75</v>
      </c>
      <c r="AR554" s="13">
        <v>130.81643835616438</v>
      </c>
      <c r="AS554" s="15">
        <v>1367.17</v>
      </c>
      <c r="AT554">
        <v>1</v>
      </c>
      <c r="AU554">
        <v>1366.17</v>
      </c>
      <c r="AV554" s="2">
        <v>45747</v>
      </c>
      <c r="AW554" t="s">
        <v>411</v>
      </c>
      <c r="AX554">
        <v>120</v>
      </c>
      <c r="AY554">
        <v>11.38475</v>
      </c>
      <c r="AZ554">
        <v>180</v>
      </c>
      <c r="BA554">
        <v>0</v>
      </c>
      <c r="BB554">
        <v>0</v>
      </c>
      <c r="BC554">
        <v>0</v>
      </c>
      <c r="BD554">
        <v>-1</v>
      </c>
      <c r="BE554">
        <v>0</v>
      </c>
      <c r="BF554" t="s">
        <v>150</v>
      </c>
      <c r="BG554">
        <v>0.5</v>
      </c>
      <c r="BH554">
        <v>0</v>
      </c>
      <c r="BI554">
        <v>0</v>
      </c>
      <c r="BJ554">
        <v>180</v>
      </c>
      <c r="BK554" s="3">
        <v>47246.75</v>
      </c>
      <c r="BL554">
        <v>0</v>
      </c>
      <c r="BM554" t="s">
        <v>412</v>
      </c>
      <c r="BN554">
        <v>1367.17</v>
      </c>
      <c r="BO554">
        <v>0</v>
      </c>
      <c r="BP554">
        <v>0</v>
      </c>
      <c r="BQ554">
        <v>-1367.17</v>
      </c>
      <c r="BR554">
        <v>0</v>
      </c>
      <c r="BS554">
        <v>873.28</v>
      </c>
      <c r="BT554">
        <v>0</v>
      </c>
      <c r="BU554">
        <v>873.28</v>
      </c>
      <c r="BV554">
        <v>90.906947953511889</v>
      </c>
      <c r="BW554">
        <v>0.22305204648810673</v>
      </c>
      <c r="BX554">
        <v>91.13</v>
      </c>
      <c r="BY554">
        <v>0</v>
      </c>
      <c r="BZ554">
        <v>-964.41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 t="s">
        <v>1474</v>
      </c>
      <c r="CW554" t="s">
        <v>138</v>
      </c>
      <c r="CX554" s="2">
        <v>45747</v>
      </c>
      <c r="CY554" t="s">
        <v>1474</v>
      </c>
      <c r="CZ554" t="s">
        <v>1475</v>
      </c>
      <c r="DA554" t="s">
        <v>139</v>
      </c>
      <c r="DB554">
        <v>1151.7</v>
      </c>
      <c r="DC554">
        <v>1</v>
      </c>
      <c r="DD554">
        <v>1151.7</v>
      </c>
      <c r="DE554">
        <v>0.5</v>
      </c>
      <c r="DF554">
        <v>575.85</v>
      </c>
      <c r="DG554">
        <v>0</v>
      </c>
    </row>
    <row r="555" spans="1:111" hidden="1" x14ac:dyDescent="0.3">
      <c r="A555">
        <v>1</v>
      </c>
      <c r="B555">
        <v>514</v>
      </c>
      <c r="C555" t="s">
        <v>596</v>
      </c>
      <c r="D555" t="s">
        <v>1486</v>
      </c>
      <c r="F555" t="s">
        <v>1469</v>
      </c>
      <c r="G555" t="s">
        <v>132</v>
      </c>
      <c r="H555" t="s">
        <v>1482</v>
      </c>
      <c r="I555" t="s">
        <v>140</v>
      </c>
      <c r="J555" t="s">
        <v>10</v>
      </c>
      <c r="K555">
        <v>2</v>
      </c>
      <c r="L555" t="s">
        <v>11</v>
      </c>
      <c r="M555">
        <v>2</v>
      </c>
      <c r="N555" t="s">
        <v>11</v>
      </c>
      <c r="O555">
        <v>2</v>
      </c>
      <c r="P555" t="s">
        <v>11</v>
      </c>
      <c r="Q555" t="s">
        <v>328</v>
      </c>
      <c r="R555" t="s">
        <v>1471</v>
      </c>
      <c r="S555" t="s">
        <v>1472</v>
      </c>
      <c r="T555" t="s">
        <v>150</v>
      </c>
      <c r="U555" t="s">
        <v>140</v>
      </c>
      <c r="V555">
        <v>514</v>
      </c>
      <c r="W555" t="s">
        <v>1486</v>
      </c>
      <c r="X555" t="s">
        <v>1469</v>
      </c>
      <c r="Y555" t="s">
        <v>132</v>
      </c>
      <c r="Z555" t="s">
        <v>1483</v>
      </c>
      <c r="AA555" t="s">
        <v>140</v>
      </c>
      <c r="AB555" t="s">
        <v>10</v>
      </c>
      <c r="AC555">
        <v>2</v>
      </c>
      <c r="AD555" t="s">
        <v>11</v>
      </c>
      <c r="AE555">
        <v>2</v>
      </c>
      <c r="AF555" t="s">
        <v>11</v>
      </c>
      <c r="AG555">
        <v>2</v>
      </c>
      <c r="AH555" t="s">
        <v>11</v>
      </c>
      <c r="AI555" t="s">
        <v>328</v>
      </c>
      <c r="AJ555" t="s">
        <v>1473</v>
      </c>
      <c r="AL555" t="s">
        <v>1472</v>
      </c>
      <c r="AM555" t="s">
        <v>150</v>
      </c>
      <c r="AN555" t="s">
        <v>140</v>
      </c>
      <c r="AO555" s="10">
        <v>41768</v>
      </c>
      <c r="AP555" s="2">
        <v>41768</v>
      </c>
      <c r="AQ555" s="3">
        <v>47246.75</v>
      </c>
      <c r="AR555" s="13">
        <v>130.81643835616438</v>
      </c>
      <c r="AS555" s="15">
        <v>1367.17</v>
      </c>
      <c r="AT555">
        <v>1</v>
      </c>
      <c r="AU555">
        <v>1366.17</v>
      </c>
      <c r="AV555" s="2">
        <v>45747</v>
      </c>
      <c r="AW555" t="s">
        <v>411</v>
      </c>
      <c r="AX555">
        <v>120</v>
      </c>
      <c r="AY555">
        <v>11.38475</v>
      </c>
      <c r="AZ555">
        <v>180</v>
      </c>
      <c r="BA555">
        <v>0</v>
      </c>
      <c r="BB555">
        <v>0</v>
      </c>
      <c r="BC555">
        <v>0</v>
      </c>
      <c r="BD555">
        <v>-1</v>
      </c>
      <c r="BE555">
        <v>0</v>
      </c>
      <c r="BF555" t="s">
        <v>150</v>
      </c>
      <c r="BG555">
        <v>0.5</v>
      </c>
      <c r="BH555">
        <v>0</v>
      </c>
      <c r="BI555">
        <v>0</v>
      </c>
      <c r="BJ555">
        <v>180</v>
      </c>
      <c r="BK555" s="3">
        <v>47246.75</v>
      </c>
      <c r="BL555">
        <v>0</v>
      </c>
      <c r="BM555" t="s">
        <v>412</v>
      </c>
      <c r="BN555">
        <v>1367.17</v>
      </c>
      <c r="BO555">
        <v>0</v>
      </c>
      <c r="BP555">
        <v>0</v>
      </c>
      <c r="BQ555">
        <v>-1367.17</v>
      </c>
      <c r="BR555">
        <v>0</v>
      </c>
      <c r="BS555">
        <v>873.28</v>
      </c>
      <c r="BT555">
        <v>0</v>
      </c>
      <c r="BU555">
        <v>873.28</v>
      </c>
      <c r="BV555">
        <v>90.906947953511889</v>
      </c>
      <c r="BW555">
        <v>0.22305204648810673</v>
      </c>
      <c r="BX555">
        <v>91.13</v>
      </c>
      <c r="BY555">
        <v>0</v>
      </c>
      <c r="BZ555">
        <v>-964.41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 t="s">
        <v>1474</v>
      </c>
      <c r="CW555" t="s">
        <v>138</v>
      </c>
      <c r="CX555" s="2">
        <v>45747</v>
      </c>
      <c r="CY555" t="s">
        <v>1474</v>
      </c>
      <c r="CZ555" t="s">
        <v>1475</v>
      </c>
      <c r="DA555" t="s">
        <v>139</v>
      </c>
      <c r="DB555">
        <v>1151.7</v>
      </c>
      <c r="DC555">
        <v>1</v>
      </c>
      <c r="DD555">
        <v>1151.7</v>
      </c>
      <c r="DE555">
        <v>0.5</v>
      </c>
      <c r="DF555">
        <v>575.85</v>
      </c>
      <c r="DG555">
        <v>0</v>
      </c>
    </row>
    <row r="556" spans="1:111" s="26" customFormat="1" hidden="1" x14ac:dyDescent="0.3">
      <c r="A556">
        <v>1</v>
      </c>
      <c r="B556">
        <v>515</v>
      </c>
      <c r="C556" t="s">
        <v>596</v>
      </c>
      <c r="D556" t="s">
        <v>1487</v>
      </c>
      <c r="E556"/>
      <c r="F556" t="s">
        <v>1469</v>
      </c>
      <c r="G556" t="s">
        <v>132</v>
      </c>
      <c r="H556" t="s">
        <v>1482</v>
      </c>
      <c r="I556" t="s">
        <v>140</v>
      </c>
      <c r="J556" t="s">
        <v>10</v>
      </c>
      <c r="K556">
        <v>2</v>
      </c>
      <c r="L556" t="s">
        <v>11</v>
      </c>
      <c r="M556">
        <v>2</v>
      </c>
      <c r="N556" t="s">
        <v>11</v>
      </c>
      <c r="O556">
        <v>2</v>
      </c>
      <c r="P556" t="s">
        <v>11</v>
      </c>
      <c r="Q556" t="s">
        <v>328</v>
      </c>
      <c r="R556" t="s">
        <v>1471</v>
      </c>
      <c r="S556" t="s">
        <v>1472</v>
      </c>
      <c r="T556" t="s">
        <v>150</v>
      </c>
      <c r="U556" t="s">
        <v>140</v>
      </c>
      <c r="V556">
        <v>515</v>
      </c>
      <c r="W556" t="s">
        <v>1487</v>
      </c>
      <c r="X556" t="s">
        <v>1469</v>
      </c>
      <c r="Y556" t="s">
        <v>132</v>
      </c>
      <c r="Z556" t="s">
        <v>1483</v>
      </c>
      <c r="AA556" t="s">
        <v>140</v>
      </c>
      <c r="AB556" t="s">
        <v>10</v>
      </c>
      <c r="AC556">
        <v>2</v>
      </c>
      <c r="AD556" t="s">
        <v>11</v>
      </c>
      <c r="AE556">
        <v>2</v>
      </c>
      <c r="AF556" t="s">
        <v>11</v>
      </c>
      <c r="AG556">
        <v>2</v>
      </c>
      <c r="AH556" t="s">
        <v>11</v>
      </c>
      <c r="AI556" t="s">
        <v>328</v>
      </c>
      <c r="AJ556" t="s">
        <v>1473</v>
      </c>
      <c r="AK556"/>
      <c r="AL556" t="s">
        <v>1472</v>
      </c>
      <c r="AM556" t="s">
        <v>150</v>
      </c>
      <c r="AN556" t="s">
        <v>140</v>
      </c>
      <c r="AO556" s="10">
        <v>41768</v>
      </c>
      <c r="AP556" s="2">
        <v>41768</v>
      </c>
      <c r="AQ556" s="3">
        <v>47246.75</v>
      </c>
      <c r="AR556" s="13">
        <v>130.81643835616438</v>
      </c>
      <c r="AS556" s="15">
        <v>1367.17</v>
      </c>
      <c r="AT556">
        <v>1</v>
      </c>
      <c r="AU556">
        <v>1366.17</v>
      </c>
      <c r="AV556" s="2">
        <v>45747</v>
      </c>
      <c r="AW556" t="s">
        <v>411</v>
      </c>
      <c r="AX556">
        <v>120</v>
      </c>
      <c r="AY556">
        <v>11.38475</v>
      </c>
      <c r="AZ556">
        <v>180</v>
      </c>
      <c r="BA556">
        <v>0</v>
      </c>
      <c r="BB556">
        <v>0</v>
      </c>
      <c r="BC556">
        <v>0</v>
      </c>
      <c r="BD556">
        <v>-1</v>
      </c>
      <c r="BE556">
        <v>0</v>
      </c>
      <c r="BF556" t="s">
        <v>150</v>
      </c>
      <c r="BG556">
        <v>0.5</v>
      </c>
      <c r="BH556">
        <v>0</v>
      </c>
      <c r="BI556">
        <v>0</v>
      </c>
      <c r="BJ556">
        <v>180</v>
      </c>
      <c r="BK556" s="3">
        <v>47246.75</v>
      </c>
      <c r="BL556">
        <v>0</v>
      </c>
      <c r="BM556" t="s">
        <v>412</v>
      </c>
      <c r="BN556">
        <v>1367.17</v>
      </c>
      <c r="BO556">
        <v>0</v>
      </c>
      <c r="BP556">
        <v>0</v>
      </c>
      <c r="BQ556">
        <v>-1367.17</v>
      </c>
      <c r="BR556">
        <v>0</v>
      </c>
      <c r="BS556">
        <v>873.28</v>
      </c>
      <c r="BT556">
        <v>0</v>
      </c>
      <c r="BU556">
        <v>873.28</v>
      </c>
      <c r="BV556">
        <v>90.906947953511889</v>
      </c>
      <c r="BW556">
        <v>0.22305204648810673</v>
      </c>
      <c r="BX556">
        <v>91.13</v>
      </c>
      <c r="BY556">
        <v>0</v>
      </c>
      <c r="BZ556">
        <v>-964.41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 t="s">
        <v>1474</v>
      </c>
      <c r="CW556" t="s">
        <v>138</v>
      </c>
      <c r="CX556" s="2">
        <v>45747</v>
      </c>
      <c r="CY556" t="s">
        <v>1474</v>
      </c>
      <c r="CZ556" t="s">
        <v>1475</v>
      </c>
      <c r="DA556" t="s">
        <v>139</v>
      </c>
      <c r="DB556">
        <v>1151.7</v>
      </c>
      <c r="DC556">
        <v>1</v>
      </c>
      <c r="DD556">
        <v>1151.7</v>
      </c>
      <c r="DE556">
        <v>0.5</v>
      </c>
      <c r="DF556">
        <v>575.85</v>
      </c>
      <c r="DG556">
        <v>0</v>
      </c>
    </row>
    <row r="557" spans="1:111" hidden="1" x14ac:dyDescent="0.3">
      <c r="A557">
        <v>1</v>
      </c>
      <c r="B557">
        <v>516</v>
      </c>
      <c r="C557" t="s">
        <v>596</v>
      </c>
      <c r="D557" t="s">
        <v>1488</v>
      </c>
      <c r="F557" t="s">
        <v>1469</v>
      </c>
      <c r="G557" t="s">
        <v>132</v>
      </c>
      <c r="H557" t="s">
        <v>1482</v>
      </c>
      <c r="I557" t="s">
        <v>140</v>
      </c>
      <c r="J557" t="s">
        <v>10</v>
      </c>
      <c r="K557">
        <v>2</v>
      </c>
      <c r="L557" t="s">
        <v>11</v>
      </c>
      <c r="M557">
        <v>2</v>
      </c>
      <c r="N557" t="s">
        <v>11</v>
      </c>
      <c r="O557">
        <v>2</v>
      </c>
      <c r="P557" t="s">
        <v>11</v>
      </c>
      <c r="Q557" t="s">
        <v>328</v>
      </c>
      <c r="R557" t="s">
        <v>1471</v>
      </c>
      <c r="S557" t="s">
        <v>1472</v>
      </c>
      <c r="T557" t="s">
        <v>150</v>
      </c>
      <c r="U557" t="s">
        <v>140</v>
      </c>
      <c r="V557">
        <v>516</v>
      </c>
      <c r="W557" t="s">
        <v>1488</v>
      </c>
      <c r="X557" t="s">
        <v>1469</v>
      </c>
      <c r="Y557" t="s">
        <v>132</v>
      </c>
      <c r="Z557" t="s">
        <v>1483</v>
      </c>
      <c r="AA557" t="s">
        <v>140</v>
      </c>
      <c r="AB557" t="s">
        <v>10</v>
      </c>
      <c r="AC557">
        <v>2</v>
      </c>
      <c r="AD557" t="s">
        <v>11</v>
      </c>
      <c r="AE557">
        <v>2</v>
      </c>
      <c r="AF557" t="s">
        <v>11</v>
      </c>
      <c r="AG557">
        <v>2</v>
      </c>
      <c r="AH557" t="s">
        <v>11</v>
      </c>
      <c r="AI557" t="s">
        <v>328</v>
      </c>
      <c r="AJ557" t="s">
        <v>1473</v>
      </c>
      <c r="AL557" t="s">
        <v>1472</v>
      </c>
      <c r="AM557" t="s">
        <v>150</v>
      </c>
      <c r="AN557" t="s">
        <v>140</v>
      </c>
      <c r="AO557" s="10">
        <v>41768</v>
      </c>
      <c r="AP557" s="2">
        <v>41768</v>
      </c>
      <c r="AQ557" s="3">
        <v>47246.75</v>
      </c>
      <c r="AR557" s="13">
        <v>130.81643835616438</v>
      </c>
      <c r="AS557" s="15">
        <v>1367.17</v>
      </c>
      <c r="AT557">
        <v>1</v>
      </c>
      <c r="AU557">
        <v>1366.17</v>
      </c>
      <c r="AV557" s="2">
        <v>45747</v>
      </c>
      <c r="AW557" t="s">
        <v>411</v>
      </c>
      <c r="AX557">
        <v>120</v>
      </c>
      <c r="AY557">
        <v>11.38475</v>
      </c>
      <c r="AZ557">
        <v>180</v>
      </c>
      <c r="BA557">
        <v>0</v>
      </c>
      <c r="BB557">
        <v>0</v>
      </c>
      <c r="BC557">
        <v>0</v>
      </c>
      <c r="BD557">
        <v>-1</v>
      </c>
      <c r="BE557">
        <v>0</v>
      </c>
      <c r="BF557" t="s">
        <v>150</v>
      </c>
      <c r="BG557">
        <v>0.5</v>
      </c>
      <c r="BH557">
        <v>0</v>
      </c>
      <c r="BI557">
        <v>0</v>
      </c>
      <c r="BJ557">
        <v>180</v>
      </c>
      <c r="BK557" s="3">
        <v>47246.75</v>
      </c>
      <c r="BL557">
        <v>0</v>
      </c>
      <c r="BM557" t="s">
        <v>412</v>
      </c>
      <c r="BN557">
        <v>1367.17</v>
      </c>
      <c r="BO557">
        <v>0</v>
      </c>
      <c r="BP557">
        <v>0</v>
      </c>
      <c r="BQ557">
        <v>-1367.17</v>
      </c>
      <c r="BR557">
        <v>0</v>
      </c>
      <c r="BS557">
        <v>873.28</v>
      </c>
      <c r="BT557">
        <v>0</v>
      </c>
      <c r="BU557">
        <v>873.28</v>
      </c>
      <c r="BV557">
        <v>90.906947953511889</v>
      </c>
      <c r="BW557">
        <v>0.22305204648810673</v>
      </c>
      <c r="BX557">
        <v>91.13</v>
      </c>
      <c r="BY557">
        <v>0</v>
      </c>
      <c r="BZ557">
        <v>-964.41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 t="s">
        <v>1474</v>
      </c>
      <c r="CW557" t="s">
        <v>138</v>
      </c>
      <c r="CX557" s="2">
        <v>45747</v>
      </c>
      <c r="CY557" t="s">
        <v>1474</v>
      </c>
      <c r="CZ557" t="s">
        <v>1475</v>
      </c>
      <c r="DA557" t="s">
        <v>139</v>
      </c>
      <c r="DB557">
        <v>1151.7</v>
      </c>
      <c r="DC557">
        <v>1</v>
      </c>
      <c r="DD557">
        <v>1151.7</v>
      </c>
      <c r="DE557">
        <v>0.5</v>
      </c>
      <c r="DF557">
        <v>575.85</v>
      </c>
      <c r="DG557">
        <v>0</v>
      </c>
    </row>
    <row r="558" spans="1:111" hidden="1" x14ac:dyDescent="0.3">
      <c r="A558">
        <v>1</v>
      </c>
      <c r="B558">
        <v>517</v>
      </c>
      <c r="C558" t="s">
        <v>596</v>
      </c>
      <c r="D558" t="s">
        <v>1489</v>
      </c>
      <c r="F558" t="s">
        <v>1469</v>
      </c>
      <c r="G558" t="s">
        <v>132</v>
      </c>
      <c r="H558" t="s">
        <v>1482</v>
      </c>
      <c r="I558" t="s">
        <v>140</v>
      </c>
      <c r="J558" t="s">
        <v>10</v>
      </c>
      <c r="K558">
        <v>2</v>
      </c>
      <c r="L558" t="s">
        <v>11</v>
      </c>
      <c r="M558">
        <v>2</v>
      </c>
      <c r="N558" t="s">
        <v>11</v>
      </c>
      <c r="O558">
        <v>2</v>
      </c>
      <c r="P558" t="s">
        <v>11</v>
      </c>
      <c r="Q558" t="s">
        <v>328</v>
      </c>
      <c r="R558" t="s">
        <v>1471</v>
      </c>
      <c r="S558" t="s">
        <v>1472</v>
      </c>
      <c r="T558" t="s">
        <v>150</v>
      </c>
      <c r="U558" t="s">
        <v>140</v>
      </c>
      <c r="V558">
        <v>517</v>
      </c>
      <c r="W558" t="s">
        <v>1489</v>
      </c>
      <c r="X558" t="s">
        <v>1469</v>
      </c>
      <c r="Y558" t="s">
        <v>132</v>
      </c>
      <c r="Z558" t="s">
        <v>1483</v>
      </c>
      <c r="AA558" t="s">
        <v>140</v>
      </c>
      <c r="AB558" t="s">
        <v>10</v>
      </c>
      <c r="AC558">
        <v>2</v>
      </c>
      <c r="AD558" t="s">
        <v>11</v>
      </c>
      <c r="AE558">
        <v>2</v>
      </c>
      <c r="AF558" t="s">
        <v>11</v>
      </c>
      <c r="AG558">
        <v>2</v>
      </c>
      <c r="AH558" t="s">
        <v>11</v>
      </c>
      <c r="AI558" t="s">
        <v>328</v>
      </c>
      <c r="AJ558" t="s">
        <v>1473</v>
      </c>
      <c r="AL558" t="s">
        <v>1472</v>
      </c>
      <c r="AM558" t="s">
        <v>150</v>
      </c>
      <c r="AN558" t="s">
        <v>140</v>
      </c>
      <c r="AO558" s="10">
        <v>41768</v>
      </c>
      <c r="AP558" s="2">
        <v>41768</v>
      </c>
      <c r="AQ558" s="3">
        <v>47246.75</v>
      </c>
      <c r="AR558" s="13">
        <v>130.81643835616438</v>
      </c>
      <c r="AS558" s="15">
        <v>1367.17</v>
      </c>
      <c r="AT558">
        <v>1</v>
      </c>
      <c r="AU558">
        <v>1366.17</v>
      </c>
      <c r="AV558" s="2">
        <v>45747</v>
      </c>
      <c r="AW558" t="s">
        <v>411</v>
      </c>
      <c r="AX558">
        <v>120</v>
      </c>
      <c r="AY558">
        <v>11.38475</v>
      </c>
      <c r="AZ558">
        <v>180</v>
      </c>
      <c r="BA558">
        <v>0</v>
      </c>
      <c r="BB558">
        <v>0</v>
      </c>
      <c r="BC558">
        <v>0</v>
      </c>
      <c r="BD558">
        <v>-1</v>
      </c>
      <c r="BE558">
        <v>0</v>
      </c>
      <c r="BF558" t="s">
        <v>150</v>
      </c>
      <c r="BG558">
        <v>0.5</v>
      </c>
      <c r="BH558">
        <v>0</v>
      </c>
      <c r="BI558">
        <v>0</v>
      </c>
      <c r="BJ558">
        <v>180</v>
      </c>
      <c r="BK558" s="3">
        <v>47246.75</v>
      </c>
      <c r="BL558">
        <v>0</v>
      </c>
      <c r="BM558" t="s">
        <v>412</v>
      </c>
      <c r="BN558">
        <v>1367.17</v>
      </c>
      <c r="BO558">
        <v>0</v>
      </c>
      <c r="BP558">
        <v>0</v>
      </c>
      <c r="BQ558">
        <v>-1367.17</v>
      </c>
      <c r="BR558">
        <v>0</v>
      </c>
      <c r="BS558">
        <v>873.28</v>
      </c>
      <c r="BT558">
        <v>0</v>
      </c>
      <c r="BU558">
        <v>873.28</v>
      </c>
      <c r="BV558">
        <v>90.906947953511889</v>
      </c>
      <c r="BW558">
        <v>0.22305204648810673</v>
      </c>
      <c r="BX558">
        <v>91.13</v>
      </c>
      <c r="BY558">
        <v>0</v>
      </c>
      <c r="BZ558">
        <v>-964.41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 t="s">
        <v>1474</v>
      </c>
      <c r="CW558" t="s">
        <v>138</v>
      </c>
      <c r="CX558" s="2">
        <v>45747</v>
      </c>
      <c r="CY558" t="s">
        <v>1474</v>
      </c>
      <c r="CZ558" t="s">
        <v>1475</v>
      </c>
      <c r="DA558" t="s">
        <v>139</v>
      </c>
      <c r="DB558">
        <v>1151.7</v>
      </c>
      <c r="DC558">
        <v>1</v>
      </c>
      <c r="DD558">
        <v>1151.7</v>
      </c>
      <c r="DE558">
        <v>0.5</v>
      </c>
      <c r="DF558">
        <v>575.85</v>
      </c>
      <c r="DG558">
        <v>0</v>
      </c>
    </row>
    <row r="559" spans="1:111" hidden="1" x14ac:dyDescent="0.3">
      <c r="A559">
        <v>1</v>
      </c>
      <c r="B559">
        <v>798</v>
      </c>
      <c r="C559" t="s">
        <v>596</v>
      </c>
      <c r="D559" t="s">
        <v>1784</v>
      </c>
      <c r="F559" t="s">
        <v>1469</v>
      </c>
      <c r="G559" t="s">
        <v>132</v>
      </c>
      <c r="H559" t="s">
        <v>1482</v>
      </c>
      <c r="I559" t="s">
        <v>140</v>
      </c>
      <c r="J559" t="s">
        <v>10</v>
      </c>
      <c r="K559">
        <v>2</v>
      </c>
      <c r="L559" t="s">
        <v>11</v>
      </c>
      <c r="M559">
        <v>2</v>
      </c>
      <c r="N559" t="s">
        <v>11</v>
      </c>
      <c r="O559">
        <v>2</v>
      </c>
      <c r="P559" t="s">
        <v>11</v>
      </c>
      <c r="Q559" t="s">
        <v>328</v>
      </c>
      <c r="R559" t="s">
        <v>1785</v>
      </c>
      <c r="S559" t="s">
        <v>1786</v>
      </c>
      <c r="T559" t="s">
        <v>150</v>
      </c>
      <c r="U559" t="s">
        <v>140</v>
      </c>
      <c r="V559">
        <v>798</v>
      </c>
      <c r="W559" t="s">
        <v>1784</v>
      </c>
      <c r="X559" t="s">
        <v>1469</v>
      </c>
      <c r="Y559" t="s">
        <v>132</v>
      </c>
      <c r="Z559" t="s">
        <v>1482</v>
      </c>
      <c r="AA559" t="s">
        <v>140</v>
      </c>
      <c r="AB559" t="s">
        <v>10</v>
      </c>
      <c r="AC559">
        <v>2</v>
      </c>
      <c r="AD559" t="s">
        <v>11</v>
      </c>
      <c r="AE559">
        <v>2</v>
      </c>
      <c r="AF559" t="s">
        <v>11</v>
      </c>
      <c r="AG559">
        <v>2</v>
      </c>
      <c r="AH559" t="s">
        <v>11</v>
      </c>
      <c r="AI559" t="s">
        <v>328</v>
      </c>
      <c r="AJ559" t="s">
        <v>1787</v>
      </c>
      <c r="AL559" t="s">
        <v>1786</v>
      </c>
      <c r="AM559" t="s">
        <v>150</v>
      </c>
      <c r="AN559" t="s">
        <v>140</v>
      </c>
      <c r="AO559" s="10">
        <v>37987</v>
      </c>
      <c r="AP559" s="2">
        <v>37987</v>
      </c>
      <c r="AQ559" s="3">
        <v>43465.75</v>
      </c>
      <c r="AR559" s="13">
        <v>255.12328767123287</v>
      </c>
      <c r="AS559" s="15">
        <v>669.5</v>
      </c>
      <c r="AT559">
        <v>1</v>
      </c>
      <c r="AU559">
        <v>668.5</v>
      </c>
      <c r="AV559" s="2">
        <v>45747</v>
      </c>
      <c r="AW559" t="s">
        <v>411</v>
      </c>
      <c r="AX559">
        <v>120</v>
      </c>
      <c r="AY559">
        <v>5.5708333333333337</v>
      </c>
      <c r="AZ559">
        <v>314.97330595482549</v>
      </c>
      <c r="BA559">
        <v>0</v>
      </c>
      <c r="BB559">
        <v>0</v>
      </c>
      <c r="BC559">
        <v>0</v>
      </c>
      <c r="BD559">
        <v>-1</v>
      </c>
      <c r="BE559">
        <v>0</v>
      </c>
      <c r="BF559" t="s">
        <v>150</v>
      </c>
      <c r="BG559">
        <v>0.5</v>
      </c>
      <c r="BH559">
        <v>0</v>
      </c>
      <c r="BI559">
        <v>0</v>
      </c>
      <c r="BJ559">
        <v>314.97330595482549</v>
      </c>
      <c r="BK559" s="3">
        <v>43465.75</v>
      </c>
      <c r="BL559">
        <v>0</v>
      </c>
      <c r="BM559" t="s">
        <v>412</v>
      </c>
      <c r="BN559">
        <v>669.5</v>
      </c>
      <c r="BO559">
        <v>0</v>
      </c>
      <c r="BP559">
        <v>0</v>
      </c>
      <c r="BQ559">
        <v>-669.5</v>
      </c>
      <c r="BR559">
        <v>0</v>
      </c>
      <c r="BS559">
        <v>668.5</v>
      </c>
      <c r="BT559">
        <v>-152.81294982789188</v>
      </c>
      <c r="BU559">
        <v>515.68705017210812</v>
      </c>
      <c r="BV559">
        <v>0</v>
      </c>
      <c r="BW559">
        <v>24.478824971315301</v>
      </c>
      <c r="BX559">
        <v>24.478824971315301</v>
      </c>
      <c r="BY559">
        <v>0</v>
      </c>
      <c r="BZ559">
        <v>-540.16587514342336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 t="s">
        <v>1474</v>
      </c>
      <c r="CW559" t="s">
        <v>138</v>
      </c>
      <c r="CX559" s="2">
        <v>45747</v>
      </c>
      <c r="CY559" t="s">
        <v>1474</v>
      </c>
      <c r="CZ559" t="s">
        <v>1475</v>
      </c>
      <c r="DA559" t="s">
        <v>139</v>
      </c>
      <c r="DB559">
        <v>1151.7</v>
      </c>
      <c r="DC559">
        <v>1</v>
      </c>
      <c r="DD559">
        <v>1151.7</v>
      </c>
      <c r="DE559">
        <v>0.5</v>
      </c>
      <c r="DF559">
        <v>575.85</v>
      </c>
      <c r="DG559">
        <v>0</v>
      </c>
    </row>
    <row r="560" spans="1:111" hidden="1" x14ac:dyDescent="0.3">
      <c r="A560">
        <v>1</v>
      </c>
      <c r="B560">
        <v>799</v>
      </c>
      <c r="C560" t="s">
        <v>596</v>
      </c>
      <c r="D560" t="s">
        <v>1788</v>
      </c>
      <c r="F560" t="s">
        <v>1469</v>
      </c>
      <c r="G560" t="s">
        <v>132</v>
      </c>
      <c r="H560" t="s">
        <v>1482</v>
      </c>
      <c r="I560" t="s">
        <v>140</v>
      </c>
      <c r="J560" t="s">
        <v>10</v>
      </c>
      <c r="K560">
        <v>2</v>
      </c>
      <c r="L560" t="s">
        <v>11</v>
      </c>
      <c r="M560">
        <v>2</v>
      </c>
      <c r="N560" t="s">
        <v>11</v>
      </c>
      <c r="O560">
        <v>2</v>
      </c>
      <c r="P560" t="s">
        <v>11</v>
      </c>
      <c r="Q560" t="s">
        <v>328</v>
      </c>
      <c r="R560" t="s">
        <v>1785</v>
      </c>
      <c r="S560" t="s">
        <v>1786</v>
      </c>
      <c r="T560" t="s">
        <v>150</v>
      </c>
      <c r="U560" t="s">
        <v>140</v>
      </c>
      <c r="V560">
        <v>799</v>
      </c>
      <c r="W560" t="s">
        <v>1788</v>
      </c>
      <c r="X560" t="s">
        <v>1469</v>
      </c>
      <c r="Y560" t="s">
        <v>132</v>
      </c>
      <c r="Z560" t="s">
        <v>1482</v>
      </c>
      <c r="AA560" t="s">
        <v>140</v>
      </c>
      <c r="AB560" t="s">
        <v>10</v>
      </c>
      <c r="AC560">
        <v>2</v>
      </c>
      <c r="AD560" t="s">
        <v>11</v>
      </c>
      <c r="AE560">
        <v>2</v>
      </c>
      <c r="AF560" t="s">
        <v>11</v>
      </c>
      <c r="AG560">
        <v>2</v>
      </c>
      <c r="AH560" t="s">
        <v>11</v>
      </c>
      <c r="AI560" t="s">
        <v>328</v>
      </c>
      <c r="AJ560" t="s">
        <v>1787</v>
      </c>
      <c r="AL560" t="s">
        <v>1786</v>
      </c>
      <c r="AM560" t="s">
        <v>150</v>
      </c>
      <c r="AN560" t="s">
        <v>140</v>
      </c>
      <c r="AO560" s="10">
        <v>37987</v>
      </c>
      <c r="AP560" s="2">
        <v>37987</v>
      </c>
      <c r="AQ560" s="3">
        <v>43465.75</v>
      </c>
      <c r="AR560" s="13">
        <v>255.12328767123287</v>
      </c>
      <c r="AS560" s="15">
        <v>669.5</v>
      </c>
      <c r="AT560">
        <v>1</v>
      </c>
      <c r="AU560">
        <v>668.5</v>
      </c>
      <c r="AV560" s="2">
        <v>45747</v>
      </c>
      <c r="AW560" t="s">
        <v>411</v>
      </c>
      <c r="AX560">
        <v>120</v>
      </c>
      <c r="AY560">
        <v>5.5708333333333337</v>
      </c>
      <c r="AZ560">
        <v>314.97330595482549</v>
      </c>
      <c r="BA560">
        <v>0</v>
      </c>
      <c r="BB560">
        <v>0</v>
      </c>
      <c r="BC560">
        <v>0</v>
      </c>
      <c r="BD560">
        <v>-1</v>
      </c>
      <c r="BE560">
        <v>0</v>
      </c>
      <c r="BF560" t="s">
        <v>150</v>
      </c>
      <c r="BG560">
        <v>0.5</v>
      </c>
      <c r="BH560">
        <v>0</v>
      </c>
      <c r="BI560">
        <v>0</v>
      </c>
      <c r="BJ560">
        <v>314.97330595482549</v>
      </c>
      <c r="BK560" s="3">
        <v>43465.75</v>
      </c>
      <c r="BL560">
        <v>0</v>
      </c>
      <c r="BM560" t="s">
        <v>412</v>
      </c>
      <c r="BN560">
        <v>669.5</v>
      </c>
      <c r="BO560">
        <v>0</v>
      </c>
      <c r="BP560">
        <v>0</v>
      </c>
      <c r="BQ560">
        <v>-669.5</v>
      </c>
      <c r="BR560">
        <v>0</v>
      </c>
      <c r="BS560">
        <v>668.5</v>
      </c>
      <c r="BT560">
        <v>-152.81294982789188</v>
      </c>
      <c r="BU560">
        <v>515.68705017210812</v>
      </c>
      <c r="BV560">
        <v>0</v>
      </c>
      <c r="BW560">
        <v>24.478824971315301</v>
      </c>
      <c r="BX560">
        <v>24.478824971315301</v>
      </c>
      <c r="BY560">
        <v>0</v>
      </c>
      <c r="BZ560">
        <v>-540.16587514342336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 t="s">
        <v>1474</v>
      </c>
      <c r="CW560" t="s">
        <v>138</v>
      </c>
      <c r="CX560" s="2">
        <v>45747</v>
      </c>
      <c r="CY560" t="s">
        <v>1474</v>
      </c>
      <c r="CZ560" t="s">
        <v>1475</v>
      </c>
      <c r="DA560" t="s">
        <v>139</v>
      </c>
      <c r="DB560">
        <v>1151.7</v>
      </c>
      <c r="DC560">
        <v>1</v>
      </c>
      <c r="DD560">
        <v>1151.7</v>
      </c>
      <c r="DE560">
        <v>0.5</v>
      </c>
      <c r="DF560">
        <v>575.85</v>
      </c>
      <c r="DG560">
        <v>0</v>
      </c>
    </row>
    <row r="561" spans="1:111" hidden="1" x14ac:dyDescent="0.3">
      <c r="A561">
        <v>1</v>
      </c>
      <c r="B561">
        <v>800</v>
      </c>
      <c r="C561" t="s">
        <v>596</v>
      </c>
      <c r="D561" t="s">
        <v>1789</v>
      </c>
      <c r="F561" t="s">
        <v>1469</v>
      </c>
      <c r="G561" t="s">
        <v>132</v>
      </c>
      <c r="H561" t="s">
        <v>1482</v>
      </c>
      <c r="I561" t="s">
        <v>140</v>
      </c>
      <c r="J561" t="s">
        <v>10</v>
      </c>
      <c r="K561">
        <v>2</v>
      </c>
      <c r="L561" t="s">
        <v>11</v>
      </c>
      <c r="M561">
        <v>2</v>
      </c>
      <c r="N561" t="s">
        <v>11</v>
      </c>
      <c r="O561">
        <v>2</v>
      </c>
      <c r="P561" t="s">
        <v>11</v>
      </c>
      <c r="Q561" t="s">
        <v>328</v>
      </c>
      <c r="R561" t="s">
        <v>1785</v>
      </c>
      <c r="S561" t="s">
        <v>1786</v>
      </c>
      <c r="T561" t="s">
        <v>150</v>
      </c>
      <c r="U561" t="s">
        <v>140</v>
      </c>
      <c r="V561">
        <v>800</v>
      </c>
      <c r="W561" t="s">
        <v>1789</v>
      </c>
      <c r="X561" t="s">
        <v>1469</v>
      </c>
      <c r="Y561" t="s">
        <v>132</v>
      </c>
      <c r="Z561" t="s">
        <v>1482</v>
      </c>
      <c r="AA561" t="s">
        <v>140</v>
      </c>
      <c r="AB561" t="s">
        <v>10</v>
      </c>
      <c r="AC561">
        <v>2</v>
      </c>
      <c r="AD561" t="s">
        <v>11</v>
      </c>
      <c r="AE561">
        <v>2</v>
      </c>
      <c r="AF561" t="s">
        <v>11</v>
      </c>
      <c r="AG561">
        <v>2</v>
      </c>
      <c r="AH561" t="s">
        <v>11</v>
      </c>
      <c r="AI561" t="s">
        <v>328</v>
      </c>
      <c r="AJ561" t="s">
        <v>1787</v>
      </c>
      <c r="AL561" t="s">
        <v>1786</v>
      </c>
      <c r="AM561" t="s">
        <v>150</v>
      </c>
      <c r="AN561" t="s">
        <v>140</v>
      </c>
      <c r="AO561" s="10">
        <v>37987</v>
      </c>
      <c r="AP561" s="2">
        <v>37987</v>
      </c>
      <c r="AQ561" s="3">
        <v>43465.75</v>
      </c>
      <c r="AR561" s="13">
        <v>255.12328767123287</v>
      </c>
      <c r="AS561" s="15">
        <v>669.5</v>
      </c>
      <c r="AT561">
        <v>1</v>
      </c>
      <c r="AU561">
        <v>668.5</v>
      </c>
      <c r="AV561" s="2">
        <v>45747</v>
      </c>
      <c r="AW561" t="s">
        <v>411</v>
      </c>
      <c r="AX561">
        <v>120</v>
      </c>
      <c r="AY561">
        <v>5.5708333333333337</v>
      </c>
      <c r="AZ561">
        <v>314.97330595482549</v>
      </c>
      <c r="BA561">
        <v>0</v>
      </c>
      <c r="BB561">
        <v>0</v>
      </c>
      <c r="BC561">
        <v>0</v>
      </c>
      <c r="BD561">
        <v>-1</v>
      </c>
      <c r="BE561">
        <v>0</v>
      </c>
      <c r="BF561" t="s">
        <v>150</v>
      </c>
      <c r="BG561">
        <v>0.5</v>
      </c>
      <c r="BH561">
        <v>0</v>
      </c>
      <c r="BI561">
        <v>0</v>
      </c>
      <c r="BJ561">
        <v>314.97330595482549</v>
      </c>
      <c r="BK561" s="3">
        <v>43465.75</v>
      </c>
      <c r="BL561">
        <v>0</v>
      </c>
      <c r="BM561" t="s">
        <v>412</v>
      </c>
      <c r="BN561">
        <v>669.5</v>
      </c>
      <c r="BO561">
        <v>0</v>
      </c>
      <c r="BP561">
        <v>0</v>
      </c>
      <c r="BQ561">
        <v>-669.5</v>
      </c>
      <c r="BR561">
        <v>0</v>
      </c>
      <c r="BS561">
        <v>668.5</v>
      </c>
      <c r="BT561">
        <v>-152.81294982789188</v>
      </c>
      <c r="BU561">
        <v>515.68705017210812</v>
      </c>
      <c r="BV561">
        <v>0</v>
      </c>
      <c r="BW561">
        <v>24.478824971315301</v>
      </c>
      <c r="BX561">
        <v>24.478824971315301</v>
      </c>
      <c r="BY561">
        <v>0</v>
      </c>
      <c r="BZ561">
        <v>-540.16587514342336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 t="s">
        <v>1474</v>
      </c>
      <c r="CW561" t="s">
        <v>138</v>
      </c>
      <c r="CX561" s="2">
        <v>45747</v>
      </c>
      <c r="CY561" t="s">
        <v>1474</v>
      </c>
      <c r="CZ561" t="s">
        <v>1475</v>
      </c>
      <c r="DA561" t="s">
        <v>139</v>
      </c>
      <c r="DB561">
        <v>1151.7</v>
      </c>
      <c r="DC561">
        <v>1</v>
      </c>
      <c r="DD561">
        <v>1151.7</v>
      </c>
      <c r="DE561">
        <v>0.5</v>
      </c>
      <c r="DF561">
        <v>575.85</v>
      </c>
      <c r="DG561">
        <v>0</v>
      </c>
    </row>
    <row r="562" spans="1:111" hidden="1" x14ac:dyDescent="0.3">
      <c r="A562">
        <v>1</v>
      </c>
      <c r="B562">
        <v>801</v>
      </c>
      <c r="C562" t="s">
        <v>596</v>
      </c>
      <c r="D562" t="s">
        <v>1790</v>
      </c>
      <c r="F562" t="s">
        <v>1469</v>
      </c>
      <c r="G562" t="s">
        <v>132</v>
      </c>
      <c r="H562" t="s">
        <v>1482</v>
      </c>
      <c r="I562" t="s">
        <v>140</v>
      </c>
      <c r="J562" t="s">
        <v>10</v>
      </c>
      <c r="K562">
        <v>2</v>
      </c>
      <c r="L562" t="s">
        <v>11</v>
      </c>
      <c r="M562">
        <v>2</v>
      </c>
      <c r="N562" t="s">
        <v>11</v>
      </c>
      <c r="O562">
        <v>2</v>
      </c>
      <c r="P562" t="s">
        <v>11</v>
      </c>
      <c r="Q562" t="s">
        <v>328</v>
      </c>
      <c r="R562" t="s">
        <v>1785</v>
      </c>
      <c r="S562" t="s">
        <v>1786</v>
      </c>
      <c r="T562" t="s">
        <v>150</v>
      </c>
      <c r="U562" t="s">
        <v>140</v>
      </c>
      <c r="V562">
        <v>801</v>
      </c>
      <c r="W562" t="s">
        <v>1790</v>
      </c>
      <c r="X562" t="s">
        <v>1469</v>
      </c>
      <c r="Y562" t="s">
        <v>132</v>
      </c>
      <c r="Z562" t="s">
        <v>1482</v>
      </c>
      <c r="AA562" t="s">
        <v>140</v>
      </c>
      <c r="AB562" t="s">
        <v>10</v>
      </c>
      <c r="AC562">
        <v>2</v>
      </c>
      <c r="AD562" t="s">
        <v>11</v>
      </c>
      <c r="AE562">
        <v>2</v>
      </c>
      <c r="AF562" t="s">
        <v>11</v>
      </c>
      <c r="AG562">
        <v>2</v>
      </c>
      <c r="AH562" t="s">
        <v>11</v>
      </c>
      <c r="AI562" t="s">
        <v>328</v>
      </c>
      <c r="AJ562" t="s">
        <v>1787</v>
      </c>
      <c r="AL562" t="s">
        <v>1786</v>
      </c>
      <c r="AM562" t="s">
        <v>150</v>
      </c>
      <c r="AN562" t="s">
        <v>140</v>
      </c>
      <c r="AO562" s="10">
        <v>37987</v>
      </c>
      <c r="AP562" s="2">
        <v>37987</v>
      </c>
      <c r="AQ562" s="3">
        <v>43465.75</v>
      </c>
      <c r="AR562" s="13">
        <v>255.12328767123287</v>
      </c>
      <c r="AS562" s="15">
        <v>669.5</v>
      </c>
      <c r="AT562">
        <v>1</v>
      </c>
      <c r="AU562">
        <v>668.5</v>
      </c>
      <c r="AV562" s="2">
        <v>45747</v>
      </c>
      <c r="AW562" t="s">
        <v>411</v>
      </c>
      <c r="AX562">
        <v>120</v>
      </c>
      <c r="AY562">
        <v>5.5708333333333337</v>
      </c>
      <c r="AZ562">
        <v>314.97330595482549</v>
      </c>
      <c r="BA562">
        <v>0</v>
      </c>
      <c r="BB562">
        <v>0</v>
      </c>
      <c r="BC562">
        <v>0</v>
      </c>
      <c r="BD562">
        <v>-1</v>
      </c>
      <c r="BE562">
        <v>0</v>
      </c>
      <c r="BF562" t="s">
        <v>150</v>
      </c>
      <c r="BG562">
        <v>0.5</v>
      </c>
      <c r="BH562">
        <v>0</v>
      </c>
      <c r="BI562">
        <v>0</v>
      </c>
      <c r="BJ562">
        <v>314.97330595482549</v>
      </c>
      <c r="BK562" s="3">
        <v>43465.75</v>
      </c>
      <c r="BL562">
        <v>0</v>
      </c>
      <c r="BM562" t="s">
        <v>412</v>
      </c>
      <c r="BN562">
        <v>669.5</v>
      </c>
      <c r="BO562">
        <v>0</v>
      </c>
      <c r="BP562">
        <v>0</v>
      </c>
      <c r="BQ562">
        <v>-669.5</v>
      </c>
      <c r="BR562">
        <v>0</v>
      </c>
      <c r="BS562">
        <v>668.5</v>
      </c>
      <c r="BT562">
        <v>-152.81294982789188</v>
      </c>
      <c r="BU562">
        <v>515.68705017210812</v>
      </c>
      <c r="BV562">
        <v>0</v>
      </c>
      <c r="BW562">
        <v>24.478824971315301</v>
      </c>
      <c r="BX562">
        <v>24.478824971315301</v>
      </c>
      <c r="BY562">
        <v>0</v>
      </c>
      <c r="BZ562">
        <v>-540.16587514342336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 t="s">
        <v>1474</v>
      </c>
      <c r="CW562" t="s">
        <v>138</v>
      </c>
      <c r="CX562" s="2">
        <v>45747</v>
      </c>
      <c r="CY562" t="s">
        <v>1474</v>
      </c>
      <c r="CZ562" t="s">
        <v>1475</v>
      </c>
      <c r="DA562" t="s">
        <v>139</v>
      </c>
      <c r="DB562">
        <v>1151.7</v>
      </c>
      <c r="DC562">
        <v>1</v>
      </c>
      <c r="DD562">
        <v>1151.7</v>
      </c>
      <c r="DE562">
        <v>0.5</v>
      </c>
      <c r="DF562">
        <v>575.85</v>
      </c>
      <c r="DG562">
        <v>0</v>
      </c>
    </row>
    <row r="563" spans="1:111" hidden="1" x14ac:dyDescent="0.3">
      <c r="A563">
        <v>1</v>
      </c>
      <c r="B563">
        <v>802</v>
      </c>
      <c r="C563" t="s">
        <v>596</v>
      </c>
      <c r="D563" t="s">
        <v>1791</v>
      </c>
      <c r="F563" t="s">
        <v>1469</v>
      </c>
      <c r="G563" t="s">
        <v>132</v>
      </c>
      <c r="H563" t="s">
        <v>1482</v>
      </c>
      <c r="I563" t="s">
        <v>140</v>
      </c>
      <c r="J563" t="s">
        <v>10</v>
      </c>
      <c r="K563">
        <v>2</v>
      </c>
      <c r="L563" t="s">
        <v>11</v>
      </c>
      <c r="M563">
        <v>2</v>
      </c>
      <c r="N563" t="s">
        <v>11</v>
      </c>
      <c r="O563">
        <v>2</v>
      </c>
      <c r="P563" t="s">
        <v>11</v>
      </c>
      <c r="Q563" t="s">
        <v>328</v>
      </c>
      <c r="R563" t="s">
        <v>1785</v>
      </c>
      <c r="S563" t="s">
        <v>1786</v>
      </c>
      <c r="T563" t="s">
        <v>150</v>
      </c>
      <c r="U563" t="s">
        <v>140</v>
      </c>
      <c r="V563">
        <v>802</v>
      </c>
      <c r="W563" t="s">
        <v>1791</v>
      </c>
      <c r="X563" t="s">
        <v>1469</v>
      </c>
      <c r="Y563" t="s">
        <v>132</v>
      </c>
      <c r="Z563" t="s">
        <v>1482</v>
      </c>
      <c r="AA563" t="s">
        <v>140</v>
      </c>
      <c r="AB563" t="s">
        <v>10</v>
      </c>
      <c r="AC563">
        <v>2</v>
      </c>
      <c r="AD563" t="s">
        <v>11</v>
      </c>
      <c r="AE563">
        <v>2</v>
      </c>
      <c r="AF563" t="s">
        <v>11</v>
      </c>
      <c r="AG563">
        <v>2</v>
      </c>
      <c r="AH563" t="s">
        <v>11</v>
      </c>
      <c r="AI563" t="s">
        <v>328</v>
      </c>
      <c r="AJ563" t="s">
        <v>1787</v>
      </c>
      <c r="AL563" t="s">
        <v>1786</v>
      </c>
      <c r="AM563" t="s">
        <v>150</v>
      </c>
      <c r="AN563" t="s">
        <v>140</v>
      </c>
      <c r="AO563" s="10">
        <v>37987</v>
      </c>
      <c r="AP563" s="2">
        <v>37987</v>
      </c>
      <c r="AQ563" s="3">
        <v>43465.75</v>
      </c>
      <c r="AR563" s="13">
        <v>255.12328767123287</v>
      </c>
      <c r="AS563" s="15">
        <v>669.5</v>
      </c>
      <c r="AT563">
        <v>1</v>
      </c>
      <c r="AU563">
        <v>668.5</v>
      </c>
      <c r="AV563" s="2">
        <v>45747</v>
      </c>
      <c r="AW563" t="s">
        <v>411</v>
      </c>
      <c r="AX563">
        <v>120</v>
      </c>
      <c r="AY563">
        <v>5.5708333333333337</v>
      </c>
      <c r="AZ563">
        <v>314.97330595482549</v>
      </c>
      <c r="BA563">
        <v>0</v>
      </c>
      <c r="BB563">
        <v>0</v>
      </c>
      <c r="BC563">
        <v>0</v>
      </c>
      <c r="BD563">
        <v>-1</v>
      </c>
      <c r="BE563">
        <v>0</v>
      </c>
      <c r="BF563" t="s">
        <v>150</v>
      </c>
      <c r="BG563">
        <v>0.5</v>
      </c>
      <c r="BH563">
        <v>0</v>
      </c>
      <c r="BI563">
        <v>0</v>
      </c>
      <c r="BJ563">
        <v>314.97330595482549</v>
      </c>
      <c r="BK563" s="3">
        <v>43465.75</v>
      </c>
      <c r="BL563">
        <v>0</v>
      </c>
      <c r="BM563" t="s">
        <v>412</v>
      </c>
      <c r="BN563">
        <v>669.5</v>
      </c>
      <c r="BO563">
        <v>0</v>
      </c>
      <c r="BP563">
        <v>0</v>
      </c>
      <c r="BQ563">
        <v>-669.5</v>
      </c>
      <c r="BR563">
        <v>0</v>
      </c>
      <c r="BS563">
        <v>668.5</v>
      </c>
      <c r="BT563">
        <v>-152.81294982789188</v>
      </c>
      <c r="BU563">
        <v>515.68705017210812</v>
      </c>
      <c r="BV563">
        <v>0</v>
      </c>
      <c r="BW563">
        <v>24.478824971315301</v>
      </c>
      <c r="BX563">
        <v>24.478824971315301</v>
      </c>
      <c r="BY563">
        <v>0</v>
      </c>
      <c r="BZ563">
        <v>-540.16587514342336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 t="s">
        <v>1474</v>
      </c>
      <c r="CW563" t="s">
        <v>138</v>
      </c>
      <c r="CX563" s="2">
        <v>45747</v>
      </c>
      <c r="CY563" t="s">
        <v>1474</v>
      </c>
      <c r="CZ563" t="s">
        <v>1475</v>
      </c>
      <c r="DA563" t="s">
        <v>139</v>
      </c>
      <c r="DB563">
        <v>1151.7</v>
      </c>
      <c r="DC563">
        <v>1</v>
      </c>
      <c r="DD563">
        <v>1151.7</v>
      </c>
      <c r="DE563">
        <v>0.5</v>
      </c>
      <c r="DF563">
        <v>575.85</v>
      </c>
      <c r="DG563">
        <v>0</v>
      </c>
    </row>
    <row r="564" spans="1:111" x14ac:dyDescent="0.3">
      <c r="A564">
        <v>1</v>
      </c>
      <c r="B564">
        <v>269</v>
      </c>
      <c r="C564" t="s">
        <v>144</v>
      </c>
      <c r="D564" t="s">
        <v>621</v>
      </c>
      <c r="E564" t="s">
        <v>621</v>
      </c>
      <c r="F564" t="s">
        <v>144</v>
      </c>
      <c r="G564" t="s">
        <v>132</v>
      </c>
      <c r="H564" t="s">
        <v>622</v>
      </c>
      <c r="I564" t="s">
        <v>268</v>
      </c>
      <c r="J564" t="s">
        <v>7</v>
      </c>
      <c r="K564">
        <v>6</v>
      </c>
      <c r="L564" t="s">
        <v>9</v>
      </c>
      <c r="M564">
        <v>6</v>
      </c>
      <c r="N564" t="s">
        <v>9</v>
      </c>
      <c r="O564">
        <v>6</v>
      </c>
      <c r="P564" t="s">
        <v>9</v>
      </c>
      <c r="Q564" t="s">
        <v>232</v>
      </c>
      <c r="R564" t="s">
        <v>565</v>
      </c>
      <c r="S564" t="s">
        <v>566</v>
      </c>
      <c r="T564" t="s">
        <v>166</v>
      </c>
      <c r="U564" s="2">
        <v>45671</v>
      </c>
      <c r="V564">
        <v>269</v>
      </c>
      <c r="W564" t="s">
        <v>621</v>
      </c>
      <c r="X564" t="s">
        <v>144</v>
      </c>
      <c r="Y564" t="s">
        <v>132</v>
      </c>
      <c r="Z564" t="s">
        <v>270</v>
      </c>
      <c r="AA564" t="s">
        <v>268</v>
      </c>
      <c r="AB564" t="s">
        <v>7</v>
      </c>
      <c r="AC564">
        <v>6</v>
      </c>
      <c r="AD564" t="s">
        <v>9</v>
      </c>
      <c r="AE564">
        <v>6</v>
      </c>
      <c r="AF564" t="s">
        <v>9</v>
      </c>
      <c r="AG564">
        <v>6</v>
      </c>
      <c r="AH564" t="s">
        <v>9</v>
      </c>
      <c r="AI564" t="s">
        <v>232</v>
      </c>
      <c r="AJ564" t="s">
        <v>623</v>
      </c>
      <c r="AK564" t="s">
        <v>624</v>
      </c>
      <c r="AL564" t="s">
        <v>566</v>
      </c>
      <c r="AM564" t="s">
        <v>166</v>
      </c>
      <c r="AN564" s="2">
        <v>46132</v>
      </c>
      <c r="AO564" s="10">
        <v>43404</v>
      </c>
      <c r="AP564" s="2">
        <v>43404</v>
      </c>
      <c r="AQ564" s="3">
        <v>44134.5</v>
      </c>
      <c r="AR564" s="13">
        <v>77.030136986301372</v>
      </c>
      <c r="AS564" s="15">
        <v>11873.2</v>
      </c>
      <c r="AT564">
        <v>1</v>
      </c>
      <c r="AU564">
        <v>11872.2</v>
      </c>
      <c r="AX564">
        <v>120</v>
      </c>
      <c r="AY564">
        <v>98.935000000000002</v>
      </c>
      <c r="AZ564">
        <v>173.01026694045174</v>
      </c>
      <c r="BA564">
        <v>96.000000000000028</v>
      </c>
      <c r="BB564">
        <v>2920.0000000000005</v>
      </c>
      <c r="BC564">
        <v>614.80888888888876</v>
      </c>
      <c r="BD564">
        <v>613.80888888888876</v>
      </c>
      <c r="BE564">
        <v>6.3938425925925895</v>
      </c>
      <c r="BF564" t="s">
        <v>166</v>
      </c>
      <c r="BG564">
        <v>0.8</v>
      </c>
      <c r="BH564">
        <v>96.000000000000028</v>
      </c>
      <c r="BI564">
        <v>2920.0000000000005</v>
      </c>
      <c r="BJ564">
        <v>173.01026694045174</v>
      </c>
      <c r="BK564" s="3">
        <v>44134.5</v>
      </c>
      <c r="BL564">
        <v>6.3938425925925895</v>
      </c>
      <c r="BM564" t="s">
        <v>137</v>
      </c>
      <c r="BN564">
        <v>11873.2</v>
      </c>
      <c r="BO564">
        <v>0</v>
      </c>
      <c r="BP564">
        <v>0</v>
      </c>
      <c r="BQ564">
        <v>0</v>
      </c>
      <c r="BR564">
        <v>11873.2</v>
      </c>
      <c r="BS564">
        <v>11181.54</v>
      </c>
      <c r="BT564">
        <v>0</v>
      </c>
      <c r="BU564">
        <v>11181.54</v>
      </c>
      <c r="BV564">
        <v>690.65999999999985</v>
      </c>
      <c r="BW564">
        <v>-613.80888888888876</v>
      </c>
      <c r="BX564">
        <v>76.851111111111095</v>
      </c>
      <c r="BY564">
        <v>0</v>
      </c>
      <c r="BZ564">
        <v>0</v>
      </c>
      <c r="CA564">
        <v>11258.391111111112</v>
      </c>
      <c r="CB564">
        <v>614.80888888888876</v>
      </c>
      <c r="CC564">
        <v>96.000000000000028</v>
      </c>
      <c r="CD564">
        <v>11873.2</v>
      </c>
      <c r="CE564">
        <v>0</v>
      </c>
      <c r="CF564">
        <v>11873.2</v>
      </c>
      <c r="CG564">
        <v>0</v>
      </c>
      <c r="CH564">
        <v>0</v>
      </c>
      <c r="CI564">
        <v>0</v>
      </c>
      <c r="CJ564">
        <v>11873.2</v>
      </c>
      <c r="CK564">
        <v>11258.391111111112</v>
      </c>
      <c r="CL564">
        <v>0</v>
      </c>
      <c r="CM564">
        <v>11258.391111111112</v>
      </c>
      <c r="CN564">
        <v>76.726111111111067</v>
      </c>
      <c r="CO564">
        <v>0</v>
      </c>
      <c r="CP564">
        <v>76.726111111111067</v>
      </c>
      <c r="CQ564">
        <v>0</v>
      </c>
      <c r="CR564">
        <v>0</v>
      </c>
      <c r="CS564">
        <v>11335.117222222223</v>
      </c>
      <c r="CT564">
        <v>538.08277777777766</v>
      </c>
      <c r="CU564">
        <v>84.000000000000028</v>
      </c>
      <c r="CV564" t="s">
        <v>270</v>
      </c>
      <c r="CW564" t="s">
        <v>138</v>
      </c>
      <c r="CX564" s="2">
        <v>45747</v>
      </c>
      <c r="CY564" t="s">
        <v>270</v>
      </c>
      <c r="CZ564" t="s">
        <v>273</v>
      </c>
      <c r="DA564" t="s">
        <v>139</v>
      </c>
      <c r="DB564">
        <v>2199</v>
      </c>
      <c r="DC564">
        <v>1</v>
      </c>
      <c r="DD564">
        <v>2199</v>
      </c>
      <c r="DE564">
        <v>0.8</v>
      </c>
      <c r="DF564">
        <v>1759.2</v>
      </c>
      <c r="DG564">
        <v>1759.2</v>
      </c>
    </row>
    <row r="565" spans="1:111" x14ac:dyDescent="0.3">
      <c r="A565">
        <v>1</v>
      </c>
      <c r="B565">
        <v>268</v>
      </c>
      <c r="C565" t="s">
        <v>596</v>
      </c>
      <c r="D565" t="s">
        <v>625</v>
      </c>
      <c r="F565" t="s">
        <v>174</v>
      </c>
      <c r="G565" t="s">
        <v>175</v>
      </c>
      <c r="H565" t="s">
        <v>626</v>
      </c>
      <c r="I565" t="s">
        <v>140</v>
      </c>
      <c r="J565" t="s">
        <v>7</v>
      </c>
      <c r="K565">
        <v>6</v>
      </c>
      <c r="L565" t="s">
        <v>9</v>
      </c>
      <c r="M565">
        <v>6</v>
      </c>
      <c r="N565" t="s">
        <v>9</v>
      </c>
      <c r="O565">
        <v>6</v>
      </c>
      <c r="P565" t="s">
        <v>9</v>
      </c>
      <c r="Q565" t="s">
        <v>328</v>
      </c>
      <c r="R565" t="s">
        <v>627</v>
      </c>
      <c r="S565" t="s">
        <v>628</v>
      </c>
      <c r="T565" t="s">
        <v>150</v>
      </c>
      <c r="U565" t="s">
        <v>140</v>
      </c>
      <c r="V565">
        <v>268</v>
      </c>
      <c r="W565" t="s">
        <v>625</v>
      </c>
      <c r="X565" t="s">
        <v>174</v>
      </c>
      <c r="Y565" t="s">
        <v>175</v>
      </c>
      <c r="Z565" t="s">
        <v>626</v>
      </c>
      <c r="AA565" t="s">
        <v>140</v>
      </c>
      <c r="AB565" t="s">
        <v>7</v>
      </c>
      <c r="AC565">
        <v>6</v>
      </c>
      <c r="AD565" t="s">
        <v>9</v>
      </c>
      <c r="AE565">
        <v>6</v>
      </c>
      <c r="AF565" t="s">
        <v>9</v>
      </c>
      <c r="AG565">
        <v>6</v>
      </c>
      <c r="AH565" t="s">
        <v>9</v>
      </c>
      <c r="AI565" t="s">
        <v>328</v>
      </c>
      <c r="AJ565" t="s">
        <v>629</v>
      </c>
      <c r="AL565" t="s">
        <v>628</v>
      </c>
      <c r="AM565" t="s">
        <v>150</v>
      </c>
      <c r="AN565" t="s">
        <v>140</v>
      </c>
      <c r="AO565" s="10">
        <v>43404</v>
      </c>
      <c r="AP565" s="2">
        <v>43404</v>
      </c>
      <c r="AQ565" s="3">
        <v>44134.5</v>
      </c>
      <c r="AR565" s="13">
        <v>77.030136986301372</v>
      </c>
      <c r="AS565" s="15">
        <v>14123.2</v>
      </c>
      <c r="AT565">
        <v>1</v>
      </c>
      <c r="AU565">
        <v>14122.2</v>
      </c>
      <c r="AV565" s="2">
        <v>45747</v>
      </c>
      <c r="AW565" t="s">
        <v>411</v>
      </c>
      <c r="AX565">
        <v>120</v>
      </c>
      <c r="AY565">
        <v>117.685</v>
      </c>
      <c r="AZ565">
        <v>137.03490759753595</v>
      </c>
      <c r="BA565">
        <v>0</v>
      </c>
      <c r="BB565">
        <v>0</v>
      </c>
      <c r="BC565">
        <v>0</v>
      </c>
      <c r="BD565">
        <v>-1</v>
      </c>
      <c r="BE565">
        <v>0</v>
      </c>
      <c r="BF565" t="s">
        <v>150</v>
      </c>
      <c r="BG565">
        <v>0.5</v>
      </c>
      <c r="BH565">
        <v>0</v>
      </c>
      <c r="BI565">
        <v>0</v>
      </c>
      <c r="BJ565">
        <v>137.03490759753595</v>
      </c>
      <c r="BK565" s="3">
        <v>44134.5</v>
      </c>
      <c r="BL565">
        <v>0</v>
      </c>
      <c r="BM565" t="s">
        <v>412</v>
      </c>
      <c r="BN565">
        <v>14123.2</v>
      </c>
      <c r="BO565">
        <v>0</v>
      </c>
      <c r="BP565">
        <v>0</v>
      </c>
      <c r="BQ565">
        <v>-14123.2</v>
      </c>
      <c r="BR565">
        <v>0</v>
      </c>
      <c r="BS565">
        <v>13300.47</v>
      </c>
      <c r="BT565">
        <v>0</v>
      </c>
      <c r="BU565">
        <v>13300.47</v>
      </c>
      <c r="BV565">
        <v>821.73000000000138</v>
      </c>
      <c r="BW565">
        <v>0</v>
      </c>
      <c r="BX565">
        <v>821.73000000000138</v>
      </c>
      <c r="BY565">
        <v>0</v>
      </c>
      <c r="BZ565">
        <v>-14122.2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 t="s">
        <v>626</v>
      </c>
      <c r="CW565" t="s">
        <v>138</v>
      </c>
      <c r="CX565" s="2">
        <v>45747</v>
      </c>
      <c r="CY565" t="s">
        <v>626</v>
      </c>
      <c r="CZ565" t="s">
        <v>630</v>
      </c>
      <c r="DA565" t="s">
        <v>139</v>
      </c>
      <c r="DB565">
        <v>6999</v>
      </c>
      <c r="DC565">
        <v>1</v>
      </c>
      <c r="DD565">
        <v>6999</v>
      </c>
      <c r="DE565">
        <v>0.5</v>
      </c>
      <c r="DF565">
        <v>3499.5</v>
      </c>
      <c r="DG565">
        <v>0</v>
      </c>
    </row>
    <row r="566" spans="1:111" x14ac:dyDescent="0.3">
      <c r="A566">
        <v>1</v>
      </c>
      <c r="B566">
        <v>22</v>
      </c>
      <c r="C566" t="s">
        <v>144</v>
      </c>
      <c r="D566" t="s">
        <v>760</v>
      </c>
      <c r="E566" t="s">
        <v>760</v>
      </c>
      <c r="F566" t="s">
        <v>144</v>
      </c>
      <c r="G566" t="s">
        <v>132</v>
      </c>
      <c r="H566" t="s">
        <v>761</v>
      </c>
      <c r="I566" t="s">
        <v>762</v>
      </c>
      <c r="J566" t="s">
        <v>7</v>
      </c>
      <c r="K566">
        <v>3</v>
      </c>
      <c r="L566" t="s">
        <v>8</v>
      </c>
      <c r="M566">
        <v>3</v>
      </c>
      <c r="N566" t="s">
        <v>8</v>
      </c>
      <c r="O566">
        <v>3</v>
      </c>
      <c r="P566" t="s">
        <v>8</v>
      </c>
      <c r="Q566" t="s">
        <v>133</v>
      </c>
      <c r="R566" t="s">
        <v>158</v>
      </c>
      <c r="S566" t="s">
        <v>222</v>
      </c>
      <c r="T566" t="s">
        <v>150</v>
      </c>
      <c r="U566" s="2">
        <v>45673</v>
      </c>
      <c r="V566">
        <v>22</v>
      </c>
      <c r="W566" t="s">
        <v>760</v>
      </c>
      <c r="X566" t="s">
        <v>144</v>
      </c>
      <c r="Y566" t="s">
        <v>132</v>
      </c>
      <c r="Z566" t="s">
        <v>761</v>
      </c>
      <c r="AA566" t="s">
        <v>762</v>
      </c>
      <c r="AB566" t="s">
        <v>7</v>
      </c>
      <c r="AC566">
        <v>3</v>
      </c>
      <c r="AD566" t="s">
        <v>8</v>
      </c>
      <c r="AE566">
        <v>3</v>
      </c>
      <c r="AF566" t="s">
        <v>8</v>
      </c>
      <c r="AG566">
        <v>3</v>
      </c>
      <c r="AH566" t="s">
        <v>8</v>
      </c>
      <c r="AI566" t="s">
        <v>133</v>
      </c>
      <c r="AJ566" t="s">
        <v>134</v>
      </c>
      <c r="AK566" t="s">
        <v>135</v>
      </c>
      <c r="AL566" t="s">
        <v>136</v>
      </c>
      <c r="AM566" t="s">
        <v>150</v>
      </c>
      <c r="AN566" s="2">
        <v>46132</v>
      </c>
      <c r="AO566" s="10">
        <v>41475</v>
      </c>
      <c r="AP566" s="2">
        <v>41475</v>
      </c>
      <c r="AQ566" s="3">
        <v>43301.25</v>
      </c>
      <c r="AR566" s="13">
        <v>140.44931506849315</v>
      </c>
      <c r="AS566" s="15">
        <v>26458.26</v>
      </c>
      <c r="AT566">
        <v>1</v>
      </c>
      <c r="AU566">
        <v>26457.26</v>
      </c>
      <c r="AX566">
        <v>120</v>
      </c>
      <c r="AY566">
        <v>220.47716666666665</v>
      </c>
      <c r="AZ566">
        <v>200.37782340862424</v>
      </c>
      <c r="BA566">
        <v>60.000000000000014</v>
      </c>
      <c r="BB566">
        <v>1825.0000000000002</v>
      </c>
      <c r="BC566">
        <v>7938.1779999999999</v>
      </c>
      <c r="BD566">
        <v>7937.1779999999999</v>
      </c>
      <c r="BE566">
        <v>132.28629999999995</v>
      </c>
      <c r="BF566" t="s">
        <v>150</v>
      </c>
      <c r="BG566">
        <v>0.5</v>
      </c>
      <c r="BH566">
        <v>60.000000000000014</v>
      </c>
      <c r="BI566">
        <v>1825.0000000000002</v>
      </c>
      <c r="BJ566">
        <v>200.37782340862424</v>
      </c>
      <c r="BK566" s="3">
        <v>43301.25</v>
      </c>
      <c r="BL566">
        <v>132.28629999999995</v>
      </c>
      <c r="BM566" t="s">
        <v>137</v>
      </c>
      <c r="BN566">
        <v>26458.26</v>
      </c>
      <c r="BO566">
        <v>0</v>
      </c>
      <c r="BP566">
        <v>0</v>
      </c>
      <c r="BQ566">
        <v>0</v>
      </c>
      <c r="BR566">
        <v>26458.26</v>
      </c>
      <c r="BS566">
        <v>26457.26</v>
      </c>
      <c r="BT566">
        <v>-9506.6544171175592</v>
      </c>
      <c r="BU566">
        <v>16950.605582882439</v>
      </c>
      <c r="BV566">
        <v>0</v>
      </c>
      <c r="BW566">
        <v>1569.4764171175584</v>
      </c>
      <c r="BX566">
        <v>1569.4764171175584</v>
      </c>
      <c r="BY566">
        <v>0</v>
      </c>
      <c r="BZ566">
        <v>0</v>
      </c>
      <c r="CA566">
        <v>18520.081999999999</v>
      </c>
      <c r="CB566">
        <v>7938.1779999999999</v>
      </c>
      <c r="CC566">
        <v>60.000000000000014</v>
      </c>
      <c r="CD566">
        <v>26458.26</v>
      </c>
      <c r="CE566">
        <v>0</v>
      </c>
      <c r="CF566">
        <v>26458.26</v>
      </c>
      <c r="CG566">
        <v>0</v>
      </c>
      <c r="CH566">
        <v>0</v>
      </c>
      <c r="CI566">
        <v>0</v>
      </c>
      <c r="CJ566">
        <v>26458.26</v>
      </c>
      <c r="CK566">
        <v>18520.081999999999</v>
      </c>
      <c r="CL566">
        <v>0</v>
      </c>
      <c r="CM566">
        <v>18520.081999999999</v>
      </c>
      <c r="CN566">
        <v>1587.4355999999993</v>
      </c>
      <c r="CO566">
        <v>0</v>
      </c>
      <c r="CP566">
        <v>1587.4355999999993</v>
      </c>
      <c r="CQ566">
        <v>0</v>
      </c>
      <c r="CR566">
        <v>0</v>
      </c>
      <c r="CS566">
        <v>20107.517599999999</v>
      </c>
      <c r="CT566">
        <v>6350.7423999999992</v>
      </c>
      <c r="CU566">
        <v>48.000000000000007</v>
      </c>
      <c r="CV566" t="s">
        <v>761</v>
      </c>
      <c r="CW566" t="s">
        <v>138</v>
      </c>
      <c r="CX566" s="2">
        <v>45747</v>
      </c>
      <c r="CY566" t="s">
        <v>761</v>
      </c>
      <c r="CZ566" t="s">
        <v>763</v>
      </c>
      <c r="DA566" t="s">
        <v>139</v>
      </c>
      <c r="DB566">
        <v>7850.49</v>
      </c>
      <c r="DC566">
        <v>1</v>
      </c>
      <c r="DD566">
        <v>7850.49</v>
      </c>
      <c r="DE566">
        <v>0.5</v>
      </c>
      <c r="DF566">
        <v>3925.2449999999999</v>
      </c>
      <c r="DG566">
        <v>3925.2449999999999</v>
      </c>
    </row>
    <row r="567" spans="1:111" x14ac:dyDescent="0.3">
      <c r="A567">
        <v>1</v>
      </c>
      <c r="B567">
        <v>167</v>
      </c>
      <c r="C567" t="s">
        <v>144</v>
      </c>
      <c r="D567" t="s">
        <v>584</v>
      </c>
      <c r="E567" t="s">
        <v>584</v>
      </c>
      <c r="F567" t="s">
        <v>144</v>
      </c>
      <c r="G567" t="s">
        <v>132</v>
      </c>
      <c r="H567" t="s">
        <v>585</v>
      </c>
      <c r="I567" t="s">
        <v>586</v>
      </c>
      <c r="J567" t="s">
        <v>7</v>
      </c>
      <c r="K567">
        <v>6</v>
      </c>
      <c r="L567" t="s">
        <v>9</v>
      </c>
      <c r="M567">
        <v>6</v>
      </c>
      <c r="N567" t="s">
        <v>9</v>
      </c>
      <c r="O567">
        <v>6</v>
      </c>
      <c r="P567" t="s">
        <v>9</v>
      </c>
      <c r="Q567" t="s">
        <v>133</v>
      </c>
      <c r="R567" t="s">
        <v>158</v>
      </c>
      <c r="S567" t="s">
        <v>136</v>
      </c>
      <c r="T567" t="s">
        <v>166</v>
      </c>
      <c r="U567" s="2">
        <v>45672</v>
      </c>
      <c r="V567">
        <v>167</v>
      </c>
      <c r="W567" t="s">
        <v>584</v>
      </c>
      <c r="X567" t="s">
        <v>144</v>
      </c>
      <c r="Y567" t="s">
        <v>132</v>
      </c>
      <c r="Z567" t="s">
        <v>585</v>
      </c>
      <c r="AA567" t="s">
        <v>586</v>
      </c>
      <c r="AB567" t="s">
        <v>7</v>
      </c>
      <c r="AC567">
        <v>6</v>
      </c>
      <c r="AD567" t="s">
        <v>9</v>
      </c>
      <c r="AE567">
        <v>6</v>
      </c>
      <c r="AF567" t="s">
        <v>9</v>
      </c>
      <c r="AG567">
        <v>6</v>
      </c>
      <c r="AH567" t="s">
        <v>9</v>
      </c>
      <c r="AI567" t="s">
        <v>133</v>
      </c>
      <c r="AJ567" t="s">
        <v>134</v>
      </c>
      <c r="AK567" t="s">
        <v>135</v>
      </c>
      <c r="AL567" t="s">
        <v>136</v>
      </c>
      <c r="AM567" t="s">
        <v>150</v>
      </c>
      <c r="AN567" s="2">
        <v>46132</v>
      </c>
      <c r="AO567" s="10">
        <v>43846</v>
      </c>
      <c r="AP567" s="2">
        <v>43846</v>
      </c>
      <c r="AQ567" s="3">
        <v>44576.5</v>
      </c>
      <c r="AR567" s="13">
        <v>62.498630136986293</v>
      </c>
      <c r="AS567" s="15">
        <v>30836.18</v>
      </c>
      <c r="AT567">
        <v>1</v>
      </c>
      <c r="AU567">
        <v>30835.18</v>
      </c>
      <c r="AX567">
        <v>120</v>
      </c>
      <c r="AY567">
        <v>256.95983333333334</v>
      </c>
      <c r="AZ567">
        <v>158.48870636550308</v>
      </c>
      <c r="BA567">
        <v>96.000000000000071</v>
      </c>
      <c r="BB567">
        <v>2920.0000000000018</v>
      </c>
      <c r="BC567">
        <v>946.52444444444336</v>
      </c>
      <c r="BD567">
        <v>945.52444444444336</v>
      </c>
      <c r="BE567">
        <v>9.8492129629629446</v>
      </c>
      <c r="BF567" t="s">
        <v>150</v>
      </c>
      <c r="BG567">
        <v>0.5</v>
      </c>
      <c r="BH567">
        <v>96.000000000000071</v>
      </c>
      <c r="BI567">
        <v>2920.0000000000018</v>
      </c>
      <c r="BJ567">
        <v>158.48870636550308</v>
      </c>
      <c r="BK567" s="3">
        <v>44576.5</v>
      </c>
      <c r="BL567">
        <v>9.8492129629629446</v>
      </c>
      <c r="BM567" t="s">
        <v>137</v>
      </c>
      <c r="BN567">
        <v>30836.18</v>
      </c>
      <c r="BO567">
        <v>0</v>
      </c>
      <c r="BP567">
        <v>0</v>
      </c>
      <c r="BQ567">
        <v>0</v>
      </c>
      <c r="BR567">
        <v>30836.18</v>
      </c>
      <c r="BS567">
        <v>29771.34</v>
      </c>
      <c r="BT567">
        <v>0</v>
      </c>
      <c r="BU567">
        <v>29771.34</v>
      </c>
      <c r="BV567">
        <v>1063.8400000000001</v>
      </c>
      <c r="BW567">
        <v>-945.52444444444473</v>
      </c>
      <c r="BX567">
        <v>118.31555555555548</v>
      </c>
      <c r="BY567">
        <v>0</v>
      </c>
      <c r="BZ567">
        <v>0</v>
      </c>
      <c r="CA567">
        <v>29889.655555555557</v>
      </c>
      <c r="CB567">
        <v>946.52444444444336</v>
      </c>
      <c r="CC567">
        <v>96.000000000000071</v>
      </c>
      <c r="CD567">
        <v>30836.18</v>
      </c>
      <c r="CE567">
        <v>0</v>
      </c>
      <c r="CF567">
        <v>30836.18</v>
      </c>
      <c r="CG567">
        <v>0</v>
      </c>
      <c r="CH567">
        <v>0</v>
      </c>
      <c r="CI567">
        <v>0</v>
      </c>
      <c r="CJ567">
        <v>30836.18</v>
      </c>
      <c r="CK567">
        <v>29889.655555555557</v>
      </c>
      <c r="CL567">
        <v>0</v>
      </c>
      <c r="CM567">
        <v>29889.655555555557</v>
      </c>
      <c r="CN567">
        <v>118.19055555555533</v>
      </c>
      <c r="CO567">
        <v>0</v>
      </c>
      <c r="CP567">
        <v>118.19055555555533</v>
      </c>
      <c r="CQ567">
        <v>0</v>
      </c>
      <c r="CR567">
        <v>0</v>
      </c>
      <c r="CS567">
        <v>30007.846111111114</v>
      </c>
      <c r="CT567">
        <v>828.33388888888658</v>
      </c>
      <c r="CU567">
        <v>83.999999999999929</v>
      </c>
      <c r="CV567" t="s">
        <v>585</v>
      </c>
      <c r="CW567" t="s">
        <v>138</v>
      </c>
      <c r="CX567" s="2">
        <v>45747</v>
      </c>
      <c r="CY567" t="s">
        <v>585</v>
      </c>
      <c r="CZ567" t="s">
        <v>587</v>
      </c>
      <c r="DA567" t="s">
        <v>211</v>
      </c>
      <c r="DB567">
        <v>64.95</v>
      </c>
      <c r="DC567">
        <v>18.550041</v>
      </c>
      <c r="DD567">
        <v>1204.82516295</v>
      </c>
      <c r="DE567">
        <v>0.5</v>
      </c>
      <c r="DF567">
        <v>602.41258147500002</v>
      </c>
      <c r="DG567">
        <v>602.41258147500002</v>
      </c>
    </row>
    <row r="568" spans="1:111" x14ac:dyDescent="0.3">
      <c r="A568">
        <v>1</v>
      </c>
      <c r="B568">
        <v>156</v>
      </c>
      <c r="C568" t="s">
        <v>387</v>
      </c>
      <c r="D568" t="s">
        <v>676</v>
      </c>
      <c r="F568" t="s">
        <v>174</v>
      </c>
      <c r="G568" t="s">
        <v>175</v>
      </c>
      <c r="H568" t="s">
        <v>677</v>
      </c>
      <c r="I568" t="s">
        <v>140</v>
      </c>
      <c r="J568" t="s">
        <v>7</v>
      </c>
      <c r="K568">
        <v>6</v>
      </c>
      <c r="L568" t="s">
        <v>9</v>
      </c>
      <c r="M568">
        <v>6</v>
      </c>
      <c r="N568" t="s">
        <v>9</v>
      </c>
      <c r="O568">
        <v>6</v>
      </c>
      <c r="P568" t="s">
        <v>9</v>
      </c>
      <c r="Q568" t="s">
        <v>328</v>
      </c>
      <c r="R568" t="s">
        <v>678</v>
      </c>
      <c r="S568" t="s">
        <v>400</v>
      </c>
      <c r="T568" t="s">
        <v>166</v>
      </c>
      <c r="U568" t="s">
        <v>140</v>
      </c>
      <c r="V568">
        <v>156</v>
      </c>
      <c r="W568" t="s">
        <v>676</v>
      </c>
      <c r="X568" t="s">
        <v>174</v>
      </c>
      <c r="Y568" t="s">
        <v>175</v>
      </c>
      <c r="Z568" t="s">
        <v>677</v>
      </c>
      <c r="AA568" t="s">
        <v>140</v>
      </c>
      <c r="AB568" t="s">
        <v>7</v>
      </c>
      <c r="AC568">
        <v>6</v>
      </c>
      <c r="AD568" t="s">
        <v>9</v>
      </c>
      <c r="AE568">
        <v>6</v>
      </c>
      <c r="AF568" t="s">
        <v>9</v>
      </c>
      <c r="AG568">
        <v>6</v>
      </c>
      <c r="AH568" t="s">
        <v>9</v>
      </c>
      <c r="AI568" t="s">
        <v>328</v>
      </c>
      <c r="AJ568" t="s">
        <v>679</v>
      </c>
      <c r="AL568" t="s">
        <v>591</v>
      </c>
      <c r="AM568" t="s">
        <v>166</v>
      </c>
      <c r="AN568" t="s">
        <v>140</v>
      </c>
      <c r="AO568" s="10">
        <v>42667</v>
      </c>
      <c r="AP568" s="2">
        <v>42667</v>
      </c>
      <c r="AQ568" s="3">
        <v>43397.5</v>
      </c>
      <c r="AR568" s="13">
        <v>101.26027397260273</v>
      </c>
      <c r="AS568" s="15">
        <v>7934.4</v>
      </c>
      <c r="AT568">
        <v>1</v>
      </c>
      <c r="AU568">
        <v>7933.4</v>
      </c>
      <c r="AX568">
        <v>120</v>
      </c>
      <c r="AY568">
        <v>66.111666666666665</v>
      </c>
      <c r="AZ568">
        <v>197.22381930184804</v>
      </c>
      <c r="BA568">
        <v>96.000000000002828</v>
      </c>
      <c r="BB568">
        <v>2920.0000000000864</v>
      </c>
      <c r="BC568">
        <v>11.173333333333176</v>
      </c>
      <c r="BD568">
        <v>10.173333333333176</v>
      </c>
      <c r="BE568">
        <v>0.10597222222221746</v>
      </c>
      <c r="BF568" t="s">
        <v>166</v>
      </c>
      <c r="BG568">
        <v>0.8</v>
      </c>
      <c r="BH568">
        <v>96.000000000002828</v>
      </c>
      <c r="BI568">
        <v>2920.0000000000864</v>
      </c>
      <c r="BJ568">
        <v>197.22381930184804</v>
      </c>
      <c r="BK568" s="3">
        <v>43397.5</v>
      </c>
      <c r="BL568">
        <v>0.10597222222221746</v>
      </c>
      <c r="BM568" t="s">
        <v>137</v>
      </c>
      <c r="BN568">
        <v>7934.4</v>
      </c>
      <c r="BO568">
        <v>0</v>
      </c>
      <c r="BP568">
        <v>0</v>
      </c>
      <c r="BQ568">
        <v>0</v>
      </c>
      <c r="BR568">
        <v>7934.4</v>
      </c>
      <c r="BS568">
        <v>7921.83</v>
      </c>
      <c r="BT568">
        <v>0</v>
      </c>
      <c r="BU568">
        <v>7921.83</v>
      </c>
      <c r="BV568">
        <v>11.569999999999709</v>
      </c>
      <c r="BW568">
        <v>-10.17333333333308</v>
      </c>
      <c r="BX568">
        <v>1.3966666666666301</v>
      </c>
      <c r="BY568">
        <v>0</v>
      </c>
      <c r="BZ568">
        <v>0</v>
      </c>
      <c r="CA568">
        <v>7923.2266666666665</v>
      </c>
      <c r="CB568">
        <v>11.173333333333176</v>
      </c>
      <c r="CC568">
        <v>96.000000000002828</v>
      </c>
      <c r="CD568">
        <v>7934.4</v>
      </c>
      <c r="CE568">
        <v>0</v>
      </c>
      <c r="CF568">
        <v>7934.4</v>
      </c>
      <c r="CG568">
        <v>0</v>
      </c>
      <c r="CH568">
        <v>0</v>
      </c>
      <c r="CI568">
        <v>0</v>
      </c>
      <c r="CJ568">
        <v>7934.4</v>
      </c>
      <c r="CK568">
        <v>7923.2266666666665</v>
      </c>
      <c r="CL568">
        <v>0</v>
      </c>
      <c r="CM568">
        <v>7923.2266666666665</v>
      </c>
      <c r="CN568">
        <v>1.2716666666666094</v>
      </c>
      <c r="CO568">
        <v>0</v>
      </c>
      <c r="CP568">
        <v>1.2716666666666094</v>
      </c>
      <c r="CQ568">
        <v>0</v>
      </c>
      <c r="CR568">
        <v>0</v>
      </c>
      <c r="CS568">
        <v>7924.498333333333</v>
      </c>
      <c r="CT568">
        <v>9.9016666666666424</v>
      </c>
      <c r="CU568">
        <v>84.000000000003553</v>
      </c>
      <c r="CV568" t="s">
        <v>677</v>
      </c>
      <c r="CW568" t="s">
        <v>138</v>
      </c>
      <c r="CX568" s="2">
        <v>45747</v>
      </c>
      <c r="CY568" t="s">
        <v>677</v>
      </c>
      <c r="CZ568" t="s">
        <v>680</v>
      </c>
      <c r="DA568" t="s">
        <v>139</v>
      </c>
      <c r="DB568">
        <v>2690</v>
      </c>
      <c r="DC568">
        <v>1</v>
      </c>
      <c r="DD568">
        <v>2690</v>
      </c>
      <c r="DE568">
        <v>0.8</v>
      </c>
      <c r="DF568">
        <v>2152</v>
      </c>
      <c r="DG568">
        <v>2152</v>
      </c>
    </row>
    <row r="569" spans="1:111" s="26" customFormat="1" hidden="1" x14ac:dyDescent="0.3">
      <c r="A569">
        <v>1</v>
      </c>
      <c r="B569">
        <v>816</v>
      </c>
      <c r="C569" t="s">
        <v>596</v>
      </c>
      <c r="D569" t="s">
        <v>1755</v>
      </c>
      <c r="E569"/>
      <c r="F569" t="s">
        <v>1469</v>
      </c>
      <c r="G569" t="s">
        <v>132</v>
      </c>
      <c r="H569" t="s">
        <v>1756</v>
      </c>
      <c r="I569" t="s">
        <v>140</v>
      </c>
      <c r="J569" t="s">
        <v>10</v>
      </c>
      <c r="K569">
        <v>2</v>
      </c>
      <c r="L569" t="s">
        <v>11</v>
      </c>
      <c r="M569">
        <v>2</v>
      </c>
      <c r="N569" t="s">
        <v>11</v>
      </c>
      <c r="O569">
        <v>2</v>
      </c>
      <c r="P569" t="s">
        <v>11</v>
      </c>
      <c r="Q569" t="s">
        <v>328</v>
      </c>
      <c r="R569" t="s">
        <v>1757</v>
      </c>
      <c r="S569" t="s">
        <v>1758</v>
      </c>
      <c r="T569" t="s">
        <v>150</v>
      </c>
      <c r="U569" t="s">
        <v>140</v>
      </c>
      <c r="V569">
        <v>816</v>
      </c>
      <c r="W569" t="s">
        <v>1755</v>
      </c>
      <c r="X569" t="s">
        <v>1469</v>
      </c>
      <c r="Y569" t="s">
        <v>132</v>
      </c>
      <c r="Z569" t="s">
        <v>1756</v>
      </c>
      <c r="AA569" t="s">
        <v>140</v>
      </c>
      <c r="AB569" t="s">
        <v>10</v>
      </c>
      <c r="AC569">
        <v>2</v>
      </c>
      <c r="AD569" t="s">
        <v>11</v>
      </c>
      <c r="AE569">
        <v>2</v>
      </c>
      <c r="AF569" t="s">
        <v>11</v>
      </c>
      <c r="AG569">
        <v>2</v>
      </c>
      <c r="AH569" t="s">
        <v>11</v>
      </c>
      <c r="AI569" t="s">
        <v>328</v>
      </c>
      <c r="AJ569" t="s">
        <v>1759</v>
      </c>
      <c r="AK569"/>
      <c r="AL569" t="s">
        <v>1758</v>
      </c>
      <c r="AM569" t="s">
        <v>150</v>
      </c>
      <c r="AN569" t="s">
        <v>140</v>
      </c>
      <c r="AO569" s="10">
        <v>39514</v>
      </c>
      <c r="AP569" s="2">
        <v>39514</v>
      </c>
      <c r="AQ569" s="3">
        <v>40244.5</v>
      </c>
      <c r="AR569" s="13">
        <v>204.92054794520547</v>
      </c>
      <c r="AS569" s="15">
        <v>967.32</v>
      </c>
      <c r="AT569">
        <v>1</v>
      </c>
      <c r="AU569">
        <v>966.32</v>
      </c>
      <c r="AV569" s="2">
        <v>45747</v>
      </c>
      <c r="AW569" t="s">
        <v>411</v>
      </c>
      <c r="AX569">
        <v>120</v>
      </c>
      <c r="AY569">
        <v>8.0526666666666671</v>
      </c>
      <c r="AZ569">
        <v>264.83778234086242</v>
      </c>
      <c r="BA569">
        <v>0</v>
      </c>
      <c r="BB569">
        <v>0</v>
      </c>
      <c r="BC569">
        <v>0</v>
      </c>
      <c r="BD569">
        <v>-1</v>
      </c>
      <c r="BE569">
        <v>0</v>
      </c>
      <c r="BF569" t="s">
        <v>150</v>
      </c>
      <c r="BG569">
        <v>0.5</v>
      </c>
      <c r="BH569">
        <v>0</v>
      </c>
      <c r="BI569">
        <v>0</v>
      </c>
      <c r="BJ569">
        <v>264.83778234086242</v>
      </c>
      <c r="BK569" s="3">
        <v>40244.5</v>
      </c>
      <c r="BL569">
        <v>0</v>
      </c>
      <c r="BM569" t="s">
        <v>412</v>
      </c>
      <c r="BN569">
        <v>967.32</v>
      </c>
      <c r="BO569">
        <v>0</v>
      </c>
      <c r="BP569">
        <v>0</v>
      </c>
      <c r="BQ569">
        <v>-967.32</v>
      </c>
      <c r="BR569">
        <v>0</v>
      </c>
      <c r="BS569">
        <v>956.6</v>
      </c>
      <c r="BT569">
        <v>0</v>
      </c>
      <c r="BU569">
        <v>956.6</v>
      </c>
      <c r="BV569">
        <v>9.7200000000000273</v>
      </c>
      <c r="BW569">
        <v>-8.1000000000000227</v>
      </c>
      <c r="BX569">
        <v>1.6200000000000045</v>
      </c>
      <c r="BY569">
        <v>0</v>
      </c>
      <c r="BZ569">
        <v>-958.22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 t="s">
        <v>1474</v>
      </c>
      <c r="CW569" t="s">
        <v>138</v>
      </c>
      <c r="CX569" s="2">
        <v>45747</v>
      </c>
      <c r="CY569" t="s">
        <v>1474</v>
      </c>
      <c r="CZ569" t="s">
        <v>1475</v>
      </c>
      <c r="DA569" t="s">
        <v>139</v>
      </c>
      <c r="DB569">
        <v>1151.7</v>
      </c>
      <c r="DC569">
        <v>1</v>
      </c>
      <c r="DD569">
        <v>1151.7</v>
      </c>
      <c r="DE569">
        <v>0.5</v>
      </c>
      <c r="DF569">
        <v>575.85</v>
      </c>
      <c r="DG569">
        <v>0</v>
      </c>
    </row>
    <row r="570" spans="1:111" s="26" customFormat="1" hidden="1" x14ac:dyDescent="0.3">
      <c r="A570">
        <v>1</v>
      </c>
      <c r="B570">
        <v>814</v>
      </c>
      <c r="C570" t="s">
        <v>596</v>
      </c>
      <c r="D570" t="s">
        <v>1760</v>
      </c>
      <c r="E570" t="s">
        <v>1761</v>
      </c>
      <c r="F570" t="s">
        <v>1752</v>
      </c>
      <c r="G570" t="s">
        <v>132</v>
      </c>
      <c r="H570" t="s">
        <v>1474</v>
      </c>
      <c r="I570" t="s">
        <v>140</v>
      </c>
      <c r="J570" t="s">
        <v>10</v>
      </c>
      <c r="K570">
        <v>2</v>
      </c>
      <c r="L570" t="s">
        <v>11</v>
      </c>
      <c r="M570">
        <v>2</v>
      </c>
      <c r="N570" t="s">
        <v>11</v>
      </c>
      <c r="O570">
        <v>2</v>
      </c>
      <c r="P570" t="s">
        <v>11</v>
      </c>
      <c r="Q570" t="s">
        <v>328</v>
      </c>
      <c r="R570" t="s">
        <v>1762</v>
      </c>
      <c r="S570" t="s">
        <v>1763</v>
      </c>
      <c r="T570" t="s">
        <v>150</v>
      </c>
      <c r="U570" t="s">
        <v>140</v>
      </c>
      <c r="V570">
        <v>814</v>
      </c>
      <c r="W570" t="s">
        <v>1761</v>
      </c>
      <c r="X570" t="s">
        <v>1752</v>
      </c>
      <c r="Y570" t="s">
        <v>132</v>
      </c>
      <c r="Z570" t="s">
        <v>932</v>
      </c>
      <c r="AA570" s="4">
        <v>0</v>
      </c>
      <c r="AB570" t="s">
        <v>10</v>
      </c>
      <c r="AC570">
        <v>2</v>
      </c>
      <c r="AD570" t="s">
        <v>11</v>
      </c>
      <c r="AE570">
        <v>2</v>
      </c>
      <c r="AF570" t="s">
        <v>11</v>
      </c>
      <c r="AG570">
        <v>2</v>
      </c>
      <c r="AH570" t="s">
        <v>11</v>
      </c>
      <c r="AI570" t="s">
        <v>508</v>
      </c>
      <c r="AJ570" t="s">
        <v>1459</v>
      </c>
      <c r="AK570" t="s">
        <v>1460</v>
      </c>
      <c r="AL570" t="s">
        <v>536</v>
      </c>
      <c r="AM570" t="s">
        <v>150</v>
      </c>
      <c r="AN570" s="2">
        <v>46132</v>
      </c>
      <c r="AO570" s="10">
        <v>39514</v>
      </c>
      <c r="AP570" s="2">
        <v>39514</v>
      </c>
      <c r="AQ570" s="3">
        <v>40244.5</v>
      </c>
      <c r="AR570" s="13">
        <v>204.92054794520547</v>
      </c>
      <c r="AS570" s="15">
        <v>967.32</v>
      </c>
      <c r="AT570">
        <v>1</v>
      </c>
      <c r="AU570">
        <v>966.32</v>
      </c>
      <c r="AV570" s="2">
        <v>45747</v>
      </c>
      <c r="AW570" t="s">
        <v>411</v>
      </c>
      <c r="AX570">
        <v>120</v>
      </c>
      <c r="AY570">
        <v>8.0526666666666671</v>
      </c>
      <c r="AZ570">
        <v>264.83778234086242</v>
      </c>
      <c r="BA570">
        <v>0</v>
      </c>
      <c r="BB570">
        <v>0</v>
      </c>
      <c r="BC570">
        <v>0</v>
      </c>
      <c r="BD570">
        <v>-1</v>
      </c>
      <c r="BE570">
        <v>0</v>
      </c>
      <c r="BF570" t="s">
        <v>150</v>
      </c>
      <c r="BG570">
        <v>0.5</v>
      </c>
      <c r="BH570">
        <v>0</v>
      </c>
      <c r="BI570">
        <v>0</v>
      </c>
      <c r="BJ570">
        <v>264.83778234086242</v>
      </c>
      <c r="BK570" s="3">
        <v>40244.5</v>
      </c>
      <c r="BL570">
        <v>0</v>
      </c>
      <c r="BM570" t="s">
        <v>412</v>
      </c>
      <c r="BN570">
        <v>967.32</v>
      </c>
      <c r="BO570">
        <v>0</v>
      </c>
      <c r="BP570">
        <v>0</v>
      </c>
      <c r="BQ570">
        <v>-967.32</v>
      </c>
      <c r="BR570">
        <v>0</v>
      </c>
      <c r="BS570">
        <v>956.6</v>
      </c>
      <c r="BT570">
        <v>0</v>
      </c>
      <c r="BU570">
        <v>956.6</v>
      </c>
      <c r="BV570">
        <v>9.7200000000000273</v>
      </c>
      <c r="BW570">
        <v>-8.1000000000000227</v>
      </c>
      <c r="BX570">
        <v>1.6200000000000045</v>
      </c>
      <c r="BY570">
        <v>0</v>
      </c>
      <c r="BZ570">
        <v>-958.22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 t="s">
        <v>932</v>
      </c>
      <c r="CW570" t="s">
        <v>138</v>
      </c>
      <c r="CX570" s="2">
        <v>45747</v>
      </c>
      <c r="CY570" t="s">
        <v>932</v>
      </c>
      <c r="CZ570" t="s">
        <v>933</v>
      </c>
      <c r="DA570" t="s">
        <v>139</v>
      </c>
      <c r="DB570">
        <v>2344.85</v>
      </c>
      <c r="DC570">
        <v>1</v>
      </c>
      <c r="DD570">
        <v>2344.85</v>
      </c>
      <c r="DE570">
        <v>0.5</v>
      </c>
      <c r="DF570">
        <v>1172.425</v>
      </c>
      <c r="DG570">
        <v>0</v>
      </c>
    </row>
    <row r="571" spans="1:111" s="26" customFormat="1" hidden="1" x14ac:dyDescent="0.3">
      <c r="A571">
        <v>1</v>
      </c>
      <c r="B571">
        <v>815</v>
      </c>
      <c r="C571" t="s">
        <v>596</v>
      </c>
      <c r="D571" t="s">
        <v>1764</v>
      </c>
      <c r="E571" t="s">
        <v>1765</v>
      </c>
      <c r="F571" t="s">
        <v>1752</v>
      </c>
      <c r="G571" t="s">
        <v>132</v>
      </c>
      <c r="H571" t="s">
        <v>1474</v>
      </c>
      <c r="I571" t="s">
        <v>140</v>
      </c>
      <c r="J571" t="s">
        <v>10</v>
      </c>
      <c r="K571">
        <v>2</v>
      </c>
      <c r="L571" t="s">
        <v>11</v>
      </c>
      <c r="M571">
        <v>2</v>
      </c>
      <c r="N571" t="s">
        <v>11</v>
      </c>
      <c r="O571">
        <v>2</v>
      </c>
      <c r="P571" t="s">
        <v>11</v>
      </c>
      <c r="Q571" t="s">
        <v>328</v>
      </c>
      <c r="R571" t="s">
        <v>1762</v>
      </c>
      <c r="S571" t="s">
        <v>1766</v>
      </c>
      <c r="T571" t="s">
        <v>150</v>
      </c>
      <c r="U571" t="s">
        <v>140</v>
      </c>
      <c r="V571">
        <v>815</v>
      </c>
      <c r="W571" t="s">
        <v>1765</v>
      </c>
      <c r="X571" t="s">
        <v>1752</v>
      </c>
      <c r="Y571" t="s">
        <v>132</v>
      </c>
      <c r="Z571" t="s">
        <v>932</v>
      </c>
      <c r="AA571" s="4">
        <v>0</v>
      </c>
      <c r="AB571" t="s">
        <v>10</v>
      </c>
      <c r="AC571">
        <v>2</v>
      </c>
      <c r="AD571" t="s">
        <v>11</v>
      </c>
      <c r="AE571">
        <v>2</v>
      </c>
      <c r="AF571" t="s">
        <v>11</v>
      </c>
      <c r="AG571">
        <v>2</v>
      </c>
      <c r="AH571" t="s">
        <v>11</v>
      </c>
      <c r="AI571" t="s">
        <v>508</v>
      </c>
      <c r="AJ571" t="s">
        <v>1459</v>
      </c>
      <c r="AK571" t="s">
        <v>1460</v>
      </c>
      <c r="AL571" t="s">
        <v>536</v>
      </c>
      <c r="AM571" t="s">
        <v>150</v>
      </c>
      <c r="AN571" s="2">
        <v>46132</v>
      </c>
      <c r="AO571" s="10">
        <v>39514</v>
      </c>
      <c r="AP571" s="2">
        <v>39514</v>
      </c>
      <c r="AQ571" s="3">
        <v>40244.5</v>
      </c>
      <c r="AR571" s="13">
        <v>204.92054794520547</v>
      </c>
      <c r="AS571" s="15">
        <v>967.32</v>
      </c>
      <c r="AT571">
        <v>1</v>
      </c>
      <c r="AU571">
        <v>966.32</v>
      </c>
      <c r="AV571" s="2">
        <v>45747</v>
      </c>
      <c r="AW571" t="s">
        <v>411</v>
      </c>
      <c r="AX571">
        <v>120</v>
      </c>
      <c r="AY571">
        <v>8.0526666666666671</v>
      </c>
      <c r="AZ571">
        <v>264.83778234086242</v>
      </c>
      <c r="BA571">
        <v>0</v>
      </c>
      <c r="BB571">
        <v>0</v>
      </c>
      <c r="BC571">
        <v>0</v>
      </c>
      <c r="BD571">
        <v>-1</v>
      </c>
      <c r="BE571">
        <v>0</v>
      </c>
      <c r="BF571" t="s">
        <v>150</v>
      </c>
      <c r="BG571">
        <v>0.5</v>
      </c>
      <c r="BH571">
        <v>0</v>
      </c>
      <c r="BI571">
        <v>0</v>
      </c>
      <c r="BJ571">
        <v>264.83778234086242</v>
      </c>
      <c r="BK571" s="3">
        <v>40244.5</v>
      </c>
      <c r="BL571">
        <v>0</v>
      </c>
      <c r="BM571" t="s">
        <v>412</v>
      </c>
      <c r="BN571">
        <v>967.32</v>
      </c>
      <c r="BO571">
        <v>0</v>
      </c>
      <c r="BP571">
        <v>0</v>
      </c>
      <c r="BQ571">
        <v>-967.32</v>
      </c>
      <c r="BR571">
        <v>0</v>
      </c>
      <c r="BS571">
        <v>956.6</v>
      </c>
      <c r="BT571">
        <v>0</v>
      </c>
      <c r="BU571">
        <v>956.6</v>
      </c>
      <c r="BV571">
        <v>9.7200000000000273</v>
      </c>
      <c r="BW571">
        <v>-8.1000000000000227</v>
      </c>
      <c r="BX571">
        <v>1.6200000000000045</v>
      </c>
      <c r="BY571">
        <v>0</v>
      </c>
      <c r="BZ571">
        <v>-958.22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 t="s">
        <v>932</v>
      </c>
      <c r="CW571" t="s">
        <v>138</v>
      </c>
      <c r="CX571" s="2">
        <v>45747</v>
      </c>
      <c r="CY571" t="s">
        <v>932</v>
      </c>
      <c r="CZ571" t="s">
        <v>933</v>
      </c>
      <c r="DA571" t="s">
        <v>139</v>
      </c>
      <c r="DB571">
        <v>2344.85</v>
      </c>
      <c r="DC571">
        <v>1</v>
      </c>
      <c r="DD571">
        <v>2344.85</v>
      </c>
      <c r="DE571">
        <v>0.5</v>
      </c>
      <c r="DF571">
        <v>1172.425</v>
      </c>
      <c r="DG571">
        <v>0</v>
      </c>
    </row>
    <row r="572" spans="1:111" s="26" customFormat="1" hidden="1" x14ac:dyDescent="0.3">
      <c r="A572">
        <v>1</v>
      </c>
      <c r="B572">
        <v>817</v>
      </c>
      <c r="C572" t="s">
        <v>596</v>
      </c>
      <c r="D572" t="s">
        <v>1767</v>
      </c>
      <c r="E572"/>
      <c r="F572" t="s">
        <v>1469</v>
      </c>
      <c r="G572" t="s">
        <v>132</v>
      </c>
      <c r="H572" t="s">
        <v>1474</v>
      </c>
      <c r="I572" t="s">
        <v>140</v>
      </c>
      <c r="J572" t="s">
        <v>10</v>
      </c>
      <c r="K572">
        <v>2</v>
      </c>
      <c r="L572" t="s">
        <v>11</v>
      </c>
      <c r="M572">
        <v>2</v>
      </c>
      <c r="N572" t="s">
        <v>11</v>
      </c>
      <c r="O572">
        <v>2</v>
      </c>
      <c r="P572" t="s">
        <v>11</v>
      </c>
      <c r="Q572" t="s">
        <v>328</v>
      </c>
      <c r="R572" t="s">
        <v>1762</v>
      </c>
      <c r="S572" t="s">
        <v>1763</v>
      </c>
      <c r="T572" t="s">
        <v>150</v>
      </c>
      <c r="U572" t="s">
        <v>140</v>
      </c>
      <c r="V572">
        <v>817</v>
      </c>
      <c r="W572" t="s">
        <v>1767</v>
      </c>
      <c r="X572" t="s">
        <v>1469</v>
      </c>
      <c r="Y572" t="s">
        <v>132</v>
      </c>
      <c r="Z572" t="s">
        <v>1474</v>
      </c>
      <c r="AA572" t="s">
        <v>140</v>
      </c>
      <c r="AB572" t="s">
        <v>10</v>
      </c>
      <c r="AC572">
        <v>2</v>
      </c>
      <c r="AD572" t="s">
        <v>11</v>
      </c>
      <c r="AE572">
        <v>2</v>
      </c>
      <c r="AF572" t="s">
        <v>11</v>
      </c>
      <c r="AG572">
        <v>2</v>
      </c>
      <c r="AH572" t="s">
        <v>11</v>
      </c>
      <c r="AI572" t="s">
        <v>328</v>
      </c>
      <c r="AJ572" t="s">
        <v>1768</v>
      </c>
      <c r="AK572"/>
      <c r="AL572" t="s">
        <v>1769</v>
      </c>
      <c r="AM572" t="s">
        <v>150</v>
      </c>
      <c r="AN572" t="s">
        <v>140</v>
      </c>
      <c r="AO572" s="10">
        <v>39514</v>
      </c>
      <c r="AP572" s="2">
        <v>39514</v>
      </c>
      <c r="AQ572" s="3">
        <v>40244.5</v>
      </c>
      <c r="AR572" s="13">
        <v>204.92054794520547</v>
      </c>
      <c r="AS572" s="15">
        <v>967.32</v>
      </c>
      <c r="AT572">
        <v>1</v>
      </c>
      <c r="AU572">
        <v>966.32</v>
      </c>
      <c r="AV572" s="2">
        <v>45747</v>
      </c>
      <c r="AW572" t="s">
        <v>411</v>
      </c>
      <c r="AX572">
        <v>120</v>
      </c>
      <c r="AY572">
        <v>8.0526666666666671</v>
      </c>
      <c r="AZ572">
        <v>264.83778234086242</v>
      </c>
      <c r="BA572">
        <v>0</v>
      </c>
      <c r="BB572">
        <v>0</v>
      </c>
      <c r="BC572">
        <v>0</v>
      </c>
      <c r="BD572">
        <v>-1</v>
      </c>
      <c r="BE572">
        <v>0</v>
      </c>
      <c r="BF572" t="s">
        <v>150</v>
      </c>
      <c r="BG572">
        <v>0.5</v>
      </c>
      <c r="BH572">
        <v>0</v>
      </c>
      <c r="BI572">
        <v>0</v>
      </c>
      <c r="BJ572">
        <v>264.83778234086242</v>
      </c>
      <c r="BK572" s="3">
        <v>40244.5</v>
      </c>
      <c r="BL572">
        <v>0</v>
      </c>
      <c r="BM572" t="s">
        <v>412</v>
      </c>
      <c r="BN572">
        <v>967.32</v>
      </c>
      <c r="BO572">
        <v>0</v>
      </c>
      <c r="BP572">
        <v>0</v>
      </c>
      <c r="BQ572">
        <v>-967.32</v>
      </c>
      <c r="BR572">
        <v>0</v>
      </c>
      <c r="BS572">
        <v>956.6</v>
      </c>
      <c r="BT572">
        <v>0</v>
      </c>
      <c r="BU572">
        <v>956.6</v>
      </c>
      <c r="BV572">
        <v>9.7200000000000273</v>
      </c>
      <c r="BW572">
        <v>-8.1000000000000227</v>
      </c>
      <c r="BX572">
        <v>1.6200000000000045</v>
      </c>
      <c r="BY572">
        <v>0</v>
      </c>
      <c r="BZ572">
        <v>-958.22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 t="s">
        <v>1474</v>
      </c>
      <c r="CW572" t="s">
        <v>138</v>
      </c>
      <c r="CX572" s="2">
        <v>45747</v>
      </c>
      <c r="CY572" t="s">
        <v>1474</v>
      </c>
      <c r="CZ572" t="s">
        <v>1475</v>
      </c>
      <c r="DA572" t="s">
        <v>139</v>
      </c>
      <c r="DB572">
        <v>1151.7</v>
      </c>
      <c r="DC572">
        <v>1</v>
      </c>
      <c r="DD572">
        <v>1151.7</v>
      </c>
      <c r="DE572">
        <v>0.5</v>
      </c>
      <c r="DF572">
        <v>575.85</v>
      </c>
      <c r="DG572">
        <v>0</v>
      </c>
    </row>
    <row r="573" spans="1:111" s="26" customFormat="1" hidden="1" x14ac:dyDescent="0.3">
      <c r="A573">
        <v>1</v>
      </c>
      <c r="B573">
        <v>761</v>
      </c>
      <c r="C573" t="s">
        <v>596</v>
      </c>
      <c r="D573" t="s">
        <v>1819</v>
      </c>
      <c r="E573"/>
      <c r="F573" t="s">
        <v>174</v>
      </c>
      <c r="G573" t="s">
        <v>175</v>
      </c>
      <c r="H573" t="s">
        <v>1820</v>
      </c>
      <c r="I573" t="s">
        <v>140</v>
      </c>
      <c r="J573" t="s">
        <v>10</v>
      </c>
      <c r="K573">
        <v>11</v>
      </c>
      <c r="L573" t="s">
        <v>13</v>
      </c>
      <c r="M573">
        <v>11</v>
      </c>
      <c r="N573" t="s">
        <v>13</v>
      </c>
      <c r="O573">
        <v>11</v>
      </c>
      <c r="P573" t="s">
        <v>13</v>
      </c>
      <c r="Q573" t="s">
        <v>328</v>
      </c>
      <c r="R573" t="s">
        <v>1821</v>
      </c>
      <c r="S573" t="s">
        <v>1822</v>
      </c>
      <c r="T573" t="s">
        <v>150</v>
      </c>
      <c r="U573" t="s">
        <v>140</v>
      </c>
      <c r="V573">
        <v>761</v>
      </c>
      <c r="W573" t="s">
        <v>1819</v>
      </c>
      <c r="X573" t="s">
        <v>174</v>
      </c>
      <c r="Y573" t="s">
        <v>175</v>
      </c>
      <c r="Z573" t="s">
        <v>1820</v>
      </c>
      <c r="AA573" t="s">
        <v>140</v>
      </c>
      <c r="AB573" t="s">
        <v>10</v>
      </c>
      <c r="AC573">
        <v>11</v>
      </c>
      <c r="AD573" t="s">
        <v>13</v>
      </c>
      <c r="AE573">
        <v>11</v>
      </c>
      <c r="AF573" t="s">
        <v>13</v>
      </c>
      <c r="AG573">
        <v>11</v>
      </c>
      <c r="AH573" t="s">
        <v>13</v>
      </c>
      <c r="AI573" t="s">
        <v>328</v>
      </c>
      <c r="AJ573" t="s">
        <v>1823</v>
      </c>
      <c r="AK573"/>
      <c r="AL573" t="s">
        <v>1822</v>
      </c>
      <c r="AM573" t="s">
        <v>150</v>
      </c>
      <c r="AN573" t="s">
        <v>140</v>
      </c>
      <c r="AO573" s="10">
        <v>36165</v>
      </c>
      <c r="AP573" s="2">
        <v>36165</v>
      </c>
      <c r="AQ573" s="3">
        <v>42739.5</v>
      </c>
      <c r="AR573" s="13">
        <v>315.02465753424656</v>
      </c>
      <c r="AS573" s="15">
        <v>3888</v>
      </c>
      <c r="AT573">
        <v>1</v>
      </c>
      <c r="AU573">
        <v>3887</v>
      </c>
      <c r="AV573" s="2">
        <v>45747</v>
      </c>
      <c r="AW573" t="s">
        <v>411</v>
      </c>
      <c r="AX573">
        <v>120</v>
      </c>
      <c r="AY573">
        <v>32.391666666666666</v>
      </c>
      <c r="AZ573">
        <v>374.83367556468176</v>
      </c>
      <c r="BA573">
        <v>0</v>
      </c>
      <c r="BB573">
        <v>0</v>
      </c>
      <c r="BC573">
        <v>0</v>
      </c>
      <c r="BD573">
        <v>-1</v>
      </c>
      <c r="BE573">
        <v>0</v>
      </c>
      <c r="BF573" t="s">
        <v>150</v>
      </c>
      <c r="BG573">
        <v>0.5</v>
      </c>
      <c r="BH573">
        <v>0</v>
      </c>
      <c r="BI573">
        <v>0</v>
      </c>
      <c r="BJ573">
        <v>374.83367556468176</v>
      </c>
      <c r="BK573" s="3">
        <v>42739.5</v>
      </c>
      <c r="BL573">
        <v>0</v>
      </c>
      <c r="BM573" t="s">
        <v>412</v>
      </c>
      <c r="BN573">
        <v>3888</v>
      </c>
      <c r="BO573">
        <v>0</v>
      </c>
      <c r="BP573">
        <v>0</v>
      </c>
      <c r="BQ573">
        <v>-3888</v>
      </c>
      <c r="BR573">
        <v>0</v>
      </c>
      <c r="BS573">
        <v>3887</v>
      </c>
      <c r="BT573">
        <v>-746.63515645542975</v>
      </c>
      <c r="BU573">
        <v>3140.3648435445702</v>
      </c>
      <c r="BV573">
        <v>0</v>
      </c>
      <c r="BW573">
        <v>117.005067385445</v>
      </c>
      <c r="BX573">
        <v>117.005067385445</v>
      </c>
      <c r="BY573">
        <v>0</v>
      </c>
      <c r="BZ573">
        <v>-3257.3699109300151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 t="s">
        <v>1820</v>
      </c>
      <c r="CW573" t="s">
        <v>138</v>
      </c>
      <c r="CX573" s="2">
        <v>45747</v>
      </c>
      <c r="CY573" t="s">
        <v>1820</v>
      </c>
      <c r="CZ573" t="s">
        <v>1824</v>
      </c>
      <c r="DA573" t="s">
        <v>139</v>
      </c>
      <c r="DB573">
        <v>10400</v>
      </c>
      <c r="DC573">
        <v>1</v>
      </c>
      <c r="DD573">
        <v>10400</v>
      </c>
      <c r="DE573">
        <v>0.5</v>
      </c>
      <c r="DF573">
        <v>5200</v>
      </c>
      <c r="DG573">
        <v>0</v>
      </c>
    </row>
    <row r="574" spans="1:111" s="26" customFormat="1" hidden="1" x14ac:dyDescent="0.3">
      <c r="A574">
        <v>1</v>
      </c>
      <c r="B574">
        <v>762</v>
      </c>
      <c r="C574" t="s">
        <v>596</v>
      </c>
      <c r="D574" t="s">
        <v>1847</v>
      </c>
      <c r="E574"/>
      <c r="F574" t="s">
        <v>174</v>
      </c>
      <c r="G574" t="s">
        <v>175</v>
      </c>
      <c r="H574" t="s">
        <v>1848</v>
      </c>
      <c r="I574" t="s">
        <v>140</v>
      </c>
      <c r="J574" t="s">
        <v>10</v>
      </c>
      <c r="K574">
        <v>11</v>
      </c>
      <c r="L574" t="s">
        <v>13</v>
      </c>
      <c r="M574">
        <v>11</v>
      </c>
      <c r="N574" t="s">
        <v>13</v>
      </c>
      <c r="O574">
        <v>11</v>
      </c>
      <c r="P574" t="s">
        <v>13</v>
      </c>
      <c r="Q574" t="s">
        <v>328</v>
      </c>
      <c r="R574" t="s">
        <v>1821</v>
      </c>
      <c r="S574" t="s">
        <v>1822</v>
      </c>
      <c r="T574" t="s">
        <v>150</v>
      </c>
      <c r="U574" t="s">
        <v>140</v>
      </c>
      <c r="V574">
        <v>762</v>
      </c>
      <c r="W574" t="s">
        <v>1847</v>
      </c>
      <c r="X574" t="s">
        <v>174</v>
      </c>
      <c r="Y574" t="s">
        <v>175</v>
      </c>
      <c r="Z574" t="s">
        <v>1848</v>
      </c>
      <c r="AA574" t="s">
        <v>140</v>
      </c>
      <c r="AB574" t="s">
        <v>10</v>
      </c>
      <c r="AC574">
        <v>11</v>
      </c>
      <c r="AD574" t="s">
        <v>13</v>
      </c>
      <c r="AE574">
        <v>11</v>
      </c>
      <c r="AF574" t="s">
        <v>13</v>
      </c>
      <c r="AG574">
        <v>11</v>
      </c>
      <c r="AH574" t="s">
        <v>13</v>
      </c>
      <c r="AI574" t="s">
        <v>328</v>
      </c>
      <c r="AJ574" t="s">
        <v>1823</v>
      </c>
      <c r="AK574"/>
      <c r="AL574" t="s">
        <v>1822</v>
      </c>
      <c r="AM574" t="s">
        <v>150</v>
      </c>
      <c r="AN574" t="s">
        <v>140</v>
      </c>
      <c r="AO574" s="10">
        <v>35807</v>
      </c>
      <c r="AP574" s="2">
        <v>35807</v>
      </c>
      <c r="AQ574" s="3">
        <v>42381.5</v>
      </c>
      <c r="AR574" s="13">
        <v>326.79452054794524</v>
      </c>
      <c r="AS574" s="15">
        <v>17650</v>
      </c>
      <c r="AT574">
        <v>1</v>
      </c>
      <c r="AU574">
        <v>17649</v>
      </c>
      <c r="AV574" s="2">
        <v>45747</v>
      </c>
      <c r="AW574" t="s">
        <v>411</v>
      </c>
      <c r="AX574">
        <v>120</v>
      </c>
      <c r="AY574">
        <v>147.07499999999999</v>
      </c>
      <c r="AZ574">
        <v>386.59548254620125</v>
      </c>
      <c r="BA574">
        <v>0</v>
      </c>
      <c r="BB574">
        <v>0</v>
      </c>
      <c r="BC574">
        <v>0</v>
      </c>
      <c r="BD574">
        <v>-1</v>
      </c>
      <c r="BE574">
        <v>0</v>
      </c>
      <c r="BF574" t="s">
        <v>150</v>
      </c>
      <c r="BG574">
        <v>0.5</v>
      </c>
      <c r="BH574">
        <v>0</v>
      </c>
      <c r="BI574">
        <v>0</v>
      </c>
      <c r="BJ574">
        <v>386.59548254620125</v>
      </c>
      <c r="BK574" s="3">
        <v>42381.5</v>
      </c>
      <c r="BL574">
        <v>0</v>
      </c>
      <c r="BM574" t="s">
        <v>412</v>
      </c>
      <c r="BN574">
        <v>17650</v>
      </c>
      <c r="BO574">
        <v>0</v>
      </c>
      <c r="BP574">
        <v>0</v>
      </c>
      <c r="BQ574">
        <v>-17650</v>
      </c>
      <c r="BR574">
        <v>0</v>
      </c>
      <c r="BS574">
        <v>17649</v>
      </c>
      <c r="BT574">
        <v>-3286.9706382255463</v>
      </c>
      <c r="BU574">
        <v>14362.029361774454</v>
      </c>
      <c r="BV574">
        <v>0</v>
      </c>
      <c r="BW574">
        <v>469.63595744680799</v>
      </c>
      <c r="BX574">
        <v>469.63595744680799</v>
      </c>
      <c r="BY574">
        <v>0</v>
      </c>
      <c r="BZ574">
        <v>-14831.665319221262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 t="s">
        <v>1848</v>
      </c>
      <c r="CW574" t="s">
        <v>138</v>
      </c>
      <c r="CX574" s="2">
        <v>45747</v>
      </c>
      <c r="CY574" t="s">
        <v>1848</v>
      </c>
      <c r="CZ574" t="s">
        <v>1849</v>
      </c>
      <c r="DA574" t="s">
        <v>139</v>
      </c>
      <c r="DB574">
        <v>8935</v>
      </c>
      <c r="DC574">
        <v>1</v>
      </c>
      <c r="DD574">
        <v>8935</v>
      </c>
      <c r="DE574">
        <v>0.5</v>
      </c>
      <c r="DF574">
        <v>4467.5</v>
      </c>
      <c r="DG574">
        <v>0</v>
      </c>
    </row>
    <row r="575" spans="1:111" s="26" customFormat="1" hidden="1" x14ac:dyDescent="0.3">
      <c r="A575" s="20">
        <v>1</v>
      </c>
      <c r="B575" s="20" t="s">
        <v>308</v>
      </c>
      <c r="C575" s="20" t="s">
        <v>142</v>
      </c>
      <c r="D575" s="20" t="s">
        <v>309</v>
      </c>
      <c r="E575" s="20" t="s">
        <v>309</v>
      </c>
      <c r="F575" s="20" t="s">
        <v>144</v>
      </c>
      <c r="G575" s="20" t="s">
        <v>132</v>
      </c>
      <c r="H575" s="20" t="s">
        <v>310</v>
      </c>
      <c r="I575" s="20" t="s">
        <v>268</v>
      </c>
      <c r="J575" s="20" t="s">
        <v>17</v>
      </c>
      <c r="K575" s="20">
        <v>4</v>
      </c>
      <c r="L575" s="20" t="s">
        <v>18</v>
      </c>
      <c r="M575" s="20">
        <v>4</v>
      </c>
      <c r="N575" s="20" t="s">
        <v>18</v>
      </c>
      <c r="O575" s="20">
        <v>4</v>
      </c>
      <c r="P575" s="20" t="s">
        <v>18</v>
      </c>
      <c r="Q575" s="20" t="s">
        <v>147</v>
      </c>
      <c r="R575" s="20" t="s">
        <v>311</v>
      </c>
      <c r="S575" s="20" t="s">
        <v>231</v>
      </c>
      <c r="T575" s="20" t="s">
        <v>150</v>
      </c>
      <c r="U575" s="21">
        <v>45670</v>
      </c>
      <c r="V575" s="20" t="s">
        <v>308</v>
      </c>
      <c r="W575" s="20" t="s">
        <v>309</v>
      </c>
      <c r="X575" s="20" t="s">
        <v>144</v>
      </c>
      <c r="Y575" s="20" t="s">
        <v>132</v>
      </c>
      <c r="Z575" s="20" t="s">
        <v>310</v>
      </c>
      <c r="AA575" s="20" t="s">
        <v>268</v>
      </c>
      <c r="AB575" s="20" t="s">
        <v>17</v>
      </c>
      <c r="AC575" s="20">
        <v>4</v>
      </c>
      <c r="AD575" s="20" t="s">
        <v>18</v>
      </c>
      <c r="AE575" s="20">
        <v>4</v>
      </c>
      <c r="AF575" s="20" t="s">
        <v>18</v>
      </c>
      <c r="AG575" s="20">
        <v>4</v>
      </c>
      <c r="AH575" s="20" t="s">
        <v>18</v>
      </c>
      <c r="AI575" s="20" t="s">
        <v>151</v>
      </c>
      <c r="AJ575" s="20" t="s">
        <v>312</v>
      </c>
      <c r="AK575" s="20" t="s">
        <v>313</v>
      </c>
      <c r="AL575" s="20" t="s">
        <v>266</v>
      </c>
      <c r="AM575" s="20" t="s">
        <v>150</v>
      </c>
      <c r="AN575" s="21">
        <v>46134</v>
      </c>
      <c r="AO575" s="21">
        <v>45688</v>
      </c>
      <c r="AP575" s="21">
        <v>45689</v>
      </c>
      <c r="AQ575" s="25">
        <v>47515.25</v>
      </c>
      <c r="AR575" s="22">
        <v>1.9068493150684933</v>
      </c>
      <c r="AS575" s="23">
        <v>1372.7030340000001</v>
      </c>
      <c r="AT575" s="20">
        <v>1</v>
      </c>
      <c r="AU575" s="20">
        <v>1371.7030340000001</v>
      </c>
      <c r="AV575" s="20"/>
      <c r="AW575" s="20"/>
      <c r="AX575" s="20">
        <v>120</v>
      </c>
      <c r="AY575" s="20">
        <v>11.430858616666667</v>
      </c>
      <c r="AZ575" s="20">
        <v>30</v>
      </c>
      <c r="BA575" s="20">
        <v>28.000000000000004</v>
      </c>
      <c r="BB575" s="20">
        <v>851.66666666666674</v>
      </c>
      <c r="BC575" s="20">
        <v>0</v>
      </c>
      <c r="BD575" s="20">
        <v>-1</v>
      </c>
      <c r="BE575" s="20">
        <v>-3.5714285714285712E-2</v>
      </c>
      <c r="BF575" s="20" t="s">
        <v>150</v>
      </c>
      <c r="BG575" s="20">
        <v>0.5</v>
      </c>
      <c r="BH575" s="20">
        <v>28.000000000000004</v>
      </c>
      <c r="BI575" s="20">
        <v>851.66666666666674</v>
      </c>
      <c r="BJ575" s="20">
        <v>30</v>
      </c>
      <c r="BK575" s="25">
        <v>47515.25</v>
      </c>
      <c r="BL575" s="20">
        <v>-3.5714285714285712E-2</v>
      </c>
      <c r="BM575" s="20" t="s">
        <v>137</v>
      </c>
      <c r="BN575" s="20">
        <v>0</v>
      </c>
      <c r="BO575" s="20">
        <v>0</v>
      </c>
      <c r="BP575" s="20">
        <v>0</v>
      </c>
      <c r="BQ575" s="20">
        <v>0</v>
      </c>
      <c r="BR575" s="20">
        <v>0</v>
      </c>
      <c r="BS575" s="20">
        <v>0</v>
      </c>
      <c r="BT575" s="20">
        <v>0</v>
      </c>
      <c r="BU575" s="20">
        <v>0</v>
      </c>
      <c r="BV575" s="20">
        <v>0</v>
      </c>
      <c r="BW575" s="20">
        <v>0</v>
      </c>
      <c r="BX575" s="20">
        <v>0</v>
      </c>
      <c r="BY575" s="20">
        <v>0</v>
      </c>
      <c r="BZ575" s="20">
        <v>0</v>
      </c>
      <c r="CA575" s="20">
        <v>0</v>
      </c>
      <c r="CB575" s="20">
        <v>0</v>
      </c>
      <c r="CC575" s="20">
        <v>28.000000000000004</v>
      </c>
      <c r="CD575" s="20">
        <v>0</v>
      </c>
      <c r="CE575" s="20">
        <v>0</v>
      </c>
      <c r="CF575" s="20">
        <v>0</v>
      </c>
      <c r="CG575" s="20">
        <v>0</v>
      </c>
      <c r="CH575" s="20">
        <v>0</v>
      </c>
      <c r="CI575" s="20">
        <v>0</v>
      </c>
      <c r="CJ575" s="20">
        <v>0</v>
      </c>
      <c r="CK575" s="20">
        <v>0</v>
      </c>
      <c r="CL575" s="20">
        <v>0</v>
      </c>
      <c r="CM575" s="20">
        <v>0</v>
      </c>
      <c r="CN575" s="20">
        <v>-0.42857142857142855</v>
      </c>
      <c r="CO575" s="20">
        <v>0</v>
      </c>
      <c r="CP575" s="20">
        <v>-0.42857142857142855</v>
      </c>
      <c r="CQ575" s="20">
        <v>0</v>
      </c>
      <c r="CR575" s="20">
        <v>0</v>
      </c>
      <c r="CS575" s="20">
        <v>-0.42857142857142855</v>
      </c>
      <c r="CT575" s="20">
        <v>0.42857142857142855</v>
      </c>
      <c r="CU575" s="20">
        <v>16</v>
      </c>
      <c r="CV575" s="20" t="s">
        <v>310</v>
      </c>
      <c r="CW575" s="20" t="s">
        <v>138</v>
      </c>
      <c r="CX575" s="21">
        <v>45747</v>
      </c>
      <c r="CY575" s="20" t="s">
        <v>310</v>
      </c>
      <c r="CZ575" s="20" t="s">
        <v>314</v>
      </c>
      <c r="DA575" s="20" t="s">
        <v>211</v>
      </c>
      <c r="DB575" s="20">
        <v>148</v>
      </c>
      <c r="DC575" s="20">
        <v>17.206842000000002</v>
      </c>
      <c r="DD575" s="20">
        <v>2546.6126160000003</v>
      </c>
      <c r="DE575" s="20">
        <v>0.5</v>
      </c>
      <c r="DF575" s="20">
        <v>1273.3063080000002</v>
      </c>
      <c r="DG575" s="20">
        <v>1273.3063080000002</v>
      </c>
    </row>
    <row r="576" spans="1:111" s="26" customFormat="1" x14ac:dyDescent="0.3">
      <c r="A576">
        <v>1</v>
      </c>
      <c r="B576">
        <v>186</v>
      </c>
      <c r="C576" t="s">
        <v>596</v>
      </c>
      <c r="D576" t="s">
        <v>597</v>
      </c>
      <c r="E576"/>
      <c r="F576" t="s">
        <v>174</v>
      </c>
      <c r="G576" t="s">
        <v>175</v>
      </c>
      <c r="H576" t="s">
        <v>598</v>
      </c>
      <c r="I576" t="s">
        <v>140</v>
      </c>
      <c r="J576" t="s">
        <v>7</v>
      </c>
      <c r="K576">
        <v>6</v>
      </c>
      <c r="L576" t="s">
        <v>9</v>
      </c>
      <c r="M576">
        <v>6</v>
      </c>
      <c r="N576" t="s">
        <v>9</v>
      </c>
      <c r="O576">
        <v>6</v>
      </c>
      <c r="P576" t="s">
        <v>9</v>
      </c>
      <c r="Q576" t="s">
        <v>328</v>
      </c>
      <c r="R576" t="s">
        <v>329</v>
      </c>
      <c r="S576" t="s">
        <v>599</v>
      </c>
      <c r="T576" t="s">
        <v>150</v>
      </c>
      <c r="U576" t="s">
        <v>140</v>
      </c>
      <c r="V576">
        <v>186</v>
      </c>
      <c r="W576" t="s">
        <v>597</v>
      </c>
      <c r="X576" t="s">
        <v>174</v>
      </c>
      <c r="Y576" t="s">
        <v>175</v>
      </c>
      <c r="Z576" t="s">
        <v>598</v>
      </c>
      <c r="AA576" t="s">
        <v>140</v>
      </c>
      <c r="AB576" t="s">
        <v>7</v>
      </c>
      <c r="AC576">
        <v>6</v>
      </c>
      <c r="AD576" t="s">
        <v>9</v>
      </c>
      <c r="AE576">
        <v>6</v>
      </c>
      <c r="AF576" t="s">
        <v>9</v>
      </c>
      <c r="AG576">
        <v>6</v>
      </c>
      <c r="AH576" t="s">
        <v>9</v>
      </c>
      <c r="AI576" t="s">
        <v>328</v>
      </c>
      <c r="AJ576" t="s">
        <v>329</v>
      </c>
      <c r="AK576"/>
      <c r="AL576" t="s">
        <v>599</v>
      </c>
      <c r="AM576" t="s">
        <v>150</v>
      </c>
      <c r="AN576" t="s">
        <v>140</v>
      </c>
      <c r="AO576" s="10">
        <v>43841</v>
      </c>
      <c r="AP576" s="2">
        <v>43841</v>
      </c>
      <c r="AQ576" s="3">
        <v>45667.25</v>
      </c>
      <c r="AR576" s="13">
        <v>62.663013698630138</v>
      </c>
      <c r="AS576" s="15">
        <v>1990</v>
      </c>
      <c r="AT576">
        <v>1</v>
      </c>
      <c r="AU576">
        <v>1989</v>
      </c>
      <c r="AV576" s="2">
        <v>45747</v>
      </c>
      <c r="AW576" t="s">
        <v>411</v>
      </c>
      <c r="AX576">
        <v>120</v>
      </c>
      <c r="AY576">
        <v>16.574999999999999</v>
      </c>
      <c r="AZ576">
        <v>122.6776180698152</v>
      </c>
      <c r="BA576">
        <v>0</v>
      </c>
      <c r="BB576">
        <v>0</v>
      </c>
      <c r="BC576">
        <v>0</v>
      </c>
      <c r="BD576">
        <v>-1</v>
      </c>
      <c r="BE576">
        <v>0</v>
      </c>
      <c r="BF576" t="s">
        <v>150</v>
      </c>
      <c r="BG576">
        <v>0.5</v>
      </c>
      <c r="BH576">
        <v>0</v>
      </c>
      <c r="BI576">
        <v>0</v>
      </c>
      <c r="BJ576">
        <v>122.6776180698152</v>
      </c>
      <c r="BK576" s="3">
        <v>45667.25</v>
      </c>
      <c r="BL576">
        <v>0</v>
      </c>
      <c r="BM576" t="s">
        <v>412</v>
      </c>
      <c r="BN576">
        <v>1990</v>
      </c>
      <c r="BO576">
        <v>0</v>
      </c>
      <c r="BP576">
        <v>0</v>
      </c>
      <c r="BQ576">
        <v>-1990</v>
      </c>
      <c r="BR576">
        <v>0</v>
      </c>
      <c r="BS576">
        <v>1358.84</v>
      </c>
      <c r="BT576">
        <v>0</v>
      </c>
      <c r="BU576">
        <v>1358.84</v>
      </c>
      <c r="BV576">
        <v>396.56620689655188</v>
      </c>
      <c r="BW576">
        <v>0</v>
      </c>
      <c r="BX576">
        <v>396.56620689655188</v>
      </c>
      <c r="BY576">
        <v>0</v>
      </c>
      <c r="BZ576">
        <v>-1755.4062068965518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 t="s">
        <v>598</v>
      </c>
      <c r="CW576" t="s">
        <v>138</v>
      </c>
      <c r="CX576" s="2">
        <v>45747</v>
      </c>
      <c r="CY576" t="s">
        <v>598</v>
      </c>
      <c r="CZ576" t="s">
        <v>600</v>
      </c>
      <c r="DA576" t="s">
        <v>139</v>
      </c>
      <c r="DB576">
        <v>2974</v>
      </c>
      <c r="DC576">
        <v>1</v>
      </c>
      <c r="DD576">
        <v>2974</v>
      </c>
      <c r="DE576">
        <v>0.5</v>
      </c>
      <c r="DF576">
        <v>1487</v>
      </c>
      <c r="DG576">
        <v>0</v>
      </c>
    </row>
    <row r="577" spans="1:111" s="26" customFormat="1" hidden="1" x14ac:dyDescent="0.3">
      <c r="A577">
        <v>1</v>
      </c>
      <c r="B577">
        <v>217</v>
      </c>
      <c r="C577" t="s">
        <v>131</v>
      </c>
      <c r="D577" s="20" t="s">
        <v>1881</v>
      </c>
      <c r="E577" t="s">
        <v>1881</v>
      </c>
      <c r="F577" t="s">
        <v>144</v>
      </c>
      <c r="G577" s="20" t="s">
        <v>132</v>
      </c>
      <c r="H577" s="20" t="s">
        <v>1882</v>
      </c>
      <c r="I577" t="s">
        <v>1883</v>
      </c>
      <c r="J577" s="20" t="s">
        <v>15</v>
      </c>
      <c r="K577">
        <v>9</v>
      </c>
      <c r="L577" t="s">
        <v>16</v>
      </c>
      <c r="M577">
        <v>9</v>
      </c>
      <c r="N577" t="s">
        <v>16</v>
      </c>
      <c r="O577">
        <v>9</v>
      </c>
      <c r="P577" t="s">
        <v>16</v>
      </c>
      <c r="Q577" s="20" t="s">
        <v>147</v>
      </c>
      <c r="R577" t="s">
        <v>1873</v>
      </c>
      <c r="S577" s="20" t="s">
        <v>231</v>
      </c>
      <c r="T577" s="20" t="s">
        <v>166</v>
      </c>
      <c r="U577" s="2">
        <v>45673</v>
      </c>
      <c r="V577">
        <v>217</v>
      </c>
      <c r="W577" t="s">
        <v>1881</v>
      </c>
      <c r="X577" t="s">
        <v>144</v>
      </c>
      <c r="Y577" t="s">
        <v>132</v>
      </c>
      <c r="Z577" s="20" t="s">
        <v>1882</v>
      </c>
      <c r="AA577" s="20" t="s">
        <v>1883</v>
      </c>
      <c r="AB577" t="s">
        <v>15</v>
      </c>
      <c r="AC577">
        <v>9</v>
      </c>
      <c r="AD577" t="s">
        <v>16</v>
      </c>
      <c r="AE577">
        <v>9</v>
      </c>
      <c r="AF577" t="s">
        <v>16</v>
      </c>
      <c r="AG577">
        <v>9</v>
      </c>
      <c r="AH577" t="s">
        <v>16</v>
      </c>
      <c r="AI577" s="20" t="s">
        <v>151</v>
      </c>
      <c r="AJ577" t="s">
        <v>1874</v>
      </c>
      <c r="AK577" s="20" t="s">
        <v>1875</v>
      </c>
      <c r="AL577" s="20" t="s">
        <v>266</v>
      </c>
      <c r="AM577" s="20" t="s">
        <v>166</v>
      </c>
      <c r="AN577" s="2">
        <v>46133</v>
      </c>
      <c r="AO577" s="21">
        <v>42486</v>
      </c>
      <c r="AP577" s="2">
        <v>42486</v>
      </c>
      <c r="AQ577" s="3">
        <v>44312.25</v>
      </c>
      <c r="AR577" s="22">
        <v>107.21095890410959</v>
      </c>
      <c r="AS577" s="23">
        <v>353853.48</v>
      </c>
      <c r="AT577">
        <v>1</v>
      </c>
      <c r="AU577">
        <v>353852.48</v>
      </c>
      <c r="AV577"/>
      <c r="AW577"/>
      <c r="AX577">
        <v>60</v>
      </c>
      <c r="AY577">
        <v>5897.5413333333327</v>
      </c>
      <c r="AZ577">
        <v>155.17043121149896</v>
      </c>
      <c r="BA577">
        <v>47.999999999985526</v>
      </c>
      <c r="BB577" s="20">
        <v>1459.9999999995598</v>
      </c>
      <c r="BC577">
        <v>78.008000000030734</v>
      </c>
      <c r="BD577">
        <v>77.008000000030734</v>
      </c>
      <c r="BE577">
        <v>1.6043333333344574</v>
      </c>
      <c r="BF577" s="20" t="s">
        <v>166</v>
      </c>
      <c r="BG577">
        <v>0.8</v>
      </c>
      <c r="BH577">
        <v>47.999999999985526</v>
      </c>
      <c r="BI577">
        <v>1459.9999999995598</v>
      </c>
      <c r="BJ577">
        <v>155.17043121149896</v>
      </c>
      <c r="BK577" s="3">
        <v>44312.25</v>
      </c>
      <c r="BL577">
        <v>1.6043333333344574</v>
      </c>
      <c r="BM577" t="s">
        <v>137</v>
      </c>
      <c r="BN577">
        <v>353853.48</v>
      </c>
      <c r="BO577">
        <v>0</v>
      </c>
      <c r="BP577">
        <v>0</v>
      </c>
      <c r="BQ577">
        <v>0</v>
      </c>
      <c r="BR577">
        <v>353853.48</v>
      </c>
      <c r="BS577">
        <v>353755.97</v>
      </c>
      <c r="BT577">
        <v>0</v>
      </c>
      <c r="BU577">
        <v>353755.97</v>
      </c>
      <c r="BV577">
        <v>96.510000000009313</v>
      </c>
      <c r="BW577">
        <v>-77.008000000004614</v>
      </c>
      <c r="BX577">
        <v>19.502000000004706</v>
      </c>
      <c r="BY577">
        <v>0</v>
      </c>
      <c r="BZ577">
        <v>0</v>
      </c>
      <c r="CA577">
        <v>353775.47199999995</v>
      </c>
      <c r="CB577">
        <v>78.008000000030734</v>
      </c>
      <c r="CC577">
        <v>47.999999999985526</v>
      </c>
      <c r="CD577">
        <v>353853.48</v>
      </c>
      <c r="CE577">
        <v>0</v>
      </c>
      <c r="CF577">
        <v>353853.48</v>
      </c>
      <c r="CG577">
        <v>0</v>
      </c>
      <c r="CH577">
        <v>0</v>
      </c>
      <c r="CI577">
        <v>0</v>
      </c>
      <c r="CJ577">
        <v>353853.48</v>
      </c>
      <c r="CK577">
        <v>353775.47199999995</v>
      </c>
      <c r="CL577">
        <v>0</v>
      </c>
      <c r="CM577">
        <v>353775.47199999995</v>
      </c>
      <c r="CN577">
        <v>19.252000000013489</v>
      </c>
      <c r="CO577">
        <v>0</v>
      </c>
      <c r="CP577">
        <v>19.252000000013489</v>
      </c>
      <c r="CQ577">
        <v>0</v>
      </c>
      <c r="CR577">
        <v>0</v>
      </c>
      <c r="CS577">
        <v>353794.72399999999</v>
      </c>
      <c r="CT577">
        <v>58.755999999993946</v>
      </c>
      <c r="CU577">
        <v>35.999999999971003</v>
      </c>
      <c r="CV577" t="s">
        <v>1882</v>
      </c>
      <c r="CW577" t="s">
        <v>138</v>
      </c>
      <c r="CX577" s="2">
        <v>45747</v>
      </c>
      <c r="CY577" t="s">
        <v>1882</v>
      </c>
      <c r="CZ577" t="s">
        <v>1884</v>
      </c>
      <c r="DA577" t="s">
        <v>139</v>
      </c>
      <c r="DB577">
        <v>339999</v>
      </c>
      <c r="DC577">
        <v>1</v>
      </c>
      <c r="DD577">
        <v>339999</v>
      </c>
      <c r="DE577">
        <v>0.8</v>
      </c>
      <c r="DF577">
        <v>271999.2</v>
      </c>
      <c r="DG577">
        <v>271999.2</v>
      </c>
    </row>
    <row r="578" spans="1:111" s="26" customFormat="1" hidden="1" x14ac:dyDescent="0.3">
      <c r="A578">
        <v>1</v>
      </c>
      <c r="B578">
        <v>35</v>
      </c>
      <c r="C578" t="s">
        <v>387</v>
      </c>
      <c r="D578" t="s">
        <v>1958</v>
      </c>
      <c r="E578"/>
      <c r="F578" t="s">
        <v>174</v>
      </c>
      <c r="G578" t="s">
        <v>175</v>
      </c>
      <c r="H578" t="s">
        <v>1959</v>
      </c>
      <c r="I578" t="s">
        <v>140</v>
      </c>
      <c r="J578" t="s">
        <v>17</v>
      </c>
      <c r="K578">
        <v>4</v>
      </c>
      <c r="L578" t="s">
        <v>18</v>
      </c>
      <c r="M578">
        <v>4</v>
      </c>
      <c r="N578" t="s">
        <v>18</v>
      </c>
      <c r="O578">
        <v>4</v>
      </c>
      <c r="P578" t="s">
        <v>18</v>
      </c>
      <c r="Q578" t="s">
        <v>328</v>
      </c>
      <c r="R578" t="s">
        <v>736</v>
      </c>
      <c r="S578" t="s">
        <v>682</v>
      </c>
      <c r="T578" t="s">
        <v>150</v>
      </c>
      <c r="U578" t="s">
        <v>140</v>
      </c>
      <c r="V578">
        <v>35</v>
      </c>
      <c r="W578" t="s">
        <v>1958</v>
      </c>
      <c r="X578" t="s">
        <v>287</v>
      </c>
      <c r="Y578" t="s">
        <v>175</v>
      </c>
      <c r="Z578" t="s">
        <v>1959</v>
      </c>
      <c r="AA578" t="s">
        <v>140</v>
      </c>
      <c r="AB578" t="s">
        <v>17</v>
      </c>
      <c r="AC578">
        <v>4</v>
      </c>
      <c r="AD578" t="s">
        <v>18</v>
      </c>
      <c r="AE578">
        <v>4</v>
      </c>
      <c r="AF578" t="s">
        <v>18</v>
      </c>
      <c r="AG578">
        <v>4</v>
      </c>
      <c r="AH578" t="s">
        <v>18</v>
      </c>
      <c r="AI578" t="s">
        <v>328</v>
      </c>
      <c r="AJ578" t="s">
        <v>756</v>
      </c>
      <c r="AK578"/>
      <c r="AL578" t="s">
        <v>656</v>
      </c>
      <c r="AM578" t="s">
        <v>150</v>
      </c>
      <c r="AN578" t="s">
        <v>140</v>
      </c>
      <c r="AO578" s="10">
        <v>41451</v>
      </c>
      <c r="AP578" s="2">
        <v>41451</v>
      </c>
      <c r="AQ578" s="3">
        <v>43277.25</v>
      </c>
      <c r="AR578" s="13">
        <v>-1362.7726027397262</v>
      </c>
      <c r="AS578" s="15">
        <v>7810.3</v>
      </c>
      <c r="AT578">
        <v>1</v>
      </c>
      <c r="AU578">
        <v>7809.3</v>
      </c>
      <c r="AV578"/>
      <c r="AW578"/>
      <c r="AX578">
        <v>120</v>
      </c>
      <c r="AY578">
        <v>65.077500000000001</v>
      </c>
      <c r="AZ578">
        <v>201.16632443531824</v>
      </c>
      <c r="BA578">
        <v>60.000000000000028</v>
      </c>
      <c r="BB578">
        <v>1825.0000000000009</v>
      </c>
      <c r="BC578">
        <v>2333.1343283582082</v>
      </c>
      <c r="BD578">
        <v>2332.1343283582082</v>
      </c>
      <c r="BE578">
        <v>38.868905472636783</v>
      </c>
      <c r="BF578" t="s">
        <v>150</v>
      </c>
      <c r="BG578">
        <v>0.5</v>
      </c>
      <c r="BH578">
        <v>60.000000000000028</v>
      </c>
      <c r="BI578">
        <v>1825.0000000000009</v>
      </c>
      <c r="BJ578">
        <v>201.16632443531824</v>
      </c>
      <c r="BK578" s="3">
        <v>43277.25</v>
      </c>
      <c r="BL578">
        <v>38.868905472636783</v>
      </c>
      <c r="BM578" t="s">
        <v>137</v>
      </c>
      <c r="BN578">
        <v>7810.3</v>
      </c>
      <c r="BO578">
        <v>0</v>
      </c>
      <c r="BP578">
        <v>0</v>
      </c>
      <c r="BQ578">
        <v>0</v>
      </c>
      <c r="BR578">
        <v>7810.3</v>
      </c>
      <c r="BS578">
        <v>5010.9388059701505</v>
      </c>
      <c r="BT578">
        <v>0</v>
      </c>
      <c r="BU578">
        <v>5010.9388059701505</v>
      </c>
      <c r="BV578">
        <v>0</v>
      </c>
      <c r="BW578">
        <v>466.22686567164146</v>
      </c>
      <c r="BX578">
        <v>466.22686567164146</v>
      </c>
      <c r="BY578">
        <v>0</v>
      </c>
      <c r="BZ578">
        <v>0</v>
      </c>
      <c r="CA578">
        <v>5477.165671641792</v>
      </c>
      <c r="CB578">
        <v>2333.1343283582082</v>
      </c>
      <c r="CC578">
        <v>60.000000000000028</v>
      </c>
      <c r="CD578">
        <v>7810.3</v>
      </c>
      <c r="CE578">
        <v>0</v>
      </c>
      <c r="CF578">
        <v>7810.3</v>
      </c>
      <c r="CG578">
        <v>0</v>
      </c>
      <c r="CH578">
        <v>0</v>
      </c>
      <c r="CI578">
        <v>0</v>
      </c>
      <c r="CJ578">
        <v>7810.3</v>
      </c>
      <c r="CK578">
        <v>5477.165671641792</v>
      </c>
      <c r="CL578">
        <v>0</v>
      </c>
      <c r="CM578">
        <v>5477.165671641792</v>
      </c>
      <c r="CN578">
        <v>466.42686567164139</v>
      </c>
      <c r="CO578">
        <v>0</v>
      </c>
      <c r="CP578">
        <v>466.42686567164139</v>
      </c>
      <c r="CQ578">
        <v>0</v>
      </c>
      <c r="CR578">
        <v>0</v>
      </c>
      <c r="CS578">
        <v>5943.5925373134332</v>
      </c>
      <c r="CT578">
        <v>1866.7074626865669</v>
      </c>
      <c r="CU578">
        <v>48.000000000000036</v>
      </c>
      <c r="CV578">
        <v>2204</v>
      </c>
      <c r="CW578"/>
      <c r="CX578"/>
      <c r="CY578"/>
      <c r="CZ578"/>
      <c r="DA578"/>
      <c r="DB578"/>
      <c r="DC578"/>
      <c r="DD578"/>
      <c r="DE578"/>
      <c r="DF578"/>
      <c r="DG578">
        <v>2204</v>
      </c>
    </row>
    <row r="579" spans="1:111" s="26" customFormat="1" hidden="1" x14ac:dyDescent="0.3">
      <c r="A579">
        <v>1</v>
      </c>
      <c r="B579">
        <v>806</v>
      </c>
      <c r="C579" t="s">
        <v>144</v>
      </c>
      <c r="D579" t="s">
        <v>1850</v>
      </c>
      <c r="E579" t="s">
        <v>1850</v>
      </c>
      <c r="F579" t="s">
        <v>144</v>
      </c>
      <c r="G579" t="s">
        <v>132</v>
      </c>
      <c r="H579" t="s">
        <v>1851</v>
      </c>
      <c r="I579" t="s">
        <v>140</v>
      </c>
      <c r="J579" t="s">
        <v>10</v>
      </c>
      <c r="K579">
        <v>2</v>
      </c>
      <c r="L579" t="s">
        <v>11</v>
      </c>
      <c r="M579">
        <v>2</v>
      </c>
      <c r="N579" t="s">
        <v>11</v>
      </c>
      <c r="O579">
        <v>2</v>
      </c>
      <c r="P579" t="s">
        <v>11</v>
      </c>
      <c r="Q579" t="s">
        <v>147</v>
      </c>
      <c r="R579" t="s">
        <v>362</v>
      </c>
      <c r="S579" t="s">
        <v>551</v>
      </c>
      <c r="T579" t="s">
        <v>150</v>
      </c>
      <c r="U579" s="2">
        <v>45671</v>
      </c>
      <c r="V579">
        <v>806</v>
      </c>
      <c r="W579" t="s">
        <v>1850</v>
      </c>
      <c r="X579" t="s">
        <v>144</v>
      </c>
      <c r="Y579" t="s">
        <v>132</v>
      </c>
      <c r="Z579" t="s">
        <v>988</v>
      </c>
      <c r="AA579" s="4">
        <v>0</v>
      </c>
      <c r="AB579" t="s">
        <v>10</v>
      </c>
      <c r="AC579">
        <v>2</v>
      </c>
      <c r="AD579" t="s">
        <v>11</v>
      </c>
      <c r="AE579">
        <v>2</v>
      </c>
      <c r="AF579" t="s">
        <v>11</v>
      </c>
      <c r="AG579">
        <v>2</v>
      </c>
      <c r="AH579" t="s">
        <v>11</v>
      </c>
      <c r="AI579" t="s">
        <v>151</v>
      </c>
      <c r="AJ579" t="s">
        <v>592</v>
      </c>
      <c r="AK579" t="s">
        <v>593</v>
      </c>
      <c r="AL579" t="s">
        <v>551</v>
      </c>
      <c r="AM579" t="s">
        <v>150</v>
      </c>
      <c r="AN579" s="2">
        <v>46134</v>
      </c>
      <c r="AO579" s="10">
        <v>35807</v>
      </c>
      <c r="AP579" s="2">
        <v>35807</v>
      </c>
      <c r="AQ579" s="3">
        <v>42016.25</v>
      </c>
      <c r="AR579" s="13">
        <v>326.79452054794524</v>
      </c>
      <c r="AS579" s="15">
        <v>2500</v>
      </c>
      <c r="AT579">
        <v>1</v>
      </c>
      <c r="AU579">
        <v>2499</v>
      </c>
      <c r="AV579"/>
      <c r="AW579"/>
      <c r="AX579">
        <v>120</v>
      </c>
      <c r="AY579">
        <v>20.824999999999999</v>
      </c>
      <c r="AZ579">
        <v>386.59548254620125</v>
      </c>
      <c r="BA579">
        <v>59.999999999999957</v>
      </c>
      <c r="BB579">
        <v>1824.9999999999986</v>
      </c>
      <c r="BC579">
        <v>400.77659574468089</v>
      </c>
      <c r="BD579">
        <v>399.77659574468089</v>
      </c>
      <c r="BE579">
        <v>6.6629432624113525</v>
      </c>
      <c r="BF579" t="s">
        <v>150</v>
      </c>
      <c r="BG579">
        <v>0.5</v>
      </c>
      <c r="BH579">
        <v>59.999999999999957</v>
      </c>
      <c r="BI579">
        <v>1824.9999999999986</v>
      </c>
      <c r="BJ579">
        <v>386.59548254620125</v>
      </c>
      <c r="BK579" s="3">
        <v>42016.25</v>
      </c>
      <c r="BL579">
        <v>6.6629432624113525</v>
      </c>
      <c r="BM579" t="s">
        <v>137</v>
      </c>
      <c r="BN579">
        <v>2500</v>
      </c>
      <c r="BO579">
        <v>0</v>
      </c>
      <c r="BP579">
        <v>0</v>
      </c>
      <c r="BQ579">
        <v>0</v>
      </c>
      <c r="BR579">
        <v>2500</v>
      </c>
      <c r="BS579">
        <v>2499</v>
      </c>
      <c r="BT579">
        <v>-465.41671624033302</v>
      </c>
      <c r="BU579">
        <v>2033.583283759667</v>
      </c>
      <c r="BV579">
        <v>0</v>
      </c>
      <c r="BW579">
        <v>65.64012049565207</v>
      </c>
      <c r="BX579">
        <v>65.64012049565207</v>
      </c>
      <c r="BY579">
        <v>0</v>
      </c>
      <c r="BZ579">
        <v>0</v>
      </c>
      <c r="CA579">
        <v>2099.2234042553191</v>
      </c>
      <c r="CB579">
        <v>400.77659574468089</v>
      </c>
      <c r="CC579">
        <v>59.999999999999957</v>
      </c>
      <c r="CD579">
        <v>2500</v>
      </c>
      <c r="CE579">
        <v>0</v>
      </c>
      <c r="CF579">
        <v>2500</v>
      </c>
      <c r="CG579">
        <v>0</v>
      </c>
      <c r="CH579">
        <v>0</v>
      </c>
      <c r="CI579">
        <v>0</v>
      </c>
      <c r="CJ579">
        <v>2500</v>
      </c>
      <c r="CK579">
        <v>2099.2234042553191</v>
      </c>
      <c r="CL579">
        <v>0</v>
      </c>
      <c r="CM579">
        <v>2099.2234042553191</v>
      </c>
      <c r="CN579">
        <v>79.955319148936226</v>
      </c>
      <c r="CO579">
        <v>0</v>
      </c>
      <c r="CP579">
        <v>79.955319148936226</v>
      </c>
      <c r="CQ579">
        <v>0</v>
      </c>
      <c r="CR579">
        <v>0</v>
      </c>
      <c r="CS579">
        <v>2179.1787234042554</v>
      </c>
      <c r="CT579">
        <v>320.82127659574462</v>
      </c>
      <c r="CU579">
        <v>47.999999999999957</v>
      </c>
      <c r="CV579" t="s">
        <v>988</v>
      </c>
      <c r="CW579" t="s">
        <v>138</v>
      </c>
      <c r="CX579" s="2">
        <v>45747</v>
      </c>
      <c r="CY579" t="s">
        <v>988</v>
      </c>
      <c r="CZ579" t="s">
        <v>991</v>
      </c>
      <c r="DA579" t="s">
        <v>139</v>
      </c>
      <c r="DB579">
        <v>6600</v>
      </c>
      <c r="DC579">
        <v>1</v>
      </c>
      <c r="DD579">
        <v>6600</v>
      </c>
      <c r="DE579">
        <v>0.5</v>
      </c>
      <c r="DF579">
        <v>3300</v>
      </c>
      <c r="DG579">
        <v>3300</v>
      </c>
    </row>
    <row r="580" spans="1:111" s="26" customFormat="1" hidden="1" x14ac:dyDescent="0.3">
      <c r="A580" s="9">
        <v>1</v>
      </c>
      <c r="B580" s="9" t="s">
        <v>977</v>
      </c>
      <c r="C580" s="9" t="s">
        <v>142</v>
      </c>
      <c r="D580" s="9" t="s">
        <v>978</v>
      </c>
      <c r="E580" s="9" t="s">
        <v>978</v>
      </c>
      <c r="F580" s="9" t="s">
        <v>144</v>
      </c>
      <c r="G580" s="9" t="s">
        <v>132</v>
      </c>
      <c r="H580" s="9" t="s">
        <v>979</v>
      </c>
      <c r="I580" s="9" t="s">
        <v>140</v>
      </c>
      <c r="J580" s="9" t="s">
        <v>10</v>
      </c>
      <c r="K580" s="9">
        <v>2</v>
      </c>
      <c r="L580" s="9" t="s">
        <v>11</v>
      </c>
      <c r="M580" s="9">
        <v>2</v>
      </c>
      <c r="N580" s="9" t="s">
        <v>11</v>
      </c>
      <c r="O580" s="9">
        <v>2</v>
      </c>
      <c r="P580" s="9" t="s">
        <v>11</v>
      </c>
      <c r="Q580" s="9" t="s">
        <v>133</v>
      </c>
      <c r="R580" s="9" t="s">
        <v>195</v>
      </c>
      <c r="S580" s="9" t="s">
        <v>196</v>
      </c>
      <c r="T580" s="9" t="s">
        <v>150</v>
      </c>
      <c r="U580" s="10">
        <v>45671</v>
      </c>
      <c r="V580" s="9" t="s">
        <v>977</v>
      </c>
      <c r="W580" s="9" t="s">
        <v>978</v>
      </c>
      <c r="X580" s="9" t="s">
        <v>144</v>
      </c>
      <c r="Y580" s="9" t="s">
        <v>132</v>
      </c>
      <c r="Z580" s="9" t="s">
        <v>980</v>
      </c>
      <c r="AA580" s="12">
        <v>0</v>
      </c>
      <c r="AB580" s="9" t="s">
        <v>10</v>
      </c>
      <c r="AC580" s="9">
        <v>2</v>
      </c>
      <c r="AD580" s="9" t="s">
        <v>11</v>
      </c>
      <c r="AE580" s="9">
        <v>2</v>
      </c>
      <c r="AF580" s="9" t="s">
        <v>11</v>
      </c>
      <c r="AG580" s="9">
        <v>2</v>
      </c>
      <c r="AH580" s="9" t="s">
        <v>11</v>
      </c>
      <c r="AI580" s="9" t="s">
        <v>133</v>
      </c>
      <c r="AJ580" s="9" t="s">
        <v>208</v>
      </c>
      <c r="AK580" s="9" t="s">
        <v>209</v>
      </c>
      <c r="AL580" s="9" t="s">
        <v>196</v>
      </c>
      <c r="AM580" s="9" t="s">
        <v>150</v>
      </c>
      <c r="AN580" s="10">
        <v>46132</v>
      </c>
      <c r="AO580" s="10">
        <v>45688</v>
      </c>
      <c r="AP580" s="10">
        <v>45689</v>
      </c>
      <c r="AQ580" s="11">
        <v>51167.75</v>
      </c>
      <c r="AR580" s="14">
        <v>1.9068493150684933</v>
      </c>
      <c r="AS580" s="16">
        <v>2249.5</v>
      </c>
      <c r="AT580" s="9">
        <v>1</v>
      </c>
      <c r="AU580" s="9">
        <v>2248.5</v>
      </c>
      <c r="AV580" s="9"/>
      <c r="AW580" s="9"/>
      <c r="AX580" s="9">
        <v>120</v>
      </c>
      <c r="AY580" s="9">
        <v>18.737500000000001</v>
      </c>
      <c r="AZ580" s="9">
        <v>90</v>
      </c>
      <c r="BA580" s="9">
        <v>0</v>
      </c>
      <c r="BB580" s="9">
        <v>0</v>
      </c>
      <c r="BC580" s="9">
        <v>0</v>
      </c>
      <c r="BD580" s="9">
        <v>-1</v>
      </c>
      <c r="BE580" s="9">
        <v>0</v>
      </c>
      <c r="BF580" s="9" t="s">
        <v>150</v>
      </c>
      <c r="BG580" s="9">
        <v>0.5</v>
      </c>
      <c r="BH580" s="9">
        <v>0</v>
      </c>
      <c r="BI580" s="9">
        <v>0</v>
      </c>
      <c r="BJ580" s="9">
        <v>90</v>
      </c>
      <c r="BK580" s="11">
        <v>51167.75</v>
      </c>
      <c r="BL580" s="9">
        <v>0</v>
      </c>
      <c r="BM580" s="9" t="s">
        <v>137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9"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 t="s">
        <v>980</v>
      </c>
      <c r="CW580" s="9" t="s">
        <v>138</v>
      </c>
      <c r="CX580" s="10">
        <v>45747</v>
      </c>
      <c r="CY580" s="9" t="s">
        <v>980</v>
      </c>
      <c r="CZ580" s="9" t="s">
        <v>981</v>
      </c>
      <c r="DA580" s="9" t="s">
        <v>139</v>
      </c>
      <c r="DB580" s="9">
        <v>5353.25</v>
      </c>
      <c r="DC580" s="9">
        <v>1</v>
      </c>
      <c r="DD580" s="9">
        <v>5353.25</v>
      </c>
      <c r="DE580" s="9">
        <v>0.5</v>
      </c>
      <c r="DF580" s="9">
        <v>2676.625</v>
      </c>
      <c r="DG580" s="9">
        <v>2676.625</v>
      </c>
    </row>
    <row r="581" spans="1:111" s="26" customFormat="1" hidden="1" x14ac:dyDescent="0.3">
      <c r="A581">
        <v>1</v>
      </c>
      <c r="B581">
        <v>588</v>
      </c>
      <c r="C581" t="s">
        <v>144</v>
      </c>
      <c r="D581" t="s">
        <v>1335</v>
      </c>
      <c r="E581" t="s">
        <v>1335</v>
      </c>
      <c r="F581" t="s">
        <v>144</v>
      </c>
      <c r="G581" t="s">
        <v>132</v>
      </c>
      <c r="H581" t="s">
        <v>1336</v>
      </c>
      <c r="I581" t="s">
        <v>140</v>
      </c>
      <c r="J581" t="s">
        <v>10</v>
      </c>
      <c r="K581">
        <v>11</v>
      </c>
      <c r="L581" t="s">
        <v>13</v>
      </c>
      <c r="M581">
        <v>11</v>
      </c>
      <c r="N581" t="s">
        <v>13</v>
      </c>
      <c r="O581">
        <v>11</v>
      </c>
      <c r="P581" t="s">
        <v>13</v>
      </c>
      <c r="Q581" t="s">
        <v>133</v>
      </c>
      <c r="R581" t="s">
        <v>195</v>
      </c>
      <c r="S581" t="s">
        <v>196</v>
      </c>
      <c r="T581" t="s">
        <v>150</v>
      </c>
      <c r="U581" s="2">
        <v>45671</v>
      </c>
      <c r="V581">
        <v>588</v>
      </c>
      <c r="W581" t="s">
        <v>1335</v>
      </c>
      <c r="X581" t="s">
        <v>144</v>
      </c>
      <c r="Y581" t="s">
        <v>132</v>
      </c>
      <c r="Z581" t="s">
        <v>1337</v>
      </c>
      <c r="AA581" s="4">
        <v>0</v>
      </c>
      <c r="AB581" t="s">
        <v>10</v>
      </c>
      <c r="AC581">
        <v>11</v>
      </c>
      <c r="AD581" t="s">
        <v>13</v>
      </c>
      <c r="AE581">
        <v>11</v>
      </c>
      <c r="AF581" t="s">
        <v>13</v>
      </c>
      <c r="AG581">
        <v>11</v>
      </c>
      <c r="AH581" t="s">
        <v>13</v>
      </c>
      <c r="AI581" t="s">
        <v>133</v>
      </c>
      <c r="AJ581" t="s">
        <v>208</v>
      </c>
      <c r="AK581" t="s">
        <v>209</v>
      </c>
      <c r="AL581" t="s">
        <v>357</v>
      </c>
      <c r="AM581" t="s">
        <v>150</v>
      </c>
      <c r="AN581" s="2">
        <v>46134</v>
      </c>
      <c r="AO581" s="10">
        <v>42521</v>
      </c>
      <c r="AP581" s="2">
        <v>42521</v>
      </c>
      <c r="AQ581" s="3">
        <v>46173.5</v>
      </c>
      <c r="AR581" s="13">
        <v>106.06027397260274</v>
      </c>
      <c r="AS581" s="15">
        <v>1491.01</v>
      </c>
      <c r="AT581">
        <v>1</v>
      </c>
      <c r="AU581">
        <v>1490.01</v>
      </c>
      <c r="AV581"/>
      <c r="AW581"/>
      <c r="AX581">
        <v>120</v>
      </c>
      <c r="AY581">
        <v>12.41675</v>
      </c>
      <c r="AZ581">
        <v>120</v>
      </c>
      <c r="BA581">
        <v>14.038356164383563</v>
      </c>
      <c r="BB581">
        <v>427.00000000000006</v>
      </c>
      <c r="BC581">
        <v>174.30999999999995</v>
      </c>
      <c r="BD581">
        <v>173.30999999999995</v>
      </c>
      <c r="BE581">
        <v>12.345462529274</v>
      </c>
      <c r="BF581" t="s">
        <v>150</v>
      </c>
      <c r="BG581">
        <v>0.5</v>
      </c>
      <c r="BH581">
        <v>72</v>
      </c>
      <c r="BI581">
        <v>2190</v>
      </c>
      <c r="BJ581">
        <v>178.06027397260274</v>
      </c>
      <c r="BK581" s="2">
        <v>47937</v>
      </c>
      <c r="BL581">
        <v>2.4070833333333326</v>
      </c>
      <c r="BM581" t="s">
        <v>909</v>
      </c>
      <c r="BN581">
        <v>1491.01</v>
      </c>
      <c r="BO581">
        <v>0</v>
      </c>
      <c r="BP581">
        <v>0</v>
      </c>
      <c r="BQ581">
        <v>0</v>
      </c>
      <c r="BR581">
        <v>1491.01</v>
      </c>
      <c r="BS581">
        <v>1167.69</v>
      </c>
      <c r="BT581">
        <v>0</v>
      </c>
      <c r="BU581">
        <v>1167.69</v>
      </c>
      <c r="BV581">
        <v>148.54393939393935</v>
      </c>
      <c r="BW581">
        <v>0.46606060606063693</v>
      </c>
      <c r="BX581">
        <v>149.01</v>
      </c>
      <c r="BY581">
        <v>0</v>
      </c>
      <c r="BZ581">
        <v>0</v>
      </c>
      <c r="CA581">
        <v>1316.7</v>
      </c>
      <c r="CB581">
        <v>174.30999999999995</v>
      </c>
      <c r="CC581">
        <v>14.038356164383563</v>
      </c>
      <c r="CD581">
        <v>1491.01</v>
      </c>
      <c r="CE581">
        <v>0</v>
      </c>
      <c r="CF581">
        <v>1491.01</v>
      </c>
      <c r="CG581">
        <v>0</v>
      </c>
      <c r="CH581">
        <v>0</v>
      </c>
      <c r="CI581">
        <v>0</v>
      </c>
      <c r="CJ581">
        <v>1491.01</v>
      </c>
      <c r="CK581">
        <v>1316.7</v>
      </c>
      <c r="CL581">
        <v>0</v>
      </c>
      <c r="CM581">
        <v>1316.7</v>
      </c>
      <c r="CN581">
        <v>148.14555035128799</v>
      </c>
      <c r="CO581">
        <v>-119.260550351288</v>
      </c>
      <c r="CP581">
        <v>28.884999999999991</v>
      </c>
      <c r="CQ581">
        <v>0</v>
      </c>
      <c r="CR581">
        <v>0</v>
      </c>
      <c r="CS581">
        <v>1345.585</v>
      </c>
      <c r="CT581">
        <v>145.42499999999995</v>
      </c>
      <c r="CU581">
        <v>60</v>
      </c>
      <c r="CV581" t="s">
        <v>1337</v>
      </c>
      <c r="CW581" t="s">
        <v>138</v>
      </c>
      <c r="CX581" s="2">
        <v>45747</v>
      </c>
      <c r="CY581" t="s">
        <v>1337</v>
      </c>
      <c r="CZ581" t="s">
        <v>1338</v>
      </c>
      <c r="DA581" t="s">
        <v>139</v>
      </c>
      <c r="DB581">
        <v>1999</v>
      </c>
      <c r="DC581">
        <v>1</v>
      </c>
      <c r="DD581">
        <v>1999</v>
      </c>
      <c r="DE581">
        <v>0.5</v>
      </c>
      <c r="DF581">
        <v>999.5</v>
      </c>
      <c r="DG581">
        <v>999.5</v>
      </c>
    </row>
    <row r="582" spans="1:111" s="26" customFormat="1" hidden="1" x14ac:dyDescent="0.3">
      <c r="A582">
        <v>1</v>
      </c>
      <c r="B582">
        <v>304</v>
      </c>
      <c r="C582" t="s">
        <v>144</v>
      </c>
      <c r="D582" t="s">
        <v>1715</v>
      </c>
      <c r="E582" t="s">
        <v>1715</v>
      </c>
      <c r="F582" t="s">
        <v>144</v>
      </c>
      <c r="G582" t="s">
        <v>132</v>
      </c>
      <c r="H582" t="s">
        <v>1716</v>
      </c>
      <c r="I582"/>
      <c r="J582" t="s">
        <v>10</v>
      </c>
      <c r="K582">
        <v>2</v>
      </c>
      <c r="L582" t="s">
        <v>11</v>
      </c>
      <c r="M582">
        <v>2</v>
      </c>
      <c r="N582" t="s">
        <v>11</v>
      </c>
      <c r="O582">
        <v>2</v>
      </c>
      <c r="P582" t="s">
        <v>11</v>
      </c>
      <c r="Q582" t="s">
        <v>232</v>
      </c>
      <c r="R582" t="s">
        <v>258</v>
      </c>
      <c r="S582" t="s">
        <v>259</v>
      </c>
      <c r="T582" t="s">
        <v>150</v>
      </c>
      <c r="U582" s="2">
        <v>45672</v>
      </c>
      <c r="V582">
        <v>304</v>
      </c>
      <c r="W582" t="s">
        <v>1715</v>
      </c>
      <c r="X582" t="s">
        <v>144</v>
      </c>
      <c r="Y582" t="s">
        <v>132</v>
      </c>
      <c r="Z582" t="s">
        <v>1717</v>
      </c>
      <c r="AA582" s="4">
        <v>0</v>
      </c>
      <c r="AB582" t="s">
        <v>10</v>
      </c>
      <c r="AC582">
        <v>2</v>
      </c>
      <c r="AD582" t="s">
        <v>11</v>
      </c>
      <c r="AE582">
        <v>2</v>
      </c>
      <c r="AF582" t="s">
        <v>11</v>
      </c>
      <c r="AG582">
        <v>2</v>
      </c>
      <c r="AH582" t="s">
        <v>11</v>
      </c>
      <c r="AI582" t="s">
        <v>232</v>
      </c>
      <c r="AJ582" t="s">
        <v>306</v>
      </c>
      <c r="AK582" t="s">
        <v>307</v>
      </c>
      <c r="AL582" t="s">
        <v>259</v>
      </c>
      <c r="AM582" t="s">
        <v>150</v>
      </c>
      <c r="AN582" s="2">
        <v>46132</v>
      </c>
      <c r="AO582" s="10">
        <v>40773</v>
      </c>
      <c r="AP582" s="2">
        <v>40773</v>
      </c>
      <c r="AQ582" s="3">
        <v>46251.75</v>
      </c>
      <c r="AR582" s="13">
        <v>163.52876712328768</v>
      </c>
      <c r="AS582" s="15">
        <v>7083.96</v>
      </c>
      <c r="AT582">
        <v>1</v>
      </c>
      <c r="AU582">
        <v>7082.96</v>
      </c>
      <c r="AV582"/>
      <c r="AW582"/>
      <c r="AX582">
        <v>120</v>
      </c>
      <c r="AY582">
        <v>59.024666666666668</v>
      </c>
      <c r="AZ582">
        <v>180</v>
      </c>
      <c r="BA582">
        <v>17.06301369863013</v>
      </c>
      <c r="BB582">
        <v>518.99999999999977</v>
      </c>
      <c r="BC582">
        <v>670.67000000000007</v>
      </c>
      <c r="BD582">
        <v>669.67000000000007</v>
      </c>
      <c r="BE582">
        <v>39.246877007064889</v>
      </c>
      <c r="BF582" t="s">
        <v>150</v>
      </c>
      <c r="BG582">
        <v>0.5</v>
      </c>
      <c r="BH582">
        <v>72</v>
      </c>
      <c r="BI582">
        <v>2190</v>
      </c>
      <c r="BJ582">
        <v>235.52876712328768</v>
      </c>
      <c r="BK582" s="2">
        <v>47937</v>
      </c>
      <c r="BL582">
        <v>9.3009722222222226</v>
      </c>
      <c r="BM582" t="s">
        <v>909</v>
      </c>
      <c r="BN582">
        <v>7083.96</v>
      </c>
      <c r="BO582">
        <v>0</v>
      </c>
      <c r="BP582">
        <v>0</v>
      </c>
      <c r="BQ582">
        <v>0</v>
      </c>
      <c r="BR582">
        <v>7083.96</v>
      </c>
      <c r="BS582">
        <v>5941.61</v>
      </c>
      <c r="BT582">
        <v>0</v>
      </c>
      <c r="BU582">
        <v>5941.61</v>
      </c>
      <c r="BV582">
        <v>471.25876696832597</v>
      </c>
      <c r="BW582">
        <v>0.42123303167403492</v>
      </c>
      <c r="BX582">
        <v>471.68</v>
      </c>
      <c r="BY582">
        <v>0</v>
      </c>
      <c r="BZ582">
        <v>0</v>
      </c>
      <c r="CA582">
        <v>6413.29</v>
      </c>
      <c r="CB582">
        <v>670.67000000000007</v>
      </c>
      <c r="CC582">
        <v>17.06301369863013</v>
      </c>
      <c r="CD582">
        <v>7083.96</v>
      </c>
      <c r="CE582">
        <v>0</v>
      </c>
      <c r="CF582">
        <v>7083.96</v>
      </c>
      <c r="CG582">
        <v>0</v>
      </c>
      <c r="CH582">
        <v>0</v>
      </c>
      <c r="CI582">
        <v>0</v>
      </c>
      <c r="CJ582">
        <v>7083.96</v>
      </c>
      <c r="CK582">
        <v>6413.29</v>
      </c>
      <c r="CL582">
        <v>0</v>
      </c>
      <c r="CM582">
        <v>6413.29</v>
      </c>
      <c r="CN582">
        <v>470.96252408477869</v>
      </c>
      <c r="CO582">
        <v>-359.35085741811201</v>
      </c>
      <c r="CP582">
        <v>111.61166666666668</v>
      </c>
      <c r="CQ582">
        <v>0</v>
      </c>
      <c r="CR582">
        <v>0</v>
      </c>
      <c r="CS582">
        <v>6524.9016666666666</v>
      </c>
      <c r="CT582">
        <v>559.05833333333339</v>
      </c>
      <c r="CU582">
        <v>60.000000000000007</v>
      </c>
      <c r="CV582" t="s">
        <v>1717</v>
      </c>
      <c r="CW582" t="s">
        <v>138</v>
      </c>
      <c r="CX582" s="2">
        <v>45747</v>
      </c>
      <c r="CY582" t="s">
        <v>1717</v>
      </c>
      <c r="CZ582" t="s">
        <v>1718</v>
      </c>
      <c r="DA582" t="s">
        <v>139</v>
      </c>
      <c r="DB582">
        <v>12810</v>
      </c>
      <c r="DC582">
        <v>1</v>
      </c>
      <c r="DD582">
        <v>12810</v>
      </c>
      <c r="DE582">
        <v>0.5</v>
      </c>
      <c r="DF582">
        <v>6405</v>
      </c>
      <c r="DG582">
        <v>6405</v>
      </c>
    </row>
    <row r="583" spans="1:111" s="26" customFormat="1" hidden="1" x14ac:dyDescent="0.3">
      <c r="A583">
        <v>1</v>
      </c>
      <c r="B583">
        <v>667</v>
      </c>
      <c r="C583" t="s">
        <v>144</v>
      </c>
      <c r="D583" t="s">
        <v>1282</v>
      </c>
      <c r="E583" t="s">
        <v>1282</v>
      </c>
      <c r="F583" t="s">
        <v>144</v>
      </c>
      <c r="G583" t="s">
        <v>132</v>
      </c>
      <c r="H583" t="s">
        <v>1283</v>
      </c>
      <c r="I583" t="s">
        <v>140</v>
      </c>
      <c r="J583" t="s">
        <v>10</v>
      </c>
      <c r="K583">
        <v>11</v>
      </c>
      <c r="L583" t="s">
        <v>13</v>
      </c>
      <c r="M583">
        <v>11</v>
      </c>
      <c r="N583" t="s">
        <v>13</v>
      </c>
      <c r="O583">
        <v>11</v>
      </c>
      <c r="P583" t="s">
        <v>13</v>
      </c>
      <c r="Q583" t="s">
        <v>147</v>
      </c>
      <c r="R583" t="s">
        <v>362</v>
      </c>
      <c r="S583" t="s">
        <v>363</v>
      </c>
      <c r="T583" t="s">
        <v>150</v>
      </c>
      <c r="U583" s="2">
        <v>45671</v>
      </c>
      <c r="V583">
        <v>667</v>
      </c>
      <c r="W583" t="s">
        <v>1282</v>
      </c>
      <c r="X583" t="s">
        <v>144</v>
      </c>
      <c r="Y583" t="s">
        <v>132</v>
      </c>
      <c r="Z583" t="s">
        <v>1284</v>
      </c>
      <c r="AA583" s="4">
        <v>0</v>
      </c>
      <c r="AB583" t="s">
        <v>10</v>
      </c>
      <c r="AC583">
        <v>11</v>
      </c>
      <c r="AD583" t="s">
        <v>13</v>
      </c>
      <c r="AE583">
        <v>11</v>
      </c>
      <c r="AF583" t="s">
        <v>13</v>
      </c>
      <c r="AG583">
        <v>11</v>
      </c>
      <c r="AH583" t="s">
        <v>13</v>
      </c>
      <c r="AI583" t="s">
        <v>151</v>
      </c>
      <c r="AJ583" t="s">
        <v>721</v>
      </c>
      <c r="AK583" t="s">
        <v>722</v>
      </c>
      <c r="AL583" t="s">
        <v>1285</v>
      </c>
      <c r="AM583" t="s">
        <v>150</v>
      </c>
      <c r="AN583" s="2">
        <v>46133</v>
      </c>
      <c r="AO583" s="10">
        <v>42719</v>
      </c>
      <c r="AP583" s="2">
        <v>42719</v>
      </c>
      <c r="AQ583" s="3">
        <v>46371.5</v>
      </c>
      <c r="AR583" s="13">
        <v>99.550684931506851</v>
      </c>
      <c r="AS583" s="15">
        <v>10822.88</v>
      </c>
      <c r="AT583">
        <v>1</v>
      </c>
      <c r="AU583">
        <v>10821.88</v>
      </c>
      <c r="AV583"/>
      <c r="AW583"/>
      <c r="AX583">
        <v>120</v>
      </c>
      <c r="AY583">
        <v>90.182333333333332</v>
      </c>
      <c r="AZ583">
        <v>120</v>
      </c>
      <c r="BA583">
        <v>20.054794520547947</v>
      </c>
      <c r="BB583">
        <v>610.00000000000011</v>
      </c>
      <c r="BC583">
        <v>1807.0299999999988</v>
      </c>
      <c r="BD583">
        <v>1806.0299999999988</v>
      </c>
      <c r="BE583">
        <v>90.054774590163873</v>
      </c>
      <c r="BF583" t="s">
        <v>150</v>
      </c>
      <c r="BG583">
        <v>0.5</v>
      </c>
      <c r="BH583">
        <v>72</v>
      </c>
      <c r="BI583">
        <v>2190</v>
      </c>
      <c r="BJ583">
        <v>171.55068493150685</v>
      </c>
      <c r="BK583" s="2">
        <v>47937</v>
      </c>
      <c r="BL583">
        <v>25.083749999999984</v>
      </c>
      <c r="BM583" t="s">
        <v>909</v>
      </c>
      <c r="BN583">
        <v>10822.88</v>
      </c>
      <c r="BO583">
        <v>0</v>
      </c>
      <c r="BP583">
        <v>0</v>
      </c>
      <c r="BQ583">
        <v>0</v>
      </c>
      <c r="BR583">
        <v>10822.88</v>
      </c>
      <c r="BS583">
        <v>7934.61</v>
      </c>
      <c r="BT583">
        <v>0</v>
      </c>
      <c r="BU583">
        <v>7934.61</v>
      </c>
      <c r="BV583">
        <v>1080.8754358974356</v>
      </c>
      <c r="BW583">
        <v>0.36456410256437266</v>
      </c>
      <c r="BX583">
        <v>1081.24</v>
      </c>
      <c r="BY583">
        <v>0</v>
      </c>
      <c r="BZ583">
        <v>0</v>
      </c>
      <c r="CA583">
        <v>9015.85</v>
      </c>
      <c r="CB583">
        <v>1807.0299999999988</v>
      </c>
      <c r="CC583">
        <v>20.054794520547947</v>
      </c>
      <c r="CD583">
        <v>10822.88</v>
      </c>
      <c r="CE583">
        <v>0</v>
      </c>
      <c r="CF583">
        <v>10822.88</v>
      </c>
      <c r="CG583">
        <v>0</v>
      </c>
      <c r="CH583">
        <v>0</v>
      </c>
      <c r="CI583">
        <v>0</v>
      </c>
      <c r="CJ583">
        <v>10822.88</v>
      </c>
      <c r="CK583">
        <v>9015.85</v>
      </c>
      <c r="CL583">
        <v>0</v>
      </c>
      <c r="CM583">
        <v>9015.85</v>
      </c>
      <c r="CN583">
        <v>1080.6572950819664</v>
      </c>
      <c r="CO583">
        <v>-779.65229508196649</v>
      </c>
      <c r="CP583">
        <v>301.00499999999982</v>
      </c>
      <c r="CQ583">
        <v>0</v>
      </c>
      <c r="CR583">
        <v>0</v>
      </c>
      <c r="CS583">
        <v>9316.8549999999996</v>
      </c>
      <c r="CT583">
        <v>1506.0249999999996</v>
      </c>
      <c r="CU583">
        <v>60.000000000000021</v>
      </c>
      <c r="CV583" t="s">
        <v>1284</v>
      </c>
      <c r="CW583" t="s">
        <v>138</v>
      </c>
      <c r="CX583" s="2">
        <v>45747</v>
      </c>
      <c r="CY583" t="s">
        <v>1284</v>
      </c>
      <c r="CZ583" t="s">
        <v>1286</v>
      </c>
      <c r="DA583" t="s">
        <v>139</v>
      </c>
      <c r="DB583">
        <v>1699</v>
      </c>
      <c r="DC583">
        <v>1</v>
      </c>
      <c r="DD583">
        <v>1699</v>
      </c>
      <c r="DE583">
        <v>0.5</v>
      </c>
      <c r="DF583">
        <v>849.5</v>
      </c>
      <c r="DG583">
        <v>849.5</v>
      </c>
    </row>
    <row r="584" spans="1:111" s="26" customFormat="1" hidden="1" x14ac:dyDescent="0.3">
      <c r="A584">
        <v>1</v>
      </c>
      <c r="B584">
        <v>792</v>
      </c>
      <c r="C584" t="s">
        <v>144</v>
      </c>
      <c r="D584" t="s">
        <v>1772</v>
      </c>
      <c r="E584" t="s">
        <v>1772</v>
      </c>
      <c r="F584" t="s">
        <v>144</v>
      </c>
      <c r="G584" t="s">
        <v>132</v>
      </c>
      <c r="H584" t="s">
        <v>1773</v>
      </c>
      <c r="I584"/>
      <c r="J584" t="s">
        <v>10</v>
      </c>
      <c r="K584">
        <v>2</v>
      </c>
      <c r="L584" t="s">
        <v>11</v>
      </c>
      <c r="M584">
        <v>2</v>
      </c>
      <c r="N584" t="s">
        <v>11</v>
      </c>
      <c r="O584">
        <v>2</v>
      </c>
      <c r="P584" t="s">
        <v>11</v>
      </c>
      <c r="Q584" t="s">
        <v>232</v>
      </c>
      <c r="R584" t="s">
        <v>469</v>
      </c>
      <c r="S584" t="s">
        <v>470</v>
      </c>
      <c r="T584" t="s">
        <v>150</v>
      </c>
      <c r="U584" s="2">
        <v>45671</v>
      </c>
      <c r="V584">
        <v>792</v>
      </c>
      <c r="W584" t="s">
        <v>1772</v>
      </c>
      <c r="X584" t="s">
        <v>144</v>
      </c>
      <c r="Y584" t="s">
        <v>132</v>
      </c>
      <c r="Z584" t="s">
        <v>1774</v>
      </c>
      <c r="AA584" s="4">
        <v>0</v>
      </c>
      <c r="AB584" t="s">
        <v>10</v>
      </c>
      <c r="AC584">
        <v>2</v>
      </c>
      <c r="AD584" t="s">
        <v>11</v>
      </c>
      <c r="AE584">
        <v>2</v>
      </c>
      <c r="AF584" t="s">
        <v>11</v>
      </c>
      <c r="AG584">
        <v>2</v>
      </c>
      <c r="AH584" t="s">
        <v>11</v>
      </c>
      <c r="AI584" t="s">
        <v>232</v>
      </c>
      <c r="AJ584" t="s">
        <v>710</v>
      </c>
      <c r="AK584" t="s">
        <v>711</v>
      </c>
      <c r="AL584" t="s">
        <v>470</v>
      </c>
      <c r="AM584" t="s">
        <v>150</v>
      </c>
      <c r="AN584" s="2">
        <v>46132</v>
      </c>
      <c r="AO584" s="10">
        <v>37994</v>
      </c>
      <c r="AP584" s="2">
        <v>37994</v>
      </c>
      <c r="AQ584" s="3">
        <v>38724.5</v>
      </c>
      <c r="AR584" s="13">
        <v>254.89315068493153</v>
      </c>
      <c r="AS584" s="15">
        <v>12387</v>
      </c>
      <c r="AT584">
        <v>1</v>
      </c>
      <c r="AU584">
        <v>12386</v>
      </c>
      <c r="AV584"/>
      <c r="AW584"/>
      <c r="AX584">
        <v>120</v>
      </c>
      <c r="AY584">
        <v>103.21666666666667</v>
      </c>
      <c r="AZ584">
        <v>314.77618069815196</v>
      </c>
      <c r="BA584">
        <v>60.000000000000007</v>
      </c>
      <c r="BB584">
        <v>1825.0000000000002</v>
      </c>
      <c r="BC584">
        <v>62.25</v>
      </c>
      <c r="BD584">
        <v>61.25</v>
      </c>
      <c r="BE584">
        <v>1.0208333333333333</v>
      </c>
      <c r="BF584" t="s">
        <v>150</v>
      </c>
      <c r="BG584">
        <v>0.5</v>
      </c>
      <c r="BH584">
        <v>60.000000000000007</v>
      </c>
      <c r="BI584">
        <v>1825.0000000000002</v>
      </c>
      <c r="BJ584">
        <v>314.77618069815196</v>
      </c>
      <c r="BK584" s="3">
        <v>38724.5</v>
      </c>
      <c r="BL584">
        <v>1.0208333333333333</v>
      </c>
      <c r="BM584" t="s">
        <v>137</v>
      </c>
      <c r="BN584">
        <v>12387</v>
      </c>
      <c r="BO584">
        <v>0</v>
      </c>
      <c r="BP584">
        <v>0</v>
      </c>
      <c r="BQ584">
        <v>0</v>
      </c>
      <c r="BR584">
        <v>12387</v>
      </c>
      <c r="BS584">
        <v>12312.5</v>
      </c>
      <c r="BT584">
        <v>0</v>
      </c>
      <c r="BU584">
        <v>12312.5</v>
      </c>
      <c r="BV584">
        <v>73.5</v>
      </c>
      <c r="BW584">
        <v>-61.25</v>
      </c>
      <c r="BX584">
        <v>12.25</v>
      </c>
      <c r="BY584">
        <v>0</v>
      </c>
      <c r="BZ584">
        <v>0</v>
      </c>
      <c r="CA584">
        <v>12324.75</v>
      </c>
      <c r="CB584">
        <v>62.25</v>
      </c>
      <c r="CC584">
        <v>60.000000000000007</v>
      </c>
      <c r="CD584">
        <v>12387</v>
      </c>
      <c r="CE584">
        <v>0</v>
      </c>
      <c r="CF584">
        <v>12387</v>
      </c>
      <c r="CG584">
        <v>0</v>
      </c>
      <c r="CH584">
        <v>0</v>
      </c>
      <c r="CI584">
        <v>0</v>
      </c>
      <c r="CJ584">
        <v>12387</v>
      </c>
      <c r="CK584">
        <v>12324.75</v>
      </c>
      <c r="CL584">
        <v>0</v>
      </c>
      <c r="CM584">
        <v>12324.75</v>
      </c>
      <c r="CN584">
        <v>12.25</v>
      </c>
      <c r="CO584">
        <v>0</v>
      </c>
      <c r="CP584">
        <v>12.25</v>
      </c>
      <c r="CQ584">
        <v>0</v>
      </c>
      <c r="CR584">
        <v>0</v>
      </c>
      <c r="CS584">
        <v>12337</v>
      </c>
      <c r="CT584">
        <v>50</v>
      </c>
      <c r="CU584">
        <v>48</v>
      </c>
      <c r="CV584" t="s">
        <v>1774</v>
      </c>
      <c r="CW584" t="s">
        <v>138</v>
      </c>
      <c r="CX584" s="2">
        <v>45747</v>
      </c>
      <c r="CY584" t="s">
        <v>1774</v>
      </c>
      <c r="CZ584" t="s">
        <v>1775</v>
      </c>
      <c r="DA584" t="s">
        <v>139</v>
      </c>
      <c r="DB584">
        <v>5664.9</v>
      </c>
      <c r="DC584">
        <v>1</v>
      </c>
      <c r="DD584">
        <v>5664.9</v>
      </c>
      <c r="DE584">
        <v>0.5</v>
      </c>
      <c r="DF584">
        <v>2832.45</v>
      </c>
      <c r="DG584">
        <v>2832.45</v>
      </c>
    </row>
    <row r="585" spans="1:111" s="26" customFormat="1" hidden="1" x14ac:dyDescent="0.3">
      <c r="A585">
        <v>1</v>
      </c>
      <c r="B585">
        <v>590</v>
      </c>
      <c r="C585" t="s">
        <v>144</v>
      </c>
      <c r="D585" t="s">
        <v>1339</v>
      </c>
      <c r="E585" t="s">
        <v>1339</v>
      </c>
      <c r="F585" t="s">
        <v>144</v>
      </c>
      <c r="G585" t="s">
        <v>132</v>
      </c>
      <c r="H585" t="s">
        <v>1340</v>
      </c>
      <c r="I585" t="s">
        <v>140</v>
      </c>
      <c r="J585" t="s">
        <v>10</v>
      </c>
      <c r="K585">
        <v>11</v>
      </c>
      <c r="L585" t="s">
        <v>13</v>
      </c>
      <c r="M585">
        <v>11</v>
      </c>
      <c r="N585" t="s">
        <v>13</v>
      </c>
      <c r="O585">
        <v>11</v>
      </c>
      <c r="P585" t="s">
        <v>13</v>
      </c>
      <c r="Q585" t="s">
        <v>133</v>
      </c>
      <c r="R585" t="s">
        <v>195</v>
      </c>
      <c r="S585" t="s">
        <v>196</v>
      </c>
      <c r="T585" t="s">
        <v>150</v>
      </c>
      <c r="U585" s="2">
        <v>45671</v>
      </c>
      <c r="V585">
        <v>590</v>
      </c>
      <c r="W585" t="s">
        <v>1339</v>
      </c>
      <c r="X585" t="s">
        <v>144</v>
      </c>
      <c r="Y585" t="s">
        <v>132</v>
      </c>
      <c r="Z585" t="s">
        <v>1341</v>
      </c>
      <c r="AA585" s="4">
        <v>0</v>
      </c>
      <c r="AB585" t="s">
        <v>10</v>
      </c>
      <c r="AC585">
        <v>11</v>
      </c>
      <c r="AD585" t="s">
        <v>13</v>
      </c>
      <c r="AE585">
        <v>11</v>
      </c>
      <c r="AF585" t="s">
        <v>13</v>
      </c>
      <c r="AG585">
        <v>11</v>
      </c>
      <c r="AH585" t="s">
        <v>13</v>
      </c>
      <c r="AI585" t="s">
        <v>151</v>
      </c>
      <c r="AJ585" t="s">
        <v>244</v>
      </c>
      <c r="AK585" t="s">
        <v>245</v>
      </c>
      <c r="AL585" t="s">
        <v>246</v>
      </c>
      <c r="AM585" t="s">
        <v>150</v>
      </c>
      <c r="AN585" s="2">
        <v>46134</v>
      </c>
      <c r="AO585" s="10">
        <v>42521</v>
      </c>
      <c r="AP585" s="2">
        <v>42521</v>
      </c>
      <c r="AQ585" s="3">
        <v>46173.5</v>
      </c>
      <c r="AR585" s="13">
        <v>106.06027397260274</v>
      </c>
      <c r="AS585" s="15">
        <v>1307.92</v>
      </c>
      <c r="AT585">
        <v>1</v>
      </c>
      <c r="AU585">
        <v>1306.92</v>
      </c>
      <c r="AV585"/>
      <c r="AW585"/>
      <c r="AX585">
        <v>120</v>
      </c>
      <c r="AY585">
        <v>10.891</v>
      </c>
      <c r="AZ585">
        <v>120</v>
      </c>
      <c r="BA585">
        <v>14.038356164383552</v>
      </c>
      <c r="BB585">
        <v>426.99999999999977</v>
      </c>
      <c r="BC585">
        <v>152.95000000000005</v>
      </c>
      <c r="BD585">
        <v>151.95000000000005</v>
      </c>
      <c r="BE585">
        <v>10.823916861826708</v>
      </c>
      <c r="BF585" t="s">
        <v>150</v>
      </c>
      <c r="BG585">
        <v>0.5</v>
      </c>
      <c r="BH585">
        <v>72</v>
      </c>
      <c r="BI585">
        <v>2190</v>
      </c>
      <c r="BJ585">
        <v>178.06027397260274</v>
      </c>
      <c r="BK585" s="2">
        <v>47937</v>
      </c>
      <c r="BL585">
        <v>2.1104166666666675</v>
      </c>
      <c r="BM585" t="s">
        <v>909</v>
      </c>
      <c r="BN585">
        <v>1307.92</v>
      </c>
      <c r="BO585">
        <v>0</v>
      </c>
      <c r="BP585">
        <v>0</v>
      </c>
      <c r="BQ585">
        <v>0</v>
      </c>
      <c r="BR585">
        <v>1307.92</v>
      </c>
      <c r="BS585">
        <v>1024.28</v>
      </c>
      <c r="BT585">
        <v>0</v>
      </c>
      <c r="BU585">
        <v>1024.28</v>
      </c>
      <c r="BV585">
        <v>130.25707070707077</v>
      </c>
      <c r="BW585">
        <v>0.43292929292923077</v>
      </c>
      <c r="BX585">
        <v>130.69</v>
      </c>
      <c r="BY585">
        <v>0</v>
      </c>
      <c r="BZ585">
        <v>0</v>
      </c>
      <c r="CA585">
        <v>1154.97</v>
      </c>
      <c r="CB585">
        <v>152.95000000000005</v>
      </c>
      <c r="CC585">
        <v>14.038356164383552</v>
      </c>
      <c r="CD585">
        <v>1307.92</v>
      </c>
      <c r="CE585">
        <v>0</v>
      </c>
      <c r="CF585">
        <v>1307.92</v>
      </c>
      <c r="CG585">
        <v>0</v>
      </c>
      <c r="CH585">
        <v>0</v>
      </c>
      <c r="CI585">
        <v>0</v>
      </c>
      <c r="CJ585">
        <v>1307.92</v>
      </c>
      <c r="CK585">
        <v>1154.97</v>
      </c>
      <c r="CL585">
        <v>0</v>
      </c>
      <c r="CM585">
        <v>1154.97</v>
      </c>
      <c r="CN585">
        <v>129.88700234192049</v>
      </c>
      <c r="CO585">
        <v>-104.56200234192048</v>
      </c>
      <c r="CP585">
        <v>25.32500000000001</v>
      </c>
      <c r="CQ585">
        <v>0</v>
      </c>
      <c r="CR585">
        <v>0</v>
      </c>
      <c r="CS585">
        <v>1180.2950000000001</v>
      </c>
      <c r="CT585">
        <v>127.625</v>
      </c>
      <c r="CU585">
        <v>59.999999999999979</v>
      </c>
      <c r="CV585" t="s">
        <v>1341</v>
      </c>
      <c r="CW585" t="s">
        <v>138</v>
      </c>
      <c r="CX585" s="2">
        <v>45747</v>
      </c>
      <c r="CY585" t="s">
        <v>1341</v>
      </c>
      <c r="CZ585" t="s">
        <v>1342</v>
      </c>
      <c r="DA585" t="s">
        <v>139</v>
      </c>
      <c r="DB585">
        <v>1150</v>
      </c>
      <c r="DC585">
        <v>1</v>
      </c>
      <c r="DD585">
        <v>1150</v>
      </c>
      <c r="DE585">
        <v>0.5</v>
      </c>
      <c r="DF585">
        <v>575</v>
      </c>
      <c r="DG585">
        <v>575</v>
      </c>
    </row>
    <row r="586" spans="1:111" s="26" customFormat="1" hidden="1" x14ac:dyDescent="0.3">
      <c r="A586">
        <v>1</v>
      </c>
      <c r="B586">
        <v>616</v>
      </c>
      <c r="C586" t="s">
        <v>144</v>
      </c>
      <c r="D586" t="s">
        <v>1343</v>
      </c>
      <c r="E586" t="s">
        <v>1343</v>
      </c>
      <c r="F586" t="s">
        <v>144</v>
      </c>
      <c r="G586" t="s">
        <v>132</v>
      </c>
      <c r="H586" t="s">
        <v>1344</v>
      </c>
      <c r="I586"/>
      <c r="J586" t="s">
        <v>10</v>
      </c>
      <c r="K586">
        <v>11</v>
      </c>
      <c r="L586" t="s">
        <v>13</v>
      </c>
      <c r="M586">
        <v>11</v>
      </c>
      <c r="N586" t="s">
        <v>13</v>
      </c>
      <c r="O586">
        <v>11</v>
      </c>
      <c r="P586" t="s">
        <v>13</v>
      </c>
      <c r="Q586" t="s">
        <v>212</v>
      </c>
      <c r="R586" t="s">
        <v>322</v>
      </c>
      <c r="S586" t="s">
        <v>222</v>
      </c>
      <c r="T586" t="s">
        <v>150</v>
      </c>
      <c r="U586" s="2">
        <v>45671</v>
      </c>
      <c r="V586">
        <v>616</v>
      </c>
      <c r="W586" t="s">
        <v>1343</v>
      </c>
      <c r="X586" t="s">
        <v>144</v>
      </c>
      <c r="Y586" t="s">
        <v>132</v>
      </c>
      <c r="Z586" t="s">
        <v>1345</v>
      </c>
      <c r="AA586" s="4">
        <v>0</v>
      </c>
      <c r="AB586" t="s">
        <v>10</v>
      </c>
      <c r="AC586">
        <v>11</v>
      </c>
      <c r="AD586" t="s">
        <v>13</v>
      </c>
      <c r="AE586">
        <v>11</v>
      </c>
      <c r="AF586" t="s">
        <v>13</v>
      </c>
      <c r="AG586">
        <v>11</v>
      </c>
      <c r="AH586" t="s">
        <v>13</v>
      </c>
      <c r="AI586" t="s">
        <v>215</v>
      </c>
      <c r="AJ586" t="s">
        <v>323</v>
      </c>
      <c r="AK586" t="s">
        <v>324</v>
      </c>
      <c r="AL586" t="s">
        <v>325</v>
      </c>
      <c r="AM586" t="s">
        <v>150</v>
      </c>
      <c r="AN586" s="2">
        <v>46132</v>
      </c>
      <c r="AO586" s="10">
        <v>42521</v>
      </c>
      <c r="AP586" s="2">
        <v>42521</v>
      </c>
      <c r="AQ586" s="3">
        <v>46173.5</v>
      </c>
      <c r="AR586" s="13">
        <v>106.06027397260274</v>
      </c>
      <c r="AS586" s="15">
        <v>3117.23</v>
      </c>
      <c r="AT586">
        <v>1</v>
      </c>
      <c r="AU586">
        <v>3116.23</v>
      </c>
      <c r="AV586"/>
      <c r="AW586"/>
      <c r="AX586">
        <v>120</v>
      </c>
      <c r="AY586">
        <v>25.968583333333335</v>
      </c>
      <c r="AZ586">
        <v>120</v>
      </c>
      <c r="BA586">
        <v>14.038356164383561</v>
      </c>
      <c r="BB586">
        <v>427</v>
      </c>
      <c r="BC586">
        <v>364.44000000000005</v>
      </c>
      <c r="BD586">
        <v>363.44000000000005</v>
      </c>
      <c r="BE586">
        <v>25.88907103825137</v>
      </c>
      <c r="BF586" t="s">
        <v>150</v>
      </c>
      <c r="BG586">
        <v>0.5</v>
      </c>
      <c r="BH586">
        <v>72</v>
      </c>
      <c r="BI586">
        <v>2190</v>
      </c>
      <c r="BJ586">
        <v>178.06027397260274</v>
      </c>
      <c r="BK586" s="2">
        <v>47937</v>
      </c>
      <c r="BL586">
        <v>5.0477777777777781</v>
      </c>
      <c r="BM586" t="s">
        <v>909</v>
      </c>
      <c r="BN586">
        <v>3117.23</v>
      </c>
      <c r="BO586">
        <v>0</v>
      </c>
      <c r="BP586">
        <v>0</v>
      </c>
      <c r="BQ586">
        <v>0</v>
      </c>
      <c r="BR586">
        <v>3117.23</v>
      </c>
      <c r="BS586">
        <v>2441.23</v>
      </c>
      <c r="BT586">
        <v>0</v>
      </c>
      <c r="BU586">
        <v>2441.23</v>
      </c>
      <c r="BV586">
        <v>311.07954545454544</v>
      </c>
      <c r="BW586">
        <v>0.48045454545456323</v>
      </c>
      <c r="BX586">
        <v>311.56</v>
      </c>
      <c r="BY586">
        <v>0</v>
      </c>
      <c r="BZ586">
        <v>0</v>
      </c>
      <c r="CA586">
        <v>2752.79</v>
      </c>
      <c r="CB586">
        <v>364.44000000000005</v>
      </c>
      <c r="CC586">
        <v>14.038356164383561</v>
      </c>
      <c r="CD586">
        <v>3117.23</v>
      </c>
      <c r="CE586">
        <v>0</v>
      </c>
      <c r="CF586">
        <v>3117.23</v>
      </c>
      <c r="CG586">
        <v>0</v>
      </c>
      <c r="CH586">
        <v>0</v>
      </c>
      <c r="CI586">
        <v>0</v>
      </c>
      <c r="CJ586">
        <v>3117.23</v>
      </c>
      <c r="CK586">
        <v>2752.79</v>
      </c>
      <c r="CL586">
        <v>0</v>
      </c>
      <c r="CM586">
        <v>2752.79</v>
      </c>
      <c r="CN586">
        <v>310.66885245901642</v>
      </c>
      <c r="CO586">
        <v>-250.0955191256831</v>
      </c>
      <c r="CP586">
        <v>60.573333333333338</v>
      </c>
      <c r="CQ586">
        <v>0</v>
      </c>
      <c r="CR586">
        <v>0</v>
      </c>
      <c r="CS586">
        <v>2813.3633333333332</v>
      </c>
      <c r="CT586">
        <v>303.86666666666679</v>
      </c>
      <c r="CU586">
        <v>60.000000000000021</v>
      </c>
      <c r="CV586" t="s">
        <v>1345</v>
      </c>
      <c r="CW586" t="s">
        <v>138</v>
      </c>
      <c r="CX586" s="2">
        <v>45747</v>
      </c>
      <c r="CY586" t="s">
        <v>1345</v>
      </c>
      <c r="CZ586" t="s">
        <v>1346</v>
      </c>
      <c r="DA586" t="s">
        <v>139</v>
      </c>
      <c r="DB586">
        <v>550</v>
      </c>
      <c r="DC586">
        <v>1</v>
      </c>
      <c r="DD586">
        <v>550</v>
      </c>
      <c r="DE586">
        <v>0.5</v>
      </c>
      <c r="DF586">
        <v>275</v>
      </c>
      <c r="DG586">
        <v>275</v>
      </c>
    </row>
    <row r="587" spans="1:111" s="26" customFormat="1" hidden="1" x14ac:dyDescent="0.3">
      <c r="A587">
        <v>1</v>
      </c>
      <c r="B587">
        <v>728</v>
      </c>
      <c r="C587" t="s">
        <v>144</v>
      </c>
      <c r="D587" t="s">
        <v>1165</v>
      </c>
      <c r="E587" t="s">
        <v>1165</v>
      </c>
      <c r="F587" t="s">
        <v>144</v>
      </c>
      <c r="G587" t="s">
        <v>132</v>
      </c>
      <c r="H587" t="s">
        <v>1166</v>
      </c>
      <c r="I587"/>
      <c r="J587" t="s">
        <v>10</v>
      </c>
      <c r="K587">
        <v>12</v>
      </c>
      <c r="L587" t="s">
        <v>14</v>
      </c>
      <c r="M587">
        <v>12</v>
      </c>
      <c r="N587" t="s">
        <v>14</v>
      </c>
      <c r="O587">
        <v>12</v>
      </c>
      <c r="P587" t="s">
        <v>14</v>
      </c>
      <c r="Q587" t="s">
        <v>147</v>
      </c>
      <c r="R587" t="s">
        <v>594</v>
      </c>
      <c r="S587" t="s">
        <v>231</v>
      </c>
      <c r="T587" t="s">
        <v>166</v>
      </c>
      <c r="U587" s="2">
        <v>45671</v>
      </c>
      <c r="V587">
        <v>728</v>
      </c>
      <c r="W587" t="s">
        <v>1165</v>
      </c>
      <c r="X587" t="s">
        <v>144</v>
      </c>
      <c r="Y587" t="s">
        <v>132</v>
      </c>
      <c r="Z587" t="s">
        <v>1167</v>
      </c>
      <c r="AA587" s="4">
        <v>0</v>
      </c>
      <c r="AB587" t="s">
        <v>10</v>
      </c>
      <c r="AC587">
        <v>12</v>
      </c>
      <c r="AD587" t="s">
        <v>14</v>
      </c>
      <c r="AE587">
        <v>12</v>
      </c>
      <c r="AF587" t="s">
        <v>14</v>
      </c>
      <c r="AG587">
        <v>12</v>
      </c>
      <c r="AH587" t="s">
        <v>14</v>
      </c>
      <c r="AI587" t="s">
        <v>151</v>
      </c>
      <c r="AJ587" t="s">
        <v>595</v>
      </c>
      <c r="AK587" t="s">
        <v>744</v>
      </c>
      <c r="AL587" t="s">
        <v>266</v>
      </c>
      <c r="AM587" t="s">
        <v>166</v>
      </c>
      <c r="AN587" s="2">
        <v>46133</v>
      </c>
      <c r="AO587" s="10">
        <v>43051</v>
      </c>
      <c r="AP587" s="2">
        <v>43051</v>
      </c>
      <c r="AQ587" s="3">
        <v>46703.5</v>
      </c>
      <c r="AR587" s="13">
        <v>88.635616438356166</v>
      </c>
      <c r="AS587" s="15">
        <v>19950</v>
      </c>
      <c r="AT587">
        <v>1</v>
      </c>
      <c r="AU587">
        <v>19949</v>
      </c>
      <c r="AV587"/>
      <c r="AW587"/>
      <c r="AX587">
        <v>120</v>
      </c>
      <c r="AY587">
        <v>166.24166666666667</v>
      </c>
      <c r="AZ587">
        <v>120</v>
      </c>
      <c r="BA587">
        <v>32.054794520547937</v>
      </c>
      <c r="BB587">
        <v>974.99999999999966</v>
      </c>
      <c r="BC587">
        <v>5325.2608208955207</v>
      </c>
      <c r="BD587">
        <v>5324.2608208955207</v>
      </c>
      <c r="BE587">
        <v>166.0987350108432</v>
      </c>
      <c r="BF587" t="s">
        <v>166</v>
      </c>
      <c r="BG587">
        <v>0.8</v>
      </c>
      <c r="BH587">
        <v>32.054794520547937</v>
      </c>
      <c r="BI587">
        <v>974.99999999999966</v>
      </c>
      <c r="BJ587">
        <v>120</v>
      </c>
      <c r="BK587" s="3">
        <v>46703.5</v>
      </c>
      <c r="BL587">
        <v>166.0987350108432</v>
      </c>
      <c r="BM587" t="s">
        <v>137</v>
      </c>
      <c r="BN587">
        <v>19950</v>
      </c>
      <c r="BO587">
        <v>0</v>
      </c>
      <c r="BP587">
        <v>0</v>
      </c>
      <c r="BQ587">
        <v>0</v>
      </c>
      <c r="BR587">
        <v>19950</v>
      </c>
      <c r="BS587">
        <v>12631.18</v>
      </c>
      <c r="BT587">
        <v>0</v>
      </c>
      <c r="BU587">
        <v>12631.18</v>
      </c>
      <c r="BV587">
        <v>1993.2867910447762</v>
      </c>
      <c r="BW587">
        <v>0.27238805970182511</v>
      </c>
      <c r="BX587">
        <v>1993.5591791044781</v>
      </c>
      <c r="BY587">
        <v>0</v>
      </c>
      <c r="BZ587">
        <v>0</v>
      </c>
      <c r="CA587">
        <v>14624.739179104479</v>
      </c>
      <c r="CB587">
        <v>5325.2608208955207</v>
      </c>
      <c r="CC587">
        <v>32.054794520547937</v>
      </c>
      <c r="CD587">
        <v>19950</v>
      </c>
      <c r="CE587">
        <v>0</v>
      </c>
      <c r="CF587">
        <v>19950</v>
      </c>
      <c r="CG587">
        <v>0</v>
      </c>
      <c r="CH587">
        <v>0</v>
      </c>
      <c r="CI587">
        <v>0</v>
      </c>
      <c r="CJ587">
        <v>19950</v>
      </c>
      <c r="CK587">
        <v>14624.739179104479</v>
      </c>
      <c r="CL587">
        <v>0</v>
      </c>
      <c r="CM587">
        <v>14624.739179104479</v>
      </c>
      <c r="CN587">
        <v>1993.1848201301184</v>
      </c>
      <c r="CO587">
        <v>0</v>
      </c>
      <c r="CP587">
        <v>1993.1848201301184</v>
      </c>
      <c r="CQ587">
        <v>0</v>
      </c>
      <c r="CR587">
        <v>0</v>
      </c>
      <c r="CS587">
        <v>16617.923999234597</v>
      </c>
      <c r="CT587">
        <v>3332.0760007654026</v>
      </c>
      <c r="CU587">
        <v>20.05479452054794</v>
      </c>
      <c r="CV587" t="s">
        <v>1167</v>
      </c>
      <c r="CW587" t="s">
        <v>138</v>
      </c>
      <c r="CX587" s="2">
        <v>45747</v>
      </c>
      <c r="CY587" t="s">
        <v>1167</v>
      </c>
      <c r="CZ587" t="s">
        <v>1168</v>
      </c>
      <c r="DA587" t="s">
        <v>139</v>
      </c>
      <c r="DB587">
        <v>9246</v>
      </c>
      <c r="DC587">
        <v>1</v>
      </c>
      <c r="DD587">
        <v>9246</v>
      </c>
      <c r="DE587">
        <v>0.8</v>
      </c>
      <c r="DF587">
        <v>7396.8</v>
      </c>
      <c r="DG587">
        <v>7396.8</v>
      </c>
    </row>
    <row r="588" spans="1:111" s="26" customFormat="1" hidden="1" x14ac:dyDescent="0.3">
      <c r="A588">
        <v>1</v>
      </c>
      <c r="B588">
        <v>439</v>
      </c>
      <c r="C588" t="s">
        <v>144</v>
      </c>
      <c r="D588" t="s">
        <v>1536</v>
      </c>
      <c r="E588" t="s">
        <v>1536</v>
      </c>
      <c r="F588" t="s">
        <v>144</v>
      </c>
      <c r="G588" t="s">
        <v>132</v>
      </c>
      <c r="H588" t="s">
        <v>1537</v>
      </c>
      <c r="I588"/>
      <c r="J588" t="s">
        <v>10</v>
      </c>
      <c r="K588">
        <v>11</v>
      </c>
      <c r="L588" t="s">
        <v>13</v>
      </c>
      <c r="M588">
        <v>11</v>
      </c>
      <c r="N588" t="s">
        <v>13</v>
      </c>
      <c r="O588">
        <v>11</v>
      </c>
      <c r="P588" t="s">
        <v>13</v>
      </c>
      <c r="Q588" t="s">
        <v>147</v>
      </c>
      <c r="R588" t="s">
        <v>920</v>
      </c>
      <c r="S588" t="s">
        <v>231</v>
      </c>
      <c r="T588" t="s">
        <v>188</v>
      </c>
      <c r="U588" s="2">
        <v>45671</v>
      </c>
      <c r="V588">
        <v>439</v>
      </c>
      <c r="W588" t="s">
        <v>1536</v>
      </c>
      <c r="X588" t="s">
        <v>144</v>
      </c>
      <c r="Y588" t="s">
        <v>132</v>
      </c>
      <c r="Z588" t="s">
        <v>1537</v>
      </c>
      <c r="AA588" s="4">
        <v>0</v>
      </c>
      <c r="AB588" t="s">
        <v>10</v>
      </c>
      <c r="AC588">
        <v>11</v>
      </c>
      <c r="AD588" t="s">
        <v>13</v>
      </c>
      <c r="AE588">
        <v>11</v>
      </c>
      <c r="AF588" t="s">
        <v>13</v>
      </c>
      <c r="AG588">
        <v>11</v>
      </c>
      <c r="AH588" t="s">
        <v>13</v>
      </c>
      <c r="AI588" t="s">
        <v>151</v>
      </c>
      <c r="AJ588" t="s">
        <v>921</v>
      </c>
      <c r="AK588" t="s">
        <v>922</v>
      </c>
      <c r="AL588" t="s">
        <v>266</v>
      </c>
      <c r="AM588" t="s">
        <v>188</v>
      </c>
      <c r="AN588" s="2">
        <v>46132</v>
      </c>
      <c r="AO588" s="10">
        <v>41607</v>
      </c>
      <c r="AP588" s="2">
        <v>41607</v>
      </c>
      <c r="AQ588" s="3">
        <v>42337.5</v>
      </c>
      <c r="AR588" s="13">
        <v>136.10958904109589</v>
      </c>
      <c r="AS588" s="15">
        <v>3243.14</v>
      </c>
      <c r="AT588">
        <v>1</v>
      </c>
      <c r="AU588">
        <v>3242.14</v>
      </c>
      <c r="AV588"/>
      <c r="AW588"/>
      <c r="AX588">
        <v>120</v>
      </c>
      <c r="AY588">
        <v>27.017833333333332</v>
      </c>
      <c r="AZ588">
        <v>148.07392197125256</v>
      </c>
      <c r="BA588">
        <v>12.000000000000052</v>
      </c>
      <c r="BB588">
        <v>365.00000000000153</v>
      </c>
      <c r="BC588">
        <v>54.490000000000236</v>
      </c>
      <c r="BD588">
        <v>53.490000000000236</v>
      </c>
      <c r="BE588">
        <v>4.4575000000000005</v>
      </c>
      <c r="BF588" t="s">
        <v>188</v>
      </c>
      <c r="BG588">
        <v>0</v>
      </c>
      <c r="BH588">
        <v>24</v>
      </c>
      <c r="BI588">
        <v>730</v>
      </c>
      <c r="BJ588">
        <v>160.10958904109589</v>
      </c>
      <c r="BK588" s="2">
        <v>46477</v>
      </c>
      <c r="BL588">
        <v>2.22875000000001</v>
      </c>
      <c r="BM588" t="s">
        <v>319</v>
      </c>
      <c r="BN588">
        <v>3243.14</v>
      </c>
      <c r="BO588">
        <v>0</v>
      </c>
      <c r="BP588">
        <v>0</v>
      </c>
      <c r="BQ588">
        <v>0</v>
      </c>
      <c r="BR588">
        <v>3243.14</v>
      </c>
      <c r="BS588">
        <v>3135.16</v>
      </c>
      <c r="BT588">
        <v>0</v>
      </c>
      <c r="BU588">
        <v>3135.16</v>
      </c>
      <c r="BV588">
        <v>106.98000000000002</v>
      </c>
      <c r="BW588">
        <v>-53.490000000000009</v>
      </c>
      <c r="BX588">
        <v>53.490000000000009</v>
      </c>
      <c r="BY588">
        <v>0</v>
      </c>
      <c r="BZ588">
        <v>0</v>
      </c>
      <c r="CA588">
        <v>3188.6499999999996</v>
      </c>
      <c r="CB588">
        <v>54.490000000000236</v>
      </c>
      <c r="CC588">
        <v>12.000000000000052</v>
      </c>
      <c r="CD588">
        <v>3243.14</v>
      </c>
      <c r="CE588">
        <v>0</v>
      </c>
      <c r="CF588">
        <v>3243.14</v>
      </c>
      <c r="CG588">
        <v>0</v>
      </c>
      <c r="CH588">
        <v>0</v>
      </c>
      <c r="CI588">
        <v>0</v>
      </c>
      <c r="CJ588">
        <v>3243.14</v>
      </c>
      <c r="CK588">
        <v>3188.6499999999996</v>
      </c>
      <c r="CL588">
        <v>0</v>
      </c>
      <c r="CM588">
        <v>3188.6499999999996</v>
      </c>
      <c r="CN588">
        <v>53.490000000000009</v>
      </c>
      <c r="CO588">
        <v>-26.744999999999891</v>
      </c>
      <c r="CP588">
        <v>26.745000000000118</v>
      </c>
      <c r="CQ588">
        <v>0</v>
      </c>
      <c r="CR588">
        <v>0</v>
      </c>
      <c r="CS588">
        <v>3215.3949999999995</v>
      </c>
      <c r="CT588">
        <v>27.745000000000346</v>
      </c>
      <c r="CU588">
        <v>12.000000000000101</v>
      </c>
      <c r="CV588" t="s">
        <v>1537</v>
      </c>
      <c r="CW588" t="s">
        <v>138</v>
      </c>
      <c r="CX588" s="2">
        <v>45747</v>
      </c>
      <c r="CY588" t="s">
        <v>1537</v>
      </c>
      <c r="CZ588" t="s">
        <v>1538</v>
      </c>
      <c r="DA588" t="s">
        <v>211</v>
      </c>
      <c r="DB588">
        <v>689.99</v>
      </c>
      <c r="DC588">
        <v>18.550041</v>
      </c>
      <c r="DD588">
        <v>12799.34278959</v>
      </c>
      <c r="DE588">
        <v>0.2</v>
      </c>
      <c r="DF588">
        <v>2559.8685579180001</v>
      </c>
      <c r="DG588">
        <v>2559.8685579180001</v>
      </c>
    </row>
    <row r="589" spans="1:111" hidden="1" x14ac:dyDescent="0.3">
      <c r="A589">
        <v>1</v>
      </c>
      <c r="B589">
        <v>327</v>
      </c>
      <c r="C589" t="s">
        <v>144</v>
      </c>
      <c r="D589" t="s">
        <v>1668</v>
      </c>
      <c r="E589" t="s">
        <v>1668</v>
      </c>
      <c r="F589" t="s">
        <v>144</v>
      </c>
      <c r="G589" t="s">
        <v>132</v>
      </c>
      <c r="H589" t="s">
        <v>1669</v>
      </c>
      <c r="J589" t="s">
        <v>10</v>
      </c>
      <c r="K589">
        <v>2</v>
      </c>
      <c r="L589" t="s">
        <v>11</v>
      </c>
      <c r="M589">
        <v>2</v>
      </c>
      <c r="N589" t="s">
        <v>11</v>
      </c>
      <c r="O589">
        <v>2</v>
      </c>
      <c r="P589" t="s">
        <v>11</v>
      </c>
      <c r="Q589" t="s">
        <v>147</v>
      </c>
      <c r="R589" t="s">
        <v>707</v>
      </c>
      <c r="S589" t="s">
        <v>246</v>
      </c>
      <c r="T589" t="s">
        <v>150</v>
      </c>
      <c r="U589" s="2">
        <v>45672</v>
      </c>
      <c r="V589">
        <v>327</v>
      </c>
      <c r="W589" t="s">
        <v>1668</v>
      </c>
      <c r="X589" t="s">
        <v>144</v>
      </c>
      <c r="Y589" t="s">
        <v>132</v>
      </c>
      <c r="Z589" t="s">
        <v>1669</v>
      </c>
      <c r="AA589" s="4">
        <v>0</v>
      </c>
      <c r="AB589" t="s">
        <v>10</v>
      </c>
      <c r="AC589">
        <v>2</v>
      </c>
      <c r="AD589" t="s">
        <v>11</v>
      </c>
      <c r="AE589">
        <v>2</v>
      </c>
      <c r="AF589" t="s">
        <v>11</v>
      </c>
      <c r="AG589">
        <v>2</v>
      </c>
      <c r="AH589" t="s">
        <v>11</v>
      </c>
      <c r="AI589" t="s">
        <v>151</v>
      </c>
      <c r="AJ589" t="s">
        <v>244</v>
      </c>
      <c r="AK589" t="s">
        <v>245</v>
      </c>
      <c r="AL589" t="s">
        <v>246</v>
      </c>
      <c r="AM589" t="s">
        <v>150</v>
      </c>
      <c r="AN589" s="2">
        <v>46132</v>
      </c>
      <c r="AO589" s="10">
        <v>40858</v>
      </c>
      <c r="AP589" s="2">
        <v>40858</v>
      </c>
      <c r="AQ589" s="3">
        <v>46336.75</v>
      </c>
      <c r="AR589" s="13">
        <v>160.73424657534247</v>
      </c>
      <c r="AS589" s="15">
        <v>4103.55</v>
      </c>
      <c r="AT589">
        <v>1</v>
      </c>
      <c r="AU589">
        <v>4102.55</v>
      </c>
      <c r="AX589">
        <v>120</v>
      </c>
      <c r="AY589">
        <v>34.187916666666666</v>
      </c>
      <c r="AZ589">
        <v>180</v>
      </c>
      <c r="BA589">
        <v>19.068493150684922</v>
      </c>
      <c r="BB589">
        <v>579.99999999999977</v>
      </c>
      <c r="BC589">
        <v>434.14000000000033</v>
      </c>
      <c r="BD589">
        <v>433.14000000000033</v>
      </c>
      <c r="BE589">
        <v>22.714956896551751</v>
      </c>
      <c r="BF589" t="s">
        <v>150</v>
      </c>
      <c r="BG589">
        <v>0.5</v>
      </c>
      <c r="BH589">
        <v>72</v>
      </c>
      <c r="BI589">
        <v>2190</v>
      </c>
      <c r="BJ589">
        <v>232.73424657534247</v>
      </c>
      <c r="BK589" s="2">
        <v>47937</v>
      </c>
      <c r="BL589">
        <v>6.0158333333333376</v>
      </c>
      <c r="BM589" t="s">
        <v>909</v>
      </c>
      <c r="BN589">
        <v>4103.55</v>
      </c>
      <c r="BO589">
        <v>0</v>
      </c>
      <c r="BP589">
        <v>0</v>
      </c>
      <c r="BQ589">
        <v>0</v>
      </c>
      <c r="BR589">
        <v>4103.55</v>
      </c>
      <c r="BS589">
        <v>3396.24</v>
      </c>
      <c r="BT589">
        <v>0</v>
      </c>
      <c r="BU589">
        <v>3396.24</v>
      </c>
      <c r="BV589">
        <v>272.80756613756631</v>
      </c>
      <c r="BW589">
        <v>0.36243386243370423</v>
      </c>
      <c r="BX589">
        <v>273.17</v>
      </c>
      <c r="BY589">
        <v>0</v>
      </c>
      <c r="BZ589">
        <v>0</v>
      </c>
      <c r="CA589">
        <v>3669.41</v>
      </c>
      <c r="CB589">
        <v>434.14000000000033</v>
      </c>
      <c r="CC589">
        <v>19.068493150684922</v>
      </c>
      <c r="CD589">
        <v>4103.55</v>
      </c>
      <c r="CE589">
        <v>0</v>
      </c>
      <c r="CF589">
        <v>4103.55</v>
      </c>
      <c r="CG589">
        <v>0</v>
      </c>
      <c r="CH589">
        <v>0</v>
      </c>
      <c r="CI589">
        <v>0</v>
      </c>
      <c r="CJ589">
        <v>4103.55</v>
      </c>
      <c r="CK589">
        <v>3669.41</v>
      </c>
      <c r="CL589">
        <v>0</v>
      </c>
      <c r="CM589">
        <v>3669.41</v>
      </c>
      <c r="CN589">
        <v>272.579482758621</v>
      </c>
      <c r="CO589">
        <v>-200.38948275862094</v>
      </c>
      <c r="CP589">
        <v>72.190000000000055</v>
      </c>
      <c r="CQ589">
        <v>0</v>
      </c>
      <c r="CR589">
        <v>0</v>
      </c>
      <c r="CS589">
        <v>3741.6</v>
      </c>
      <c r="CT589">
        <v>361.95000000000027</v>
      </c>
      <c r="CU589">
        <v>60</v>
      </c>
      <c r="CV589" t="s">
        <v>1669</v>
      </c>
      <c r="CW589" t="s">
        <v>138</v>
      </c>
      <c r="CX589" s="2">
        <v>45747</v>
      </c>
      <c r="CY589" t="s">
        <v>1669</v>
      </c>
      <c r="CZ589" t="s">
        <v>1670</v>
      </c>
      <c r="DA589" t="s">
        <v>139</v>
      </c>
      <c r="DB589">
        <v>3605</v>
      </c>
      <c r="DC589">
        <v>1</v>
      </c>
      <c r="DD589">
        <v>3605</v>
      </c>
      <c r="DE589">
        <v>0.5</v>
      </c>
      <c r="DF589">
        <v>1802.5</v>
      </c>
      <c r="DG589">
        <v>1802.5</v>
      </c>
    </row>
    <row r="590" spans="1:111" hidden="1" x14ac:dyDescent="0.3">
      <c r="A590">
        <v>1</v>
      </c>
      <c r="B590">
        <v>311</v>
      </c>
      <c r="C590" t="s">
        <v>144</v>
      </c>
      <c r="D590" t="s">
        <v>1719</v>
      </c>
      <c r="E590" t="s">
        <v>1719</v>
      </c>
      <c r="F590" t="s">
        <v>144</v>
      </c>
      <c r="G590" t="s">
        <v>132</v>
      </c>
      <c r="H590" t="s">
        <v>1720</v>
      </c>
      <c r="J590" t="s">
        <v>10</v>
      </c>
      <c r="K590">
        <v>11</v>
      </c>
      <c r="L590" t="s">
        <v>13</v>
      </c>
      <c r="M590">
        <v>11</v>
      </c>
      <c r="N590" t="s">
        <v>13</v>
      </c>
      <c r="O590">
        <v>11</v>
      </c>
      <c r="P590" t="s">
        <v>13</v>
      </c>
      <c r="Q590" t="s">
        <v>212</v>
      </c>
      <c r="R590" t="s">
        <v>213</v>
      </c>
      <c r="S590" t="s">
        <v>214</v>
      </c>
      <c r="T590" t="s">
        <v>150</v>
      </c>
      <c r="U590" s="2">
        <v>45673</v>
      </c>
      <c r="V590">
        <v>311</v>
      </c>
      <c r="W590" t="s">
        <v>1719</v>
      </c>
      <c r="X590" t="s">
        <v>144</v>
      </c>
      <c r="Y590" t="s">
        <v>132</v>
      </c>
      <c r="Z590" t="s">
        <v>1720</v>
      </c>
      <c r="AA590" s="4">
        <v>0</v>
      </c>
      <c r="AB590" t="s">
        <v>10</v>
      </c>
      <c r="AC590">
        <v>11</v>
      </c>
      <c r="AD590" t="s">
        <v>13</v>
      </c>
      <c r="AE590">
        <v>11</v>
      </c>
      <c r="AF590" t="s">
        <v>13</v>
      </c>
      <c r="AG590">
        <v>11</v>
      </c>
      <c r="AH590" t="s">
        <v>13</v>
      </c>
      <c r="AI590" t="s">
        <v>215</v>
      </c>
      <c r="AJ590" t="s">
        <v>216</v>
      </c>
      <c r="AK590" t="s">
        <v>217</v>
      </c>
      <c r="AL590" t="s">
        <v>214</v>
      </c>
      <c r="AM590" t="s">
        <v>150</v>
      </c>
      <c r="AN590" s="2">
        <v>46134</v>
      </c>
      <c r="AO590" s="10">
        <v>40773</v>
      </c>
      <c r="AP590" s="2">
        <v>40773</v>
      </c>
      <c r="AQ590" s="3">
        <v>46251.75</v>
      </c>
      <c r="AR590" s="13">
        <v>163.52876712328768</v>
      </c>
      <c r="AS590" s="15">
        <v>12656.28</v>
      </c>
      <c r="AT590">
        <v>1</v>
      </c>
      <c r="AU590">
        <v>12655.28</v>
      </c>
      <c r="AX590">
        <v>120</v>
      </c>
      <c r="AY590">
        <v>105.46066666666667</v>
      </c>
      <c r="AZ590">
        <v>180</v>
      </c>
      <c r="BA590">
        <v>17.06301369863013</v>
      </c>
      <c r="BB590">
        <v>518.99999999999977</v>
      </c>
      <c r="BC590">
        <v>1198.2399999999998</v>
      </c>
      <c r="BD590">
        <v>1197.2399999999998</v>
      </c>
      <c r="BE590">
        <v>70.165799614643561</v>
      </c>
      <c r="BF590" t="s">
        <v>150</v>
      </c>
      <c r="BG590">
        <v>0.5</v>
      </c>
      <c r="BH590">
        <v>72</v>
      </c>
      <c r="BI590">
        <v>2190</v>
      </c>
      <c r="BJ590">
        <v>235.52876712328768</v>
      </c>
      <c r="BK590" s="2">
        <v>47937</v>
      </c>
      <c r="BL590">
        <v>16.62833333333333</v>
      </c>
      <c r="BM590" t="s">
        <v>909</v>
      </c>
      <c r="BN590">
        <v>12656.28</v>
      </c>
      <c r="BO590">
        <v>0</v>
      </c>
      <c r="BP590">
        <v>0</v>
      </c>
      <c r="BQ590">
        <v>0</v>
      </c>
      <c r="BR590">
        <v>12656.28</v>
      </c>
      <c r="BS590">
        <v>10615.37</v>
      </c>
      <c r="BT590">
        <v>0</v>
      </c>
      <c r="BU590">
        <v>10615.37</v>
      </c>
      <c r="BV590">
        <v>842.27053167420809</v>
      </c>
      <c r="BW590">
        <v>0.3994683257918723</v>
      </c>
      <c r="BX590">
        <v>842.67</v>
      </c>
      <c r="BY590">
        <v>0</v>
      </c>
      <c r="BZ590">
        <v>0</v>
      </c>
      <c r="CA590">
        <v>11458.04</v>
      </c>
      <c r="CB590">
        <v>1198.2399999999998</v>
      </c>
      <c r="CC590">
        <v>17.06301369863013</v>
      </c>
      <c r="CD590">
        <v>12656.28</v>
      </c>
      <c r="CE590">
        <v>0</v>
      </c>
      <c r="CF590">
        <v>12656.28</v>
      </c>
      <c r="CG590">
        <v>0</v>
      </c>
      <c r="CH590">
        <v>0</v>
      </c>
      <c r="CI590">
        <v>0</v>
      </c>
      <c r="CJ590">
        <v>12656.28</v>
      </c>
      <c r="CK590">
        <v>11458.04</v>
      </c>
      <c r="CL590">
        <v>0</v>
      </c>
      <c r="CM590">
        <v>11458.04</v>
      </c>
      <c r="CN590">
        <v>841.98959537572273</v>
      </c>
      <c r="CO590">
        <v>-642.44959537572277</v>
      </c>
      <c r="CP590">
        <v>199.53999999999996</v>
      </c>
      <c r="CQ590">
        <v>0</v>
      </c>
      <c r="CR590">
        <v>0</v>
      </c>
      <c r="CS590">
        <v>11657.580000000002</v>
      </c>
      <c r="CT590">
        <v>998.69999999999891</v>
      </c>
      <c r="CU590">
        <v>59.999999999999943</v>
      </c>
      <c r="CV590" t="s">
        <v>1720</v>
      </c>
      <c r="CW590" t="s">
        <v>138</v>
      </c>
      <c r="CX590" s="2">
        <v>45747</v>
      </c>
      <c r="CY590" t="s">
        <v>1720</v>
      </c>
      <c r="CZ590" t="s">
        <v>1721</v>
      </c>
      <c r="DA590" t="s">
        <v>139</v>
      </c>
      <c r="DB590">
        <v>8999</v>
      </c>
      <c r="DC590">
        <v>1</v>
      </c>
      <c r="DD590">
        <v>8999</v>
      </c>
      <c r="DE590">
        <v>0.5</v>
      </c>
      <c r="DF590">
        <v>4499.5</v>
      </c>
      <c r="DG590">
        <v>4499.5</v>
      </c>
    </row>
    <row r="591" spans="1:111" hidden="1" x14ac:dyDescent="0.3">
      <c r="A591" s="9">
        <v>1</v>
      </c>
      <c r="B591" s="9" t="s">
        <v>982</v>
      </c>
      <c r="C591" s="9" t="s">
        <v>142</v>
      </c>
      <c r="D591" s="20" t="s">
        <v>983</v>
      </c>
      <c r="E591" s="9" t="s">
        <v>983</v>
      </c>
      <c r="F591" s="9" t="s">
        <v>144</v>
      </c>
      <c r="G591" s="20" t="s">
        <v>132</v>
      </c>
      <c r="H591" s="20" t="s">
        <v>984</v>
      </c>
      <c r="I591" s="9"/>
      <c r="J591" s="20" t="s">
        <v>10</v>
      </c>
      <c r="K591" s="9">
        <v>2</v>
      </c>
      <c r="L591" s="9" t="s">
        <v>11</v>
      </c>
      <c r="M591" s="9">
        <v>2</v>
      </c>
      <c r="N591" s="9" t="s">
        <v>11</v>
      </c>
      <c r="O591" s="9">
        <v>2</v>
      </c>
      <c r="P591" s="9" t="s">
        <v>11</v>
      </c>
      <c r="Q591" s="20" t="s">
        <v>147</v>
      </c>
      <c r="R591" s="9" t="s">
        <v>498</v>
      </c>
      <c r="S591" s="20" t="s">
        <v>231</v>
      </c>
      <c r="T591" s="20" t="s">
        <v>150</v>
      </c>
      <c r="U591" s="10">
        <v>45679</v>
      </c>
      <c r="V591" s="9" t="s">
        <v>982</v>
      </c>
      <c r="W591" s="9" t="s">
        <v>983</v>
      </c>
      <c r="X591" s="9" t="s">
        <v>144</v>
      </c>
      <c r="Y591" s="9" t="s">
        <v>132</v>
      </c>
      <c r="Z591" s="20" t="s">
        <v>984</v>
      </c>
      <c r="AA591" s="24">
        <v>0</v>
      </c>
      <c r="AB591" s="9" t="s">
        <v>10</v>
      </c>
      <c r="AC591" s="9">
        <v>2</v>
      </c>
      <c r="AD591" s="9" t="s">
        <v>11</v>
      </c>
      <c r="AE591" s="9">
        <v>2</v>
      </c>
      <c r="AF591" s="9" t="s">
        <v>11</v>
      </c>
      <c r="AG591" s="9">
        <v>2</v>
      </c>
      <c r="AH591" s="9" t="s">
        <v>11</v>
      </c>
      <c r="AI591" s="20" t="s">
        <v>168</v>
      </c>
      <c r="AJ591" s="9" t="s">
        <v>781</v>
      </c>
      <c r="AK591" s="20" t="s">
        <v>782</v>
      </c>
      <c r="AL591" s="20" t="s">
        <v>499</v>
      </c>
      <c r="AM591" s="20" t="s">
        <v>150</v>
      </c>
      <c r="AN591" s="10">
        <v>46132</v>
      </c>
      <c r="AO591" s="21">
        <v>45688</v>
      </c>
      <c r="AP591" s="10">
        <v>45689</v>
      </c>
      <c r="AQ591" s="11">
        <v>51167.75</v>
      </c>
      <c r="AR591" s="22">
        <v>1.9068493150684933</v>
      </c>
      <c r="AS591" s="23">
        <v>1725</v>
      </c>
      <c r="AT591" s="9">
        <v>1</v>
      </c>
      <c r="AU591" s="9">
        <v>1724</v>
      </c>
      <c r="AV591" s="9"/>
      <c r="AW591" s="9"/>
      <c r="AX591" s="9">
        <v>120</v>
      </c>
      <c r="AY591" s="9">
        <v>14.366666666666667</v>
      </c>
      <c r="AZ591" s="9">
        <v>90</v>
      </c>
      <c r="BA591" s="9">
        <v>0</v>
      </c>
      <c r="BB591" s="20">
        <v>0</v>
      </c>
      <c r="BC591" s="9">
        <v>0</v>
      </c>
      <c r="BD591" s="9">
        <v>-1</v>
      </c>
      <c r="BE591" s="9">
        <v>0</v>
      </c>
      <c r="BF591" s="20" t="s">
        <v>150</v>
      </c>
      <c r="BG591" s="9">
        <v>0.5</v>
      </c>
      <c r="BH591" s="9">
        <v>0</v>
      </c>
      <c r="BI591" s="9">
        <v>0</v>
      </c>
      <c r="BJ591" s="9">
        <v>90</v>
      </c>
      <c r="BK591" s="11">
        <v>51167.75</v>
      </c>
      <c r="BL591" s="9">
        <v>0</v>
      </c>
      <c r="BM591" s="9" t="s">
        <v>137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9"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 t="s">
        <v>984</v>
      </c>
      <c r="CW591" s="9" t="s">
        <v>138</v>
      </c>
      <c r="CX591" s="10">
        <v>45747</v>
      </c>
      <c r="CY591" s="9" t="s">
        <v>984</v>
      </c>
      <c r="CZ591" s="9" t="s">
        <v>985</v>
      </c>
      <c r="DA591" s="9" t="s">
        <v>139</v>
      </c>
      <c r="DB591" s="9">
        <v>3450</v>
      </c>
      <c r="DC591" s="9">
        <v>1</v>
      </c>
      <c r="DD591" s="9">
        <v>3450</v>
      </c>
      <c r="DE591" s="9">
        <v>0.5</v>
      </c>
      <c r="DF591" s="9">
        <v>1725</v>
      </c>
      <c r="DG591" s="9">
        <v>1725</v>
      </c>
    </row>
    <row r="592" spans="1:111" hidden="1" x14ac:dyDescent="0.3">
      <c r="A592">
        <v>1</v>
      </c>
      <c r="B592">
        <v>632</v>
      </c>
      <c r="C592" t="s">
        <v>144</v>
      </c>
      <c r="D592" t="s">
        <v>1382</v>
      </c>
      <c r="E592" t="s">
        <v>1382</v>
      </c>
      <c r="F592" t="s">
        <v>144</v>
      </c>
      <c r="G592" t="s">
        <v>132</v>
      </c>
      <c r="H592" t="s">
        <v>1383</v>
      </c>
      <c r="J592" t="s">
        <v>10</v>
      </c>
      <c r="K592">
        <v>2</v>
      </c>
      <c r="L592" t="s">
        <v>11</v>
      </c>
      <c r="M592">
        <v>2</v>
      </c>
      <c r="N592" t="s">
        <v>11</v>
      </c>
      <c r="O592">
        <v>2</v>
      </c>
      <c r="P592" t="s">
        <v>11</v>
      </c>
      <c r="Q592" t="s">
        <v>249</v>
      </c>
      <c r="R592" t="s">
        <v>480</v>
      </c>
      <c r="S592" t="s">
        <v>481</v>
      </c>
      <c r="T592" t="s">
        <v>166</v>
      </c>
      <c r="U592" s="2">
        <v>45672</v>
      </c>
      <c r="V592">
        <v>632</v>
      </c>
      <c r="W592" t="s">
        <v>1382</v>
      </c>
      <c r="X592" t="s">
        <v>144</v>
      </c>
      <c r="Y592" t="s">
        <v>132</v>
      </c>
      <c r="Z592" t="s">
        <v>1383</v>
      </c>
      <c r="AA592" s="4">
        <v>0</v>
      </c>
      <c r="AB592" t="s">
        <v>10</v>
      </c>
      <c r="AC592">
        <v>2</v>
      </c>
      <c r="AD592" t="s">
        <v>11</v>
      </c>
      <c r="AE592">
        <v>2</v>
      </c>
      <c r="AF592" t="s">
        <v>11</v>
      </c>
      <c r="AG592">
        <v>2</v>
      </c>
      <c r="AH592" t="s">
        <v>11</v>
      </c>
      <c r="AI592" t="s">
        <v>249</v>
      </c>
      <c r="AJ592" t="s">
        <v>1252</v>
      </c>
      <c r="AK592" t="s">
        <v>1253</v>
      </c>
      <c r="AL592" t="s">
        <v>481</v>
      </c>
      <c r="AM592" t="s">
        <v>166</v>
      </c>
      <c r="AN592" s="2">
        <v>46133</v>
      </c>
      <c r="AO592" s="10">
        <v>42497</v>
      </c>
      <c r="AP592" s="2">
        <v>42497</v>
      </c>
      <c r="AQ592" s="3">
        <v>47975.75</v>
      </c>
      <c r="AR592" s="13">
        <v>106.84931506849314</v>
      </c>
      <c r="AS592" s="15">
        <v>5378.8</v>
      </c>
      <c r="AT592">
        <v>1</v>
      </c>
      <c r="AU592">
        <v>5377.8</v>
      </c>
      <c r="AX592">
        <v>120</v>
      </c>
      <c r="AY592">
        <v>44.815000000000005</v>
      </c>
      <c r="AZ592">
        <v>180</v>
      </c>
      <c r="BA592">
        <v>75.057534246575358</v>
      </c>
      <c r="BB592">
        <v>2283.0000000000005</v>
      </c>
      <c r="BC592">
        <v>2241.9700000000003</v>
      </c>
      <c r="BD592">
        <v>2240.9700000000003</v>
      </c>
      <c r="BE592">
        <v>29.856696233026717</v>
      </c>
      <c r="BF592" t="s">
        <v>166</v>
      </c>
      <c r="BG592">
        <v>0.8</v>
      </c>
      <c r="BH592">
        <v>75.057534246575358</v>
      </c>
      <c r="BI592">
        <v>2283.0000000000005</v>
      </c>
      <c r="BJ592">
        <v>180</v>
      </c>
      <c r="BK592" s="3">
        <v>47975.75</v>
      </c>
      <c r="BL592">
        <v>29.856696233026717</v>
      </c>
      <c r="BM592" t="s">
        <v>137</v>
      </c>
      <c r="BN592">
        <v>5378.8</v>
      </c>
      <c r="BO592">
        <v>0</v>
      </c>
      <c r="BP592">
        <v>0</v>
      </c>
      <c r="BQ592">
        <v>0</v>
      </c>
      <c r="BR592">
        <v>5378.8</v>
      </c>
      <c r="BS592">
        <v>2778.41</v>
      </c>
      <c r="BT592">
        <v>0</v>
      </c>
      <c r="BU592">
        <v>2778.41</v>
      </c>
      <c r="BV592">
        <v>358.29960347432029</v>
      </c>
      <c r="BW592">
        <v>0.12039652567972325</v>
      </c>
      <c r="BX592">
        <v>358.42</v>
      </c>
      <c r="BY592">
        <v>0</v>
      </c>
      <c r="BZ592">
        <v>0</v>
      </c>
      <c r="CA592">
        <v>3136.83</v>
      </c>
      <c r="CB592">
        <v>2241.9700000000003</v>
      </c>
      <c r="CC592">
        <v>75.057534246575358</v>
      </c>
      <c r="CD592">
        <v>5378.8</v>
      </c>
      <c r="CE592">
        <v>0</v>
      </c>
      <c r="CF592">
        <v>5378.8</v>
      </c>
      <c r="CG592">
        <v>0</v>
      </c>
      <c r="CH592">
        <v>0</v>
      </c>
      <c r="CI592">
        <v>0</v>
      </c>
      <c r="CJ592">
        <v>5378.8</v>
      </c>
      <c r="CK592">
        <v>3136.83</v>
      </c>
      <c r="CL592">
        <v>0</v>
      </c>
      <c r="CM592">
        <v>3136.83</v>
      </c>
      <c r="CN592">
        <v>358.28035479632058</v>
      </c>
      <c r="CO592">
        <v>0</v>
      </c>
      <c r="CP592">
        <v>358.28035479632058</v>
      </c>
      <c r="CQ592">
        <v>0</v>
      </c>
      <c r="CR592">
        <v>0</v>
      </c>
      <c r="CS592">
        <v>3495.1103547963203</v>
      </c>
      <c r="CT592">
        <v>1883.6896452036799</v>
      </c>
      <c r="CU592">
        <v>63.057534246575365</v>
      </c>
      <c r="CV592" t="s">
        <v>1383</v>
      </c>
      <c r="CW592" t="s">
        <v>138</v>
      </c>
      <c r="CX592" s="2">
        <v>45747</v>
      </c>
      <c r="CY592" t="s">
        <v>1383</v>
      </c>
      <c r="CZ592" t="s">
        <v>1384</v>
      </c>
      <c r="DA592" t="s">
        <v>139</v>
      </c>
      <c r="DB592">
        <v>5278.5</v>
      </c>
      <c r="DC592">
        <v>1</v>
      </c>
      <c r="DD592">
        <v>5278.5</v>
      </c>
      <c r="DE592">
        <v>0.8</v>
      </c>
      <c r="DF592">
        <v>4222.8</v>
      </c>
      <c r="DG592">
        <v>4222.8</v>
      </c>
    </row>
    <row r="593" spans="1:111" hidden="1" x14ac:dyDescent="0.3">
      <c r="A593">
        <v>1</v>
      </c>
      <c r="B593">
        <v>292</v>
      </c>
      <c r="C593" t="s">
        <v>144</v>
      </c>
      <c r="D593" t="s">
        <v>1722</v>
      </c>
      <c r="E593" t="s">
        <v>1722</v>
      </c>
      <c r="F593" t="s">
        <v>144</v>
      </c>
      <c r="G593" t="s">
        <v>132</v>
      </c>
      <c r="H593" t="s">
        <v>1723</v>
      </c>
      <c r="J593" t="s">
        <v>10</v>
      </c>
      <c r="K593">
        <v>11</v>
      </c>
      <c r="L593" t="s">
        <v>13</v>
      </c>
      <c r="M593">
        <v>11</v>
      </c>
      <c r="N593" t="s">
        <v>13</v>
      </c>
      <c r="O593">
        <v>11</v>
      </c>
      <c r="P593" t="s">
        <v>13</v>
      </c>
      <c r="Q593" t="s">
        <v>147</v>
      </c>
      <c r="R593" t="s">
        <v>300</v>
      </c>
      <c r="S593" t="s">
        <v>301</v>
      </c>
      <c r="T593" t="s">
        <v>150</v>
      </c>
      <c r="U593" s="2">
        <v>45672</v>
      </c>
      <c r="V593">
        <v>292</v>
      </c>
      <c r="W593" t="s">
        <v>1722</v>
      </c>
      <c r="X593" t="s">
        <v>144</v>
      </c>
      <c r="Y593" t="s">
        <v>132</v>
      </c>
      <c r="Z593" t="s">
        <v>1723</v>
      </c>
      <c r="AA593" s="4">
        <v>0</v>
      </c>
      <c r="AB593" t="s">
        <v>10</v>
      </c>
      <c r="AC593">
        <v>11</v>
      </c>
      <c r="AD593" t="s">
        <v>13</v>
      </c>
      <c r="AE593">
        <v>11</v>
      </c>
      <c r="AF593" t="s">
        <v>13</v>
      </c>
      <c r="AG593">
        <v>11</v>
      </c>
      <c r="AH593" t="s">
        <v>13</v>
      </c>
      <c r="AI593" t="s">
        <v>151</v>
      </c>
      <c r="AJ593" t="s">
        <v>302</v>
      </c>
      <c r="AK593" t="s">
        <v>303</v>
      </c>
      <c r="AL593" t="s">
        <v>304</v>
      </c>
      <c r="AM593" t="s">
        <v>150</v>
      </c>
      <c r="AN593" s="2">
        <v>46134</v>
      </c>
      <c r="AO593" s="10">
        <v>40773</v>
      </c>
      <c r="AP593" s="2">
        <v>40773</v>
      </c>
      <c r="AQ593" s="3">
        <v>46251.75</v>
      </c>
      <c r="AR593" s="13">
        <v>163.52876712328768</v>
      </c>
      <c r="AS593" s="15">
        <v>12656.28</v>
      </c>
      <c r="AT593">
        <v>1</v>
      </c>
      <c r="AU593">
        <v>12655.28</v>
      </c>
      <c r="AX593">
        <v>120</v>
      </c>
      <c r="AY593">
        <v>105.46066666666667</v>
      </c>
      <c r="AZ593">
        <v>180</v>
      </c>
      <c r="BA593">
        <v>17.06301369863013</v>
      </c>
      <c r="BB593">
        <v>518.99999999999977</v>
      </c>
      <c r="BC593">
        <v>1198.2399999999998</v>
      </c>
      <c r="BD593">
        <v>1197.2399999999998</v>
      </c>
      <c r="BE593">
        <v>70.165799614643561</v>
      </c>
      <c r="BF593" t="s">
        <v>150</v>
      </c>
      <c r="BG593">
        <v>0.5</v>
      </c>
      <c r="BH593">
        <v>72</v>
      </c>
      <c r="BI593">
        <v>2190</v>
      </c>
      <c r="BJ593">
        <v>235.52876712328768</v>
      </c>
      <c r="BK593" s="2">
        <v>47937</v>
      </c>
      <c r="BL593">
        <v>16.62833333333333</v>
      </c>
      <c r="BM593" t="s">
        <v>909</v>
      </c>
      <c r="BN593">
        <v>12656.28</v>
      </c>
      <c r="BO593">
        <v>0</v>
      </c>
      <c r="BP593">
        <v>0</v>
      </c>
      <c r="BQ593">
        <v>0</v>
      </c>
      <c r="BR593">
        <v>12656.28</v>
      </c>
      <c r="BS593">
        <v>10615.37</v>
      </c>
      <c r="BT593">
        <v>0</v>
      </c>
      <c r="BU593">
        <v>10615.37</v>
      </c>
      <c r="BV593">
        <v>842.27053167420809</v>
      </c>
      <c r="BW593">
        <v>0.3994683257918723</v>
      </c>
      <c r="BX593">
        <v>842.67</v>
      </c>
      <c r="BY593">
        <v>0</v>
      </c>
      <c r="BZ593">
        <v>0</v>
      </c>
      <c r="CA593">
        <v>11458.04</v>
      </c>
      <c r="CB593">
        <v>1198.2399999999998</v>
      </c>
      <c r="CC593">
        <v>17.06301369863013</v>
      </c>
      <c r="CD593">
        <v>12656.28</v>
      </c>
      <c r="CE593">
        <v>0</v>
      </c>
      <c r="CF593">
        <v>12656.28</v>
      </c>
      <c r="CG593">
        <v>0</v>
      </c>
      <c r="CH593">
        <v>0</v>
      </c>
      <c r="CI593">
        <v>0</v>
      </c>
      <c r="CJ593">
        <v>12656.28</v>
      </c>
      <c r="CK593">
        <v>11458.04</v>
      </c>
      <c r="CL593">
        <v>0</v>
      </c>
      <c r="CM593">
        <v>11458.04</v>
      </c>
      <c r="CN593">
        <v>841.98959537572273</v>
      </c>
      <c r="CO593">
        <v>-642.44959537572277</v>
      </c>
      <c r="CP593">
        <v>199.53999999999996</v>
      </c>
      <c r="CQ593">
        <v>0</v>
      </c>
      <c r="CR593">
        <v>0</v>
      </c>
      <c r="CS593">
        <v>11657.580000000002</v>
      </c>
      <c r="CT593">
        <v>998.69999999999891</v>
      </c>
      <c r="CU593">
        <v>59.999999999999943</v>
      </c>
      <c r="CV593" t="s">
        <v>1723</v>
      </c>
      <c r="CW593" t="s">
        <v>138</v>
      </c>
      <c r="CX593" s="2">
        <v>45747</v>
      </c>
      <c r="CY593" t="s">
        <v>1723</v>
      </c>
      <c r="CZ593" t="s">
        <v>1724</v>
      </c>
      <c r="DA593" t="s">
        <v>139</v>
      </c>
      <c r="DB593">
        <v>7024</v>
      </c>
      <c r="DC593">
        <v>1</v>
      </c>
      <c r="DD593">
        <v>7024</v>
      </c>
      <c r="DE593">
        <v>0.5</v>
      </c>
      <c r="DF593">
        <v>3512</v>
      </c>
      <c r="DG593">
        <v>3512</v>
      </c>
    </row>
    <row r="594" spans="1:111" hidden="1" x14ac:dyDescent="0.3">
      <c r="A594" s="9">
        <v>1</v>
      </c>
      <c r="B594" s="9" t="s">
        <v>986</v>
      </c>
      <c r="C594" s="9" t="s">
        <v>142</v>
      </c>
      <c r="D594" s="20" t="s">
        <v>987</v>
      </c>
      <c r="E594" s="9" t="s">
        <v>987</v>
      </c>
      <c r="F594" s="9" t="s">
        <v>144</v>
      </c>
      <c r="G594" s="20" t="s">
        <v>132</v>
      </c>
      <c r="H594" s="20" t="s">
        <v>988</v>
      </c>
      <c r="I594" s="9"/>
      <c r="J594" s="20" t="s">
        <v>10</v>
      </c>
      <c r="K594" s="9">
        <v>2</v>
      </c>
      <c r="L594" s="9" t="s">
        <v>11</v>
      </c>
      <c r="M594" s="9">
        <v>2</v>
      </c>
      <c r="N594" s="9" t="s">
        <v>11</v>
      </c>
      <c r="O594" s="9">
        <v>2</v>
      </c>
      <c r="P594" s="9" t="s">
        <v>11</v>
      </c>
      <c r="Q594" s="20" t="s">
        <v>147</v>
      </c>
      <c r="R594" s="9" t="s">
        <v>531</v>
      </c>
      <c r="S594" s="20" t="s">
        <v>532</v>
      </c>
      <c r="T594" s="20" t="s">
        <v>150</v>
      </c>
      <c r="U594" s="10">
        <v>45671</v>
      </c>
      <c r="V594" s="9" t="s">
        <v>986</v>
      </c>
      <c r="W594" s="9" t="s">
        <v>987</v>
      </c>
      <c r="X594" s="9" t="s">
        <v>144</v>
      </c>
      <c r="Y594" s="9" t="s">
        <v>132</v>
      </c>
      <c r="Z594" s="20" t="s">
        <v>988</v>
      </c>
      <c r="AA594" s="24">
        <v>0</v>
      </c>
      <c r="AB594" s="9" t="s">
        <v>10</v>
      </c>
      <c r="AC594" s="9">
        <v>2</v>
      </c>
      <c r="AD594" s="9" t="s">
        <v>11</v>
      </c>
      <c r="AE594" s="9">
        <v>2</v>
      </c>
      <c r="AF594" s="9" t="s">
        <v>11</v>
      </c>
      <c r="AG594" s="9">
        <v>2</v>
      </c>
      <c r="AH594" s="9" t="s">
        <v>11</v>
      </c>
      <c r="AI594" s="20" t="s">
        <v>151</v>
      </c>
      <c r="AJ594" s="9" t="s">
        <v>989</v>
      </c>
      <c r="AK594" s="20" t="s">
        <v>990</v>
      </c>
      <c r="AL594" s="20" t="s">
        <v>532</v>
      </c>
      <c r="AM594" s="20" t="s">
        <v>150</v>
      </c>
      <c r="AN594" s="10">
        <v>46133</v>
      </c>
      <c r="AO594" s="21">
        <v>45688</v>
      </c>
      <c r="AP594" s="10">
        <v>45689</v>
      </c>
      <c r="AQ594" s="11">
        <v>51167.75</v>
      </c>
      <c r="AR594" s="22">
        <v>1.9068493150684933</v>
      </c>
      <c r="AS594" s="23">
        <v>3300</v>
      </c>
      <c r="AT594" s="9">
        <v>1</v>
      </c>
      <c r="AU594" s="9">
        <v>3299</v>
      </c>
      <c r="AV594" s="9"/>
      <c r="AW594" s="9"/>
      <c r="AX594" s="9">
        <v>120</v>
      </c>
      <c r="AY594" s="9">
        <v>27.491666666666667</v>
      </c>
      <c r="AZ594" s="9">
        <v>90</v>
      </c>
      <c r="BA594" s="9">
        <v>0</v>
      </c>
      <c r="BB594" s="20">
        <v>0</v>
      </c>
      <c r="BC594" s="9">
        <v>0</v>
      </c>
      <c r="BD594" s="9">
        <v>-1</v>
      </c>
      <c r="BE594" s="9">
        <v>0</v>
      </c>
      <c r="BF594" s="20" t="s">
        <v>150</v>
      </c>
      <c r="BG594" s="9">
        <v>0.5</v>
      </c>
      <c r="BH594" s="9">
        <v>0</v>
      </c>
      <c r="BI594" s="9">
        <v>0</v>
      </c>
      <c r="BJ594" s="9">
        <v>90</v>
      </c>
      <c r="BK594" s="11">
        <v>51167.75</v>
      </c>
      <c r="BL594" s="9">
        <v>0</v>
      </c>
      <c r="BM594" s="9" t="s">
        <v>137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9"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 t="s">
        <v>988</v>
      </c>
      <c r="CW594" s="9" t="s">
        <v>138</v>
      </c>
      <c r="CX594" s="10">
        <v>45747</v>
      </c>
      <c r="CY594" s="9" t="s">
        <v>988</v>
      </c>
      <c r="CZ594" s="9" t="s">
        <v>991</v>
      </c>
      <c r="DA594" s="9" t="s">
        <v>139</v>
      </c>
      <c r="DB594" s="9">
        <v>6600</v>
      </c>
      <c r="DC594" s="9">
        <v>1</v>
      </c>
      <c r="DD594" s="9">
        <v>6600</v>
      </c>
      <c r="DE594" s="9">
        <v>0.5</v>
      </c>
      <c r="DF594" s="9">
        <v>3300</v>
      </c>
      <c r="DG594" s="9">
        <v>3300</v>
      </c>
    </row>
    <row r="595" spans="1:111" hidden="1" x14ac:dyDescent="0.3">
      <c r="A595">
        <v>1</v>
      </c>
      <c r="B595">
        <v>775</v>
      </c>
      <c r="C595" t="s">
        <v>144</v>
      </c>
      <c r="D595" t="s">
        <v>1810</v>
      </c>
      <c r="E595" t="s">
        <v>1810</v>
      </c>
      <c r="F595" t="s">
        <v>144</v>
      </c>
      <c r="G595" t="s">
        <v>132</v>
      </c>
      <c r="H595" t="s">
        <v>988</v>
      </c>
      <c r="J595" t="s">
        <v>10</v>
      </c>
      <c r="K595">
        <v>2</v>
      </c>
      <c r="L595" t="s">
        <v>11</v>
      </c>
      <c r="M595">
        <v>2</v>
      </c>
      <c r="N595" t="s">
        <v>11</v>
      </c>
      <c r="O595">
        <v>2</v>
      </c>
      <c r="P595" t="s">
        <v>11</v>
      </c>
      <c r="Q595" t="s">
        <v>147</v>
      </c>
      <c r="R595" t="s">
        <v>459</v>
      </c>
      <c r="S595" t="s">
        <v>487</v>
      </c>
      <c r="T595" t="s">
        <v>150</v>
      </c>
      <c r="U595" s="2">
        <v>45672</v>
      </c>
      <c r="V595">
        <v>775</v>
      </c>
      <c r="W595" t="s">
        <v>1810</v>
      </c>
      <c r="X595" t="s">
        <v>144</v>
      </c>
      <c r="Y595" t="s">
        <v>132</v>
      </c>
      <c r="Z595" t="s">
        <v>988</v>
      </c>
      <c r="AA595" s="4">
        <v>0</v>
      </c>
      <c r="AB595" t="s">
        <v>10</v>
      </c>
      <c r="AC595">
        <v>2</v>
      </c>
      <c r="AD595" t="s">
        <v>11</v>
      </c>
      <c r="AE595">
        <v>2</v>
      </c>
      <c r="AF595" t="s">
        <v>11</v>
      </c>
      <c r="AG595">
        <v>2</v>
      </c>
      <c r="AH595" t="s">
        <v>11</v>
      </c>
      <c r="AI595" t="s">
        <v>151</v>
      </c>
      <c r="AJ595" t="s">
        <v>685</v>
      </c>
      <c r="AK595" t="s">
        <v>686</v>
      </c>
      <c r="AL595" t="s">
        <v>487</v>
      </c>
      <c r="AM595" t="s">
        <v>150</v>
      </c>
      <c r="AN595" s="2">
        <v>46133</v>
      </c>
      <c r="AO595" s="10">
        <v>37023</v>
      </c>
      <c r="AP595" s="2">
        <v>37023</v>
      </c>
      <c r="AQ595" s="3">
        <v>42501.75</v>
      </c>
      <c r="AR595" s="13">
        <v>286.81643835616438</v>
      </c>
      <c r="AS595" s="15">
        <v>2990</v>
      </c>
      <c r="AT595">
        <v>1</v>
      </c>
      <c r="AU595">
        <v>2989</v>
      </c>
      <c r="AX595">
        <v>120</v>
      </c>
      <c r="AY595">
        <v>24.908333333333335</v>
      </c>
      <c r="AZ595">
        <v>346.64476386036961</v>
      </c>
      <c r="BA595">
        <v>60.000000000000036</v>
      </c>
      <c r="BB595">
        <v>1825.0000000000009</v>
      </c>
      <c r="BC595">
        <v>529.47058823529414</v>
      </c>
      <c r="BD595">
        <v>528.47058823529414</v>
      </c>
      <c r="BE595">
        <v>8.8078431372548973</v>
      </c>
      <c r="BF595" t="s">
        <v>150</v>
      </c>
      <c r="BG595">
        <v>0.5</v>
      </c>
      <c r="BH595">
        <v>60.000000000000036</v>
      </c>
      <c r="BI595">
        <v>1825.0000000000009</v>
      </c>
      <c r="BJ595">
        <v>346.64476386036961</v>
      </c>
      <c r="BK595" s="3">
        <v>42501.75</v>
      </c>
      <c r="BL595">
        <v>8.8078431372548973</v>
      </c>
      <c r="BM595" t="s">
        <v>137</v>
      </c>
      <c r="BN595">
        <v>2990</v>
      </c>
      <c r="BO595">
        <v>0</v>
      </c>
      <c r="BP595">
        <v>0</v>
      </c>
      <c r="BQ595">
        <v>0</v>
      </c>
      <c r="BR595">
        <v>2990</v>
      </c>
      <c r="BS595">
        <v>2989</v>
      </c>
      <c r="BT595">
        <v>-620.83153255615616</v>
      </c>
      <c r="BU595">
        <v>2368.1684674438438</v>
      </c>
      <c r="BV595">
        <v>0</v>
      </c>
      <c r="BW595">
        <v>92.360944320862018</v>
      </c>
      <c r="BX595">
        <v>92.360944320862018</v>
      </c>
      <c r="BY595">
        <v>0</v>
      </c>
      <c r="BZ595">
        <v>0</v>
      </c>
      <c r="CA595">
        <v>2460.5294117647059</v>
      </c>
      <c r="CB595">
        <v>529.47058823529414</v>
      </c>
      <c r="CC595">
        <v>60.000000000000036</v>
      </c>
      <c r="CD595">
        <v>2990</v>
      </c>
      <c r="CE595">
        <v>0</v>
      </c>
      <c r="CF595">
        <v>2990</v>
      </c>
      <c r="CG595">
        <v>0</v>
      </c>
      <c r="CH595">
        <v>0</v>
      </c>
      <c r="CI595">
        <v>0</v>
      </c>
      <c r="CJ595">
        <v>2990</v>
      </c>
      <c r="CK595">
        <v>2460.5294117647059</v>
      </c>
      <c r="CL595">
        <v>0</v>
      </c>
      <c r="CM595">
        <v>2460.5294117647059</v>
      </c>
      <c r="CN595">
        <v>105.69411764705876</v>
      </c>
      <c r="CO595">
        <v>0</v>
      </c>
      <c r="CP595">
        <v>105.69411764705876</v>
      </c>
      <c r="CQ595">
        <v>0</v>
      </c>
      <c r="CR595">
        <v>0</v>
      </c>
      <c r="CS595">
        <v>2566.2235294117645</v>
      </c>
      <c r="CT595">
        <v>423.7764705882355</v>
      </c>
      <c r="CU595">
        <v>48.00000000000005</v>
      </c>
      <c r="CV595" t="s">
        <v>988</v>
      </c>
      <c r="CW595" t="s">
        <v>138</v>
      </c>
      <c r="CX595" s="2">
        <v>45747</v>
      </c>
      <c r="CY595" t="s">
        <v>988</v>
      </c>
      <c r="CZ595" t="s">
        <v>991</v>
      </c>
      <c r="DA595" t="s">
        <v>139</v>
      </c>
      <c r="DB595">
        <v>6600</v>
      </c>
      <c r="DC595">
        <v>1</v>
      </c>
      <c r="DD595">
        <v>6600</v>
      </c>
      <c r="DE595">
        <v>0.5</v>
      </c>
      <c r="DF595">
        <v>3300</v>
      </c>
      <c r="DG595">
        <v>3300</v>
      </c>
    </row>
    <row r="596" spans="1:111" s="26" customFormat="1" hidden="1" x14ac:dyDescent="0.3">
      <c r="A596">
        <v>1</v>
      </c>
      <c r="B596">
        <v>804</v>
      </c>
      <c r="C596" t="s">
        <v>144</v>
      </c>
      <c r="D596" t="s">
        <v>1852</v>
      </c>
      <c r="E596" t="s">
        <v>1852</v>
      </c>
      <c r="F596" t="s">
        <v>144</v>
      </c>
      <c r="G596" t="s">
        <v>132</v>
      </c>
      <c r="H596" t="s">
        <v>988</v>
      </c>
      <c r="I596"/>
      <c r="J596" t="s">
        <v>10</v>
      </c>
      <c r="K596">
        <v>2</v>
      </c>
      <c r="L596" t="s">
        <v>11</v>
      </c>
      <c r="M596">
        <v>2</v>
      </c>
      <c r="N596" t="s">
        <v>11</v>
      </c>
      <c r="O596">
        <v>2</v>
      </c>
      <c r="P596" t="s">
        <v>11</v>
      </c>
      <c r="Q596" t="s">
        <v>232</v>
      </c>
      <c r="R596" t="s">
        <v>351</v>
      </c>
      <c r="S596" t="s">
        <v>352</v>
      </c>
      <c r="T596" t="s">
        <v>150</v>
      </c>
      <c r="U596" s="2">
        <v>45671</v>
      </c>
      <c r="V596">
        <v>804</v>
      </c>
      <c r="W596" t="s">
        <v>1852</v>
      </c>
      <c r="X596" t="s">
        <v>144</v>
      </c>
      <c r="Y596" t="s">
        <v>132</v>
      </c>
      <c r="Z596" t="s">
        <v>988</v>
      </c>
      <c r="AA596" s="4">
        <v>0</v>
      </c>
      <c r="AB596" t="s">
        <v>10</v>
      </c>
      <c r="AC596">
        <v>2</v>
      </c>
      <c r="AD596" t="s">
        <v>11</v>
      </c>
      <c r="AE596">
        <v>2</v>
      </c>
      <c r="AF596" t="s">
        <v>11</v>
      </c>
      <c r="AG596">
        <v>2</v>
      </c>
      <c r="AH596" t="s">
        <v>11</v>
      </c>
      <c r="AI596" t="s">
        <v>232</v>
      </c>
      <c r="AJ596" t="s">
        <v>353</v>
      </c>
      <c r="AK596" t="s">
        <v>354</v>
      </c>
      <c r="AL596" t="s">
        <v>352</v>
      </c>
      <c r="AM596" t="s">
        <v>150</v>
      </c>
      <c r="AN596" s="2">
        <v>46132</v>
      </c>
      <c r="AO596" s="10">
        <v>35807</v>
      </c>
      <c r="AP596" s="2">
        <v>35807</v>
      </c>
      <c r="AQ596" s="3">
        <v>42016.25</v>
      </c>
      <c r="AR596" s="13">
        <v>326.79452054794524</v>
      </c>
      <c r="AS596" s="15">
        <v>2500</v>
      </c>
      <c r="AT596">
        <v>1</v>
      </c>
      <c r="AU596">
        <v>2499</v>
      </c>
      <c r="AV596"/>
      <c r="AW596"/>
      <c r="AX596">
        <v>120</v>
      </c>
      <c r="AY596">
        <v>20.824999999999999</v>
      </c>
      <c r="AZ596">
        <v>386.59548254620125</v>
      </c>
      <c r="BA596">
        <v>59.999999999999957</v>
      </c>
      <c r="BB596">
        <v>1824.9999999999986</v>
      </c>
      <c r="BC596">
        <v>400.77659574468089</v>
      </c>
      <c r="BD596">
        <v>399.77659574468089</v>
      </c>
      <c r="BE596">
        <v>6.6629432624113525</v>
      </c>
      <c r="BF596" t="s">
        <v>150</v>
      </c>
      <c r="BG596">
        <v>0.5</v>
      </c>
      <c r="BH596">
        <v>59.999999999999957</v>
      </c>
      <c r="BI596">
        <v>1824.9999999999986</v>
      </c>
      <c r="BJ596">
        <v>386.59548254620125</v>
      </c>
      <c r="BK596" s="3">
        <v>42016.25</v>
      </c>
      <c r="BL596">
        <v>6.6629432624113525</v>
      </c>
      <c r="BM596" t="s">
        <v>137</v>
      </c>
      <c r="BN596">
        <v>2500</v>
      </c>
      <c r="BO596">
        <v>0</v>
      </c>
      <c r="BP596">
        <v>0</v>
      </c>
      <c r="BQ596">
        <v>0</v>
      </c>
      <c r="BR596">
        <v>2500</v>
      </c>
      <c r="BS596">
        <v>2499</v>
      </c>
      <c r="BT596">
        <v>-465.41671624033302</v>
      </c>
      <c r="BU596">
        <v>2033.583283759667</v>
      </c>
      <c r="BV596">
        <v>0</v>
      </c>
      <c r="BW596">
        <v>65.64012049565207</v>
      </c>
      <c r="BX596">
        <v>65.64012049565207</v>
      </c>
      <c r="BY596">
        <v>0</v>
      </c>
      <c r="BZ596">
        <v>0</v>
      </c>
      <c r="CA596">
        <v>2099.2234042553191</v>
      </c>
      <c r="CB596">
        <v>400.77659574468089</v>
      </c>
      <c r="CC596">
        <v>59.999999999999957</v>
      </c>
      <c r="CD596">
        <v>2500</v>
      </c>
      <c r="CE596">
        <v>0</v>
      </c>
      <c r="CF596">
        <v>2500</v>
      </c>
      <c r="CG596">
        <v>0</v>
      </c>
      <c r="CH596">
        <v>0</v>
      </c>
      <c r="CI596">
        <v>0</v>
      </c>
      <c r="CJ596">
        <v>2500</v>
      </c>
      <c r="CK596">
        <v>2099.2234042553191</v>
      </c>
      <c r="CL596">
        <v>0</v>
      </c>
      <c r="CM596">
        <v>2099.2234042553191</v>
      </c>
      <c r="CN596">
        <v>79.955319148936226</v>
      </c>
      <c r="CO596">
        <v>0</v>
      </c>
      <c r="CP596">
        <v>79.955319148936226</v>
      </c>
      <c r="CQ596">
        <v>0</v>
      </c>
      <c r="CR596">
        <v>0</v>
      </c>
      <c r="CS596">
        <v>2179.1787234042554</v>
      </c>
      <c r="CT596">
        <v>320.82127659574462</v>
      </c>
      <c r="CU596">
        <v>47.999999999999957</v>
      </c>
      <c r="CV596" t="s">
        <v>988</v>
      </c>
      <c r="CW596" t="s">
        <v>138</v>
      </c>
      <c r="CX596" s="2">
        <v>45747</v>
      </c>
      <c r="CY596" t="s">
        <v>988</v>
      </c>
      <c r="CZ596" t="s">
        <v>991</v>
      </c>
      <c r="DA596" t="s">
        <v>139</v>
      </c>
      <c r="DB596">
        <v>6600</v>
      </c>
      <c r="DC596">
        <v>1</v>
      </c>
      <c r="DD596">
        <v>6600</v>
      </c>
      <c r="DE596">
        <v>0.5</v>
      </c>
      <c r="DF596">
        <v>3300</v>
      </c>
      <c r="DG596">
        <v>3300</v>
      </c>
    </row>
    <row r="597" spans="1:111" s="26" customFormat="1" hidden="1" x14ac:dyDescent="0.3">
      <c r="A597">
        <v>1</v>
      </c>
      <c r="B597">
        <v>807</v>
      </c>
      <c r="C597" t="s">
        <v>144</v>
      </c>
      <c r="D597" t="s">
        <v>1853</v>
      </c>
      <c r="E597" t="s">
        <v>1853</v>
      </c>
      <c r="F597" t="s">
        <v>144</v>
      </c>
      <c r="G597" t="s">
        <v>132</v>
      </c>
      <c r="H597" t="s">
        <v>988</v>
      </c>
      <c r="I597"/>
      <c r="J597" t="s">
        <v>10</v>
      </c>
      <c r="K597">
        <v>2</v>
      </c>
      <c r="L597" t="s">
        <v>11</v>
      </c>
      <c r="M597">
        <v>2</v>
      </c>
      <c r="N597" t="s">
        <v>11</v>
      </c>
      <c r="O597">
        <v>2</v>
      </c>
      <c r="P597" t="s">
        <v>11</v>
      </c>
      <c r="Q597" t="s">
        <v>232</v>
      </c>
      <c r="R597" t="s">
        <v>351</v>
      </c>
      <c r="S597" t="s">
        <v>352</v>
      </c>
      <c r="T597" t="s">
        <v>150</v>
      </c>
      <c r="U597" s="2">
        <v>45671</v>
      </c>
      <c r="V597">
        <v>807</v>
      </c>
      <c r="W597" t="s">
        <v>1853</v>
      </c>
      <c r="X597" t="s">
        <v>144</v>
      </c>
      <c r="Y597" t="s">
        <v>132</v>
      </c>
      <c r="Z597" t="s">
        <v>988</v>
      </c>
      <c r="AA597" s="4">
        <v>0</v>
      </c>
      <c r="AB597" t="s">
        <v>10</v>
      </c>
      <c r="AC597">
        <v>2</v>
      </c>
      <c r="AD597" t="s">
        <v>11</v>
      </c>
      <c r="AE597">
        <v>2</v>
      </c>
      <c r="AF597" t="s">
        <v>11</v>
      </c>
      <c r="AG597">
        <v>2</v>
      </c>
      <c r="AH597" t="s">
        <v>11</v>
      </c>
      <c r="AI597" t="s">
        <v>232</v>
      </c>
      <c r="AJ597" t="s">
        <v>353</v>
      </c>
      <c r="AK597" t="s">
        <v>354</v>
      </c>
      <c r="AL597" t="s">
        <v>716</v>
      </c>
      <c r="AM597" t="s">
        <v>150</v>
      </c>
      <c r="AN597" s="2">
        <v>46132</v>
      </c>
      <c r="AO597" s="10">
        <v>35807</v>
      </c>
      <c r="AP597" s="2">
        <v>35807</v>
      </c>
      <c r="AQ597" s="3">
        <v>42381.5</v>
      </c>
      <c r="AR597" s="13">
        <v>326.79452054794524</v>
      </c>
      <c r="AS597" s="15">
        <v>2500</v>
      </c>
      <c r="AT597">
        <v>1</v>
      </c>
      <c r="AU597">
        <v>2499</v>
      </c>
      <c r="AV597"/>
      <c r="AW597"/>
      <c r="AX597">
        <v>120</v>
      </c>
      <c r="AY597">
        <v>20.824999999999999</v>
      </c>
      <c r="AZ597">
        <v>386.59548254620125</v>
      </c>
      <c r="BA597">
        <v>59.999999999999957</v>
      </c>
      <c r="BB597">
        <v>1824.9999999999986</v>
      </c>
      <c r="BC597">
        <v>400.77659574468089</v>
      </c>
      <c r="BD597">
        <v>399.77659574468089</v>
      </c>
      <c r="BE597">
        <v>6.6629432624113525</v>
      </c>
      <c r="BF597" t="s">
        <v>150</v>
      </c>
      <c r="BG597">
        <v>0.5</v>
      </c>
      <c r="BH597">
        <v>59.999999999999957</v>
      </c>
      <c r="BI597">
        <v>1824.9999999999986</v>
      </c>
      <c r="BJ597">
        <v>386.59548254620125</v>
      </c>
      <c r="BK597" s="3">
        <v>42381.5</v>
      </c>
      <c r="BL597">
        <v>6.6629432624113525</v>
      </c>
      <c r="BM597" t="s">
        <v>137</v>
      </c>
      <c r="BN597">
        <v>2500</v>
      </c>
      <c r="BO597">
        <v>0</v>
      </c>
      <c r="BP597">
        <v>0</v>
      </c>
      <c r="BQ597">
        <v>0</v>
      </c>
      <c r="BR597">
        <v>2500</v>
      </c>
      <c r="BS597">
        <v>2499</v>
      </c>
      <c r="BT597">
        <v>-465.41671624033302</v>
      </c>
      <c r="BU597">
        <v>2033.583283759667</v>
      </c>
      <c r="BV597">
        <v>0</v>
      </c>
      <c r="BW597">
        <v>65.64012049565207</v>
      </c>
      <c r="BX597">
        <v>65.64012049565207</v>
      </c>
      <c r="BY597">
        <v>0</v>
      </c>
      <c r="BZ597">
        <v>0</v>
      </c>
      <c r="CA597">
        <v>2099.2234042553191</v>
      </c>
      <c r="CB597">
        <v>400.77659574468089</v>
      </c>
      <c r="CC597">
        <v>59.999999999999957</v>
      </c>
      <c r="CD597">
        <v>2500</v>
      </c>
      <c r="CE597">
        <v>0</v>
      </c>
      <c r="CF597">
        <v>2500</v>
      </c>
      <c r="CG597">
        <v>0</v>
      </c>
      <c r="CH597">
        <v>0</v>
      </c>
      <c r="CI597">
        <v>0</v>
      </c>
      <c r="CJ597">
        <v>2500</v>
      </c>
      <c r="CK597">
        <v>2099.2234042553191</v>
      </c>
      <c r="CL597">
        <v>0</v>
      </c>
      <c r="CM597">
        <v>2099.2234042553191</v>
      </c>
      <c r="CN597">
        <v>79.955319148936226</v>
      </c>
      <c r="CO597">
        <v>0</v>
      </c>
      <c r="CP597">
        <v>79.955319148936226</v>
      </c>
      <c r="CQ597">
        <v>0</v>
      </c>
      <c r="CR597">
        <v>0</v>
      </c>
      <c r="CS597">
        <v>2179.1787234042554</v>
      </c>
      <c r="CT597">
        <v>320.82127659574462</v>
      </c>
      <c r="CU597">
        <v>47.999999999999957</v>
      </c>
      <c r="CV597" t="s">
        <v>988</v>
      </c>
      <c r="CW597" t="s">
        <v>138</v>
      </c>
      <c r="CX597" s="2">
        <v>45747</v>
      </c>
      <c r="CY597" t="s">
        <v>988</v>
      </c>
      <c r="CZ597" t="s">
        <v>991</v>
      </c>
      <c r="DA597" t="s">
        <v>139</v>
      </c>
      <c r="DB597">
        <v>6600</v>
      </c>
      <c r="DC597">
        <v>1</v>
      </c>
      <c r="DD597">
        <v>6600</v>
      </c>
      <c r="DE597">
        <v>0.5</v>
      </c>
      <c r="DF597">
        <v>3300</v>
      </c>
      <c r="DG597">
        <v>3300</v>
      </c>
    </row>
    <row r="598" spans="1:111" s="26" customFormat="1" hidden="1" x14ac:dyDescent="0.3">
      <c r="A598" s="9">
        <v>1</v>
      </c>
      <c r="B598" s="9" t="s">
        <v>992</v>
      </c>
      <c r="C598" s="9" t="s">
        <v>142</v>
      </c>
      <c r="D598" s="9" t="s">
        <v>993</v>
      </c>
      <c r="E598" s="9" t="s">
        <v>993</v>
      </c>
      <c r="F598" s="9" t="s">
        <v>144</v>
      </c>
      <c r="G598" s="9" t="s">
        <v>132</v>
      </c>
      <c r="H598" s="9" t="s">
        <v>994</v>
      </c>
      <c r="I598" s="9"/>
      <c r="J598" s="9" t="s">
        <v>10</v>
      </c>
      <c r="K598" s="9">
        <v>11</v>
      </c>
      <c r="L598" s="9" t="s">
        <v>13</v>
      </c>
      <c r="M598" s="9">
        <v>11</v>
      </c>
      <c r="N598" s="9" t="s">
        <v>13</v>
      </c>
      <c r="O598" s="9">
        <v>11</v>
      </c>
      <c r="P598" s="9" t="s">
        <v>13</v>
      </c>
      <c r="Q598" s="9" t="s">
        <v>232</v>
      </c>
      <c r="R598" s="9" t="s">
        <v>490</v>
      </c>
      <c r="S598" s="9" t="s">
        <v>491</v>
      </c>
      <c r="T598" s="9" t="s">
        <v>150</v>
      </c>
      <c r="U598" s="10">
        <v>45671</v>
      </c>
      <c r="V598" s="9" t="s">
        <v>992</v>
      </c>
      <c r="W598" s="9" t="s">
        <v>993</v>
      </c>
      <c r="X598" s="9" t="s">
        <v>144</v>
      </c>
      <c r="Y598" s="9" t="s">
        <v>132</v>
      </c>
      <c r="Z598" s="9" t="s">
        <v>994</v>
      </c>
      <c r="AA598" s="12">
        <v>0</v>
      </c>
      <c r="AB598" s="9" t="s">
        <v>10</v>
      </c>
      <c r="AC598" s="9">
        <v>11</v>
      </c>
      <c r="AD598" s="9" t="s">
        <v>13</v>
      </c>
      <c r="AE598" s="9">
        <v>11</v>
      </c>
      <c r="AF598" s="9" t="s">
        <v>13</v>
      </c>
      <c r="AG598" s="9">
        <v>11</v>
      </c>
      <c r="AH598" s="9" t="s">
        <v>13</v>
      </c>
      <c r="AI598" s="9" t="s">
        <v>232</v>
      </c>
      <c r="AJ598" s="9" t="s">
        <v>912</v>
      </c>
      <c r="AK598" s="9" t="s">
        <v>913</v>
      </c>
      <c r="AL598" s="9" t="s">
        <v>491</v>
      </c>
      <c r="AM598" s="9" t="s">
        <v>150</v>
      </c>
      <c r="AN598" s="10">
        <v>46132</v>
      </c>
      <c r="AO598" s="10">
        <v>45688</v>
      </c>
      <c r="AP598" s="10">
        <v>45689</v>
      </c>
      <c r="AQ598" s="11">
        <v>49341.5</v>
      </c>
      <c r="AR598" s="14">
        <v>1.9068493150684933</v>
      </c>
      <c r="AS598" s="16">
        <v>1399.5</v>
      </c>
      <c r="AT598" s="9">
        <v>1</v>
      </c>
      <c r="AU598" s="9">
        <v>1398.5</v>
      </c>
      <c r="AV598" s="9"/>
      <c r="AW598" s="9"/>
      <c r="AX598" s="9">
        <v>120</v>
      </c>
      <c r="AY598" s="9">
        <v>11.654166666666667</v>
      </c>
      <c r="AZ598" s="9">
        <v>60</v>
      </c>
      <c r="BA598" s="9">
        <v>0</v>
      </c>
      <c r="BB598" s="9">
        <v>0</v>
      </c>
      <c r="BC598" s="9">
        <v>0</v>
      </c>
      <c r="BD598" s="9">
        <v>-1</v>
      </c>
      <c r="BE598" s="9">
        <v>0</v>
      </c>
      <c r="BF598" s="9" t="s">
        <v>150</v>
      </c>
      <c r="BG598" s="9">
        <v>0.5</v>
      </c>
      <c r="BH598" s="9">
        <v>0</v>
      </c>
      <c r="BI598" s="9">
        <v>0</v>
      </c>
      <c r="BJ598" s="9">
        <v>60</v>
      </c>
      <c r="BK598" s="11">
        <v>49341.5</v>
      </c>
      <c r="BL598" s="9">
        <v>0</v>
      </c>
      <c r="BM598" s="9" t="s">
        <v>137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9"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 t="s">
        <v>994</v>
      </c>
      <c r="CW598" s="9" t="s">
        <v>138</v>
      </c>
      <c r="CX598" s="10">
        <v>45747</v>
      </c>
      <c r="CY598" s="9" t="s">
        <v>994</v>
      </c>
      <c r="CZ598" s="9" t="s">
        <v>995</v>
      </c>
      <c r="DA598" s="9" t="s">
        <v>139</v>
      </c>
      <c r="DB598" s="9">
        <v>2799</v>
      </c>
      <c r="DC598" s="9">
        <v>1</v>
      </c>
      <c r="DD598" s="9">
        <v>2799</v>
      </c>
      <c r="DE598" s="9">
        <v>0.5</v>
      </c>
      <c r="DF598" s="9">
        <v>1399.5</v>
      </c>
      <c r="DG598" s="9">
        <v>1399.5</v>
      </c>
    </row>
    <row r="599" spans="1:111" s="26" customFormat="1" hidden="1" x14ac:dyDescent="0.3">
      <c r="A599">
        <v>1</v>
      </c>
      <c r="B599">
        <v>587</v>
      </c>
      <c r="C599" t="s">
        <v>144</v>
      </c>
      <c r="D599" t="s">
        <v>1347</v>
      </c>
      <c r="E599" t="s">
        <v>1347</v>
      </c>
      <c r="F599" t="s">
        <v>144</v>
      </c>
      <c r="G599" t="s">
        <v>132</v>
      </c>
      <c r="H599" t="s">
        <v>994</v>
      </c>
      <c r="I599"/>
      <c r="J599" t="s">
        <v>10</v>
      </c>
      <c r="K599">
        <v>11</v>
      </c>
      <c r="L599" t="s">
        <v>13</v>
      </c>
      <c r="M599">
        <v>11</v>
      </c>
      <c r="N599" t="s">
        <v>13</v>
      </c>
      <c r="O599">
        <v>11</v>
      </c>
      <c r="P599" t="s">
        <v>13</v>
      </c>
      <c r="Q599" t="s">
        <v>147</v>
      </c>
      <c r="R599" t="s">
        <v>474</v>
      </c>
      <c r="S599" t="s">
        <v>475</v>
      </c>
      <c r="T599" t="s">
        <v>150</v>
      </c>
      <c r="U599" s="2">
        <v>45671</v>
      </c>
      <c r="V599">
        <v>587</v>
      </c>
      <c r="W599" t="s">
        <v>1347</v>
      </c>
      <c r="X599" t="s">
        <v>144</v>
      </c>
      <c r="Y599" t="s">
        <v>132</v>
      </c>
      <c r="Z599" t="s">
        <v>994</v>
      </c>
      <c r="AA599" s="4">
        <v>0</v>
      </c>
      <c r="AB599" t="s">
        <v>10</v>
      </c>
      <c r="AC599">
        <v>11</v>
      </c>
      <c r="AD599" t="s">
        <v>13</v>
      </c>
      <c r="AE599">
        <v>11</v>
      </c>
      <c r="AF599" t="s">
        <v>13</v>
      </c>
      <c r="AG599">
        <v>11</v>
      </c>
      <c r="AH599" t="s">
        <v>13</v>
      </c>
      <c r="AI599" t="s">
        <v>151</v>
      </c>
      <c r="AJ599" t="s">
        <v>500</v>
      </c>
      <c r="AK599" t="s">
        <v>501</v>
      </c>
      <c r="AL599" t="s">
        <v>475</v>
      </c>
      <c r="AM599" t="s">
        <v>150</v>
      </c>
      <c r="AN599" s="2">
        <v>46133</v>
      </c>
      <c r="AO599" s="10">
        <v>42521</v>
      </c>
      <c r="AP599" s="2">
        <v>42521</v>
      </c>
      <c r="AQ599" s="3">
        <v>46173.5</v>
      </c>
      <c r="AR599" s="13">
        <v>106.06027397260274</v>
      </c>
      <c r="AS599" s="15">
        <v>1307.92</v>
      </c>
      <c r="AT599">
        <v>1</v>
      </c>
      <c r="AU599">
        <v>1306.92</v>
      </c>
      <c r="AV599"/>
      <c r="AW599"/>
      <c r="AX599">
        <v>120</v>
      </c>
      <c r="AY599">
        <v>10.891</v>
      </c>
      <c r="AZ599">
        <v>120</v>
      </c>
      <c r="BA599">
        <v>14.038356164383552</v>
      </c>
      <c r="BB599">
        <v>426.99999999999977</v>
      </c>
      <c r="BC599">
        <v>152.95000000000005</v>
      </c>
      <c r="BD599">
        <v>151.95000000000005</v>
      </c>
      <c r="BE599">
        <v>10.823916861826708</v>
      </c>
      <c r="BF599" t="s">
        <v>150</v>
      </c>
      <c r="BG599">
        <v>0.5</v>
      </c>
      <c r="BH599">
        <v>72</v>
      </c>
      <c r="BI599">
        <v>2190</v>
      </c>
      <c r="BJ599">
        <v>178.06027397260274</v>
      </c>
      <c r="BK599" s="2">
        <v>47937</v>
      </c>
      <c r="BL599">
        <v>2.1104166666666675</v>
      </c>
      <c r="BM599" t="s">
        <v>909</v>
      </c>
      <c r="BN599">
        <v>1307.92</v>
      </c>
      <c r="BO599">
        <v>0</v>
      </c>
      <c r="BP599">
        <v>0</v>
      </c>
      <c r="BQ599">
        <v>0</v>
      </c>
      <c r="BR599">
        <v>1307.92</v>
      </c>
      <c r="BS599">
        <v>1024.28</v>
      </c>
      <c r="BT599">
        <v>0</v>
      </c>
      <c r="BU599">
        <v>1024.28</v>
      </c>
      <c r="BV599">
        <v>130.25707070707077</v>
      </c>
      <c r="BW599">
        <v>0.43292929292923077</v>
      </c>
      <c r="BX599">
        <v>130.69</v>
      </c>
      <c r="BY599">
        <v>0</v>
      </c>
      <c r="BZ599">
        <v>0</v>
      </c>
      <c r="CA599">
        <v>1154.97</v>
      </c>
      <c r="CB599">
        <v>152.95000000000005</v>
      </c>
      <c r="CC599">
        <v>14.038356164383552</v>
      </c>
      <c r="CD599">
        <v>1307.92</v>
      </c>
      <c r="CE599">
        <v>0</v>
      </c>
      <c r="CF599">
        <v>1307.92</v>
      </c>
      <c r="CG599">
        <v>0</v>
      </c>
      <c r="CH599">
        <v>0</v>
      </c>
      <c r="CI599">
        <v>0</v>
      </c>
      <c r="CJ599">
        <v>1307.92</v>
      </c>
      <c r="CK599">
        <v>1154.97</v>
      </c>
      <c r="CL599">
        <v>0</v>
      </c>
      <c r="CM599">
        <v>1154.97</v>
      </c>
      <c r="CN599">
        <v>129.88700234192049</v>
      </c>
      <c r="CO599">
        <v>-104.56200234192048</v>
      </c>
      <c r="CP599">
        <v>25.32500000000001</v>
      </c>
      <c r="CQ599">
        <v>0</v>
      </c>
      <c r="CR599">
        <v>0</v>
      </c>
      <c r="CS599">
        <v>1180.2950000000001</v>
      </c>
      <c r="CT599">
        <v>127.625</v>
      </c>
      <c r="CU599">
        <v>59.999999999999979</v>
      </c>
      <c r="CV599" t="s">
        <v>994</v>
      </c>
      <c r="CW599" t="s">
        <v>138</v>
      </c>
      <c r="CX599" s="2">
        <v>45747</v>
      </c>
      <c r="CY599" t="s">
        <v>994</v>
      </c>
      <c r="CZ599" t="s">
        <v>995</v>
      </c>
      <c r="DA599" t="s">
        <v>139</v>
      </c>
      <c r="DB599">
        <v>2799</v>
      </c>
      <c r="DC599">
        <v>1</v>
      </c>
      <c r="DD599">
        <v>2799</v>
      </c>
      <c r="DE599">
        <v>0.5</v>
      </c>
      <c r="DF599">
        <v>1399.5</v>
      </c>
      <c r="DG599">
        <v>1399.5</v>
      </c>
    </row>
    <row r="600" spans="1:111" s="26" customFormat="1" hidden="1" x14ac:dyDescent="0.3">
      <c r="A600" s="9">
        <v>1</v>
      </c>
      <c r="B600" s="9" t="s">
        <v>996</v>
      </c>
      <c r="C600" s="9" t="s">
        <v>142</v>
      </c>
      <c r="D600" s="20" t="s">
        <v>997</v>
      </c>
      <c r="E600" s="9" t="s">
        <v>997</v>
      </c>
      <c r="F600" s="9" t="s">
        <v>144</v>
      </c>
      <c r="G600" s="20" t="s">
        <v>132</v>
      </c>
      <c r="H600" s="20" t="s">
        <v>998</v>
      </c>
      <c r="I600" s="9"/>
      <c r="J600" s="20" t="s">
        <v>10</v>
      </c>
      <c r="K600" s="9">
        <v>2</v>
      </c>
      <c r="L600" s="9" t="s">
        <v>11</v>
      </c>
      <c r="M600" s="9">
        <v>2</v>
      </c>
      <c r="N600" s="9" t="s">
        <v>11</v>
      </c>
      <c r="O600" s="9">
        <v>2</v>
      </c>
      <c r="P600" s="9" t="s">
        <v>11</v>
      </c>
      <c r="Q600" s="20" t="s">
        <v>147</v>
      </c>
      <c r="R600" s="9" t="s">
        <v>148</v>
      </c>
      <c r="S600" s="20" t="s">
        <v>149</v>
      </c>
      <c r="T600" s="20" t="s">
        <v>150</v>
      </c>
      <c r="U600" s="10">
        <v>45672</v>
      </c>
      <c r="V600" s="9" t="s">
        <v>996</v>
      </c>
      <c r="W600" s="9" t="s">
        <v>997</v>
      </c>
      <c r="X600" s="9" t="s">
        <v>144</v>
      </c>
      <c r="Y600" s="9" t="s">
        <v>132</v>
      </c>
      <c r="Z600" s="20" t="s">
        <v>998</v>
      </c>
      <c r="AA600" s="24">
        <v>0</v>
      </c>
      <c r="AB600" s="9" t="s">
        <v>10</v>
      </c>
      <c r="AC600" s="9">
        <v>2</v>
      </c>
      <c r="AD600" s="9" t="s">
        <v>11</v>
      </c>
      <c r="AE600" s="9">
        <v>2</v>
      </c>
      <c r="AF600" s="9" t="s">
        <v>11</v>
      </c>
      <c r="AG600" s="9">
        <v>2</v>
      </c>
      <c r="AH600" s="9" t="s">
        <v>11</v>
      </c>
      <c r="AI600" s="20" t="s">
        <v>151</v>
      </c>
      <c r="AJ600" s="9" t="s">
        <v>152</v>
      </c>
      <c r="AK600" s="20" t="s">
        <v>153</v>
      </c>
      <c r="AL600" s="20" t="s">
        <v>149</v>
      </c>
      <c r="AM600" s="20" t="s">
        <v>150</v>
      </c>
      <c r="AN600" s="10">
        <v>46132</v>
      </c>
      <c r="AO600" s="21">
        <v>45688</v>
      </c>
      <c r="AP600" s="10">
        <v>45689</v>
      </c>
      <c r="AQ600" s="11">
        <v>51167.75</v>
      </c>
      <c r="AR600" s="22">
        <v>1.9068493150684933</v>
      </c>
      <c r="AS600" s="23">
        <v>3300</v>
      </c>
      <c r="AT600" s="9">
        <v>1</v>
      </c>
      <c r="AU600" s="9">
        <v>3299</v>
      </c>
      <c r="AV600" s="9"/>
      <c r="AW600" s="9"/>
      <c r="AX600" s="9">
        <v>120</v>
      </c>
      <c r="AY600" s="9">
        <v>27.491666666666667</v>
      </c>
      <c r="AZ600" s="9">
        <v>90</v>
      </c>
      <c r="BA600" s="9">
        <v>0</v>
      </c>
      <c r="BB600" s="20">
        <v>0</v>
      </c>
      <c r="BC600" s="9">
        <v>0</v>
      </c>
      <c r="BD600" s="9">
        <v>-1</v>
      </c>
      <c r="BE600" s="9">
        <v>0</v>
      </c>
      <c r="BF600" s="20" t="s">
        <v>150</v>
      </c>
      <c r="BG600" s="9">
        <v>0.5</v>
      </c>
      <c r="BH600" s="9">
        <v>0</v>
      </c>
      <c r="BI600" s="9">
        <v>0</v>
      </c>
      <c r="BJ600" s="9">
        <v>90</v>
      </c>
      <c r="BK600" s="11">
        <v>51167.75</v>
      </c>
      <c r="BL600" s="9">
        <v>0</v>
      </c>
      <c r="BM600" s="9" t="s">
        <v>137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9"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 t="s">
        <v>998</v>
      </c>
      <c r="CW600" s="9" t="s">
        <v>138</v>
      </c>
      <c r="CX600" s="10">
        <v>45747</v>
      </c>
      <c r="CY600" s="9" t="s">
        <v>998</v>
      </c>
      <c r="CZ600" s="9" t="s">
        <v>999</v>
      </c>
      <c r="DA600" s="9" t="s">
        <v>139</v>
      </c>
      <c r="DB600" s="9">
        <v>6600</v>
      </c>
      <c r="DC600" s="9">
        <v>1</v>
      </c>
      <c r="DD600" s="9">
        <v>6600</v>
      </c>
      <c r="DE600" s="9">
        <v>0.5</v>
      </c>
      <c r="DF600" s="9">
        <v>3300</v>
      </c>
      <c r="DG600" s="9">
        <v>3300</v>
      </c>
    </row>
    <row r="601" spans="1:111" s="26" customFormat="1" hidden="1" x14ac:dyDescent="0.3">
      <c r="A601">
        <v>1</v>
      </c>
      <c r="B601">
        <v>631</v>
      </c>
      <c r="C601" t="s">
        <v>131</v>
      </c>
      <c r="D601" t="s">
        <v>1385</v>
      </c>
      <c r="E601" t="s">
        <v>1385</v>
      </c>
      <c r="F601" t="s">
        <v>144</v>
      </c>
      <c r="G601" t="s">
        <v>132</v>
      </c>
      <c r="H601" t="s">
        <v>998</v>
      </c>
      <c r="I601" t="s">
        <v>140</v>
      </c>
      <c r="J601" t="s">
        <v>10</v>
      </c>
      <c r="K601">
        <v>2</v>
      </c>
      <c r="L601" t="s">
        <v>11</v>
      </c>
      <c r="M601">
        <v>2</v>
      </c>
      <c r="N601" t="s">
        <v>11</v>
      </c>
      <c r="O601">
        <v>2</v>
      </c>
      <c r="P601" t="s">
        <v>11</v>
      </c>
      <c r="Q601" t="s">
        <v>147</v>
      </c>
      <c r="R601" t="s">
        <v>637</v>
      </c>
      <c r="S601" t="s">
        <v>638</v>
      </c>
      <c r="T601" t="s">
        <v>150</v>
      </c>
      <c r="U601" s="2">
        <v>45673</v>
      </c>
      <c r="V601">
        <v>631</v>
      </c>
      <c r="W601" t="s">
        <v>1385</v>
      </c>
      <c r="X601" t="s">
        <v>144</v>
      </c>
      <c r="Y601" t="s">
        <v>132</v>
      </c>
      <c r="Z601" t="s">
        <v>998</v>
      </c>
      <c r="AA601" s="4">
        <v>0</v>
      </c>
      <c r="AB601" t="s">
        <v>10</v>
      </c>
      <c r="AC601">
        <v>2</v>
      </c>
      <c r="AD601" t="s">
        <v>11</v>
      </c>
      <c r="AE601">
        <v>2</v>
      </c>
      <c r="AF601" t="s">
        <v>11</v>
      </c>
      <c r="AG601">
        <v>2</v>
      </c>
      <c r="AH601" t="s">
        <v>11</v>
      </c>
      <c r="AI601" t="s">
        <v>151</v>
      </c>
      <c r="AJ601" t="s">
        <v>1006</v>
      </c>
      <c r="AK601" t="s">
        <v>1007</v>
      </c>
      <c r="AL601" t="s">
        <v>638</v>
      </c>
      <c r="AM601" t="s">
        <v>150</v>
      </c>
      <c r="AN601" s="2">
        <v>46133</v>
      </c>
      <c r="AO601" s="10">
        <v>42497</v>
      </c>
      <c r="AP601" s="2">
        <v>42497</v>
      </c>
      <c r="AQ601" s="3">
        <v>47975.75</v>
      </c>
      <c r="AR601" s="13">
        <v>106.84931506849314</v>
      </c>
      <c r="AS601" s="15">
        <v>5589.93</v>
      </c>
      <c r="AT601">
        <v>1</v>
      </c>
      <c r="AU601">
        <v>5588.93</v>
      </c>
      <c r="AV601"/>
      <c r="AW601"/>
      <c r="AX601">
        <v>120</v>
      </c>
      <c r="AY601">
        <v>46.574416666666671</v>
      </c>
      <c r="AZ601">
        <v>180</v>
      </c>
      <c r="BA601">
        <v>75.057534246575344</v>
      </c>
      <c r="BB601">
        <v>2283</v>
      </c>
      <c r="BC601">
        <v>2329.9200000000005</v>
      </c>
      <c r="BD601">
        <v>2328.9200000000005</v>
      </c>
      <c r="BE601">
        <v>31.028464009344436</v>
      </c>
      <c r="BF601" t="s">
        <v>150</v>
      </c>
      <c r="BG601">
        <v>0.5</v>
      </c>
      <c r="BH601">
        <v>75.057534246575344</v>
      </c>
      <c r="BI601">
        <v>2283</v>
      </c>
      <c r="BJ601">
        <v>180</v>
      </c>
      <c r="BK601" s="3">
        <v>47975.75</v>
      </c>
      <c r="BL601">
        <v>31.028464009344436</v>
      </c>
      <c r="BM601" t="s">
        <v>137</v>
      </c>
      <c r="BN601">
        <v>5589.93</v>
      </c>
      <c r="BO601">
        <v>0</v>
      </c>
      <c r="BP601">
        <v>0</v>
      </c>
      <c r="BQ601">
        <v>0</v>
      </c>
      <c r="BR601">
        <v>5589.93</v>
      </c>
      <c r="BS601">
        <v>2887.47</v>
      </c>
      <c r="BT601">
        <v>0</v>
      </c>
      <c r="BU601">
        <v>2887.47</v>
      </c>
      <c r="BV601">
        <v>372.3689199395771</v>
      </c>
      <c r="BW601">
        <v>0.17108006042292345</v>
      </c>
      <c r="BX601">
        <v>372.54</v>
      </c>
      <c r="BY601">
        <v>0</v>
      </c>
      <c r="BZ601">
        <v>0</v>
      </c>
      <c r="CA601">
        <v>3260.0099999999998</v>
      </c>
      <c r="CB601">
        <v>2329.9200000000005</v>
      </c>
      <c r="CC601">
        <v>75.057534246575344</v>
      </c>
      <c r="CD601">
        <v>5589.93</v>
      </c>
      <c r="CE601">
        <v>0</v>
      </c>
      <c r="CF601">
        <v>5589.93</v>
      </c>
      <c r="CG601">
        <v>0</v>
      </c>
      <c r="CH601">
        <v>0</v>
      </c>
      <c r="CI601">
        <v>0</v>
      </c>
      <c r="CJ601">
        <v>5589.93</v>
      </c>
      <c r="CK601">
        <v>3260.0099999999998</v>
      </c>
      <c r="CL601">
        <v>0</v>
      </c>
      <c r="CM601">
        <v>3260.0099999999998</v>
      </c>
      <c r="CN601">
        <v>372.34156811213325</v>
      </c>
      <c r="CO601">
        <v>0</v>
      </c>
      <c r="CP601">
        <v>372.34156811213325</v>
      </c>
      <c r="CQ601">
        <v>0</v>
      </c>
      <c r="CR601">
        <v>0</v>
      </c>
      <c r="CS601">
        <v>3632.351568112133</v>
      </c>
      <c r="CT601">
        <v>1957.5784318878673</v>
      </c>
      <c r="CU601">
        <v>63.057534246575344</v>
      </c>
      <c r="CV601" t="s">
        <v>998</v>
      </c>
      <c r="CW601" t="s">
        <v>138</v>
      </c>
      <c r="CX601" s="2">
        <v>45747</v>
      </c>
      <c r="CY601" t="s">
        <v>998</v>
      </c>
      <c r="CZ601" t="s">
        <v>999</v>
      </c>
      <c r="DA601" t="s">
        <v>139</v>
      </c>
      <c r="DB601">
        <v>6600</v>
      </c>
      <c r="DC601">
        <v>1</v>
      </c>
      <c r="DD601">
        <v>6600</v>
      </c>
      <c r="DE601">
        <v>0.5</v>
      </c>
      <c r="DF601">
        <v>3300</v>
      </c>
      <c r="DG601">
        <v>3300</v>
      </c>
    </row>
    <row r="602" spans="1:111" hidden="1" x14ac:dyDescent="0.3">
      <c r="A602">
        <v>1</v>
      </c>
      <c r="B602">
        <v>629</v>
      </c>
      <c r="C602" t="s">
        <v>131</v>
      </c>
      <c r="D602" t="s">
        <v>1386</v>
      </c>
      <c r="E602" t="s">
        <v>1386</v>
      </c>
      <c r="F602" t="s">
        <v>144</v>
      </c>
      <c r="G602" t="s">
        <v>132</v>
      </c>
      <c r="H602" t="s">
        <v>998</v>
      </c>
      <c r="J602" t="s">
        <v>10</v>
      </c>
      <c r="K602">
        <v>2</v>
      </c>
      <c r="L602" t="s">
        <v>11</v>
      </c>
      <c r="M602">
        <v>2</v>
      </c>
      <c r="N602" t="s">
        <v>11</v>
      </c>
      <c r="O602">
        <v>2</v>
      </c>
      <c r="P602" t="s">
        <v>11</v>
      </c>
      <c r="Q602" t="s">
        <v>133</v>
      </c>
      <c r="R602" t="s">
        <v>201</v>
      </c>
      <c r="S602" t="s">
        <v>136</v>
      </c>
      <c r="T602" t="s">
        <v>166</v>
      </c>
      <c r="U602" s="2">
        <v>45671</v>
      </c>
      <c r="V602">
        <v>629</v>
      </c>
      <c r="W602" t="s">
        <v>1386</v>
      </c>
      <c r="X602" t="s">
        <v>144</v>
      </c>
      <c r="Y602" t="s">
        <v>132</v>
      </c>
      <c r="Z602" t="s">
        <v>998</v>
      </c>
      <c r="AA602" s="4">
        <v>0</v>
      </c>
      <c r="AB602" t="s">
        <v>10</v>
      </c>
      <c r="AC602">
        <v>2</v>
      </c>
      <c r="AD602" t="s">
        <v>11</v>
      </c>
      <c r="AE602">
        <v>2</v>
      </c>
      <c r="AF602" t="s">
        <v>11</v>
      </c>
      <c r="AG602">
        <v>2</v>
      </c>
      <c r="AH602" t="s">
        <v>11</v>
      </c>
      <c r="AI602" t="s">
        <v>133</v>
      </c>
      <c r="AJ602" t="s">
        <v>260</v>
      </c>
      <c r="AK602" t="s">
        <v>261</v>
      </c>
      <c r="AL602" t="s">
        <v>136</v>
      </c>
      <c r="AM602" t="s">
        <v>166</v>
      </c>
      <c r="AN602" s="2">
        <v>46132</v>
      </c>
      <c r="AO602" s="10">
        <v>42497</v>
      </c>
      <c r="AP602" s="2">
        <v>42497</v>
      </c>
      <c r="AQ602" s="3">
        <v>47975.75</v>
      </c>
      <c r="AR602" s="13">
        <v>106.84931506849314</v>
      </c>
      <c r="AS602" s="15">
        <v>5589.93</v>
      </c>
      <c r="AT602">
        <v>1</v>
      </c>
      <c r="AU602">
        <v>5588.93</v>
      </c>
      <c r="AX602">
        <v>120</v>
      </c>
      <c r="AY602">
        <v>46.574416666666671</v>
      </c>
      <c r="AZ602">
        <v>180</v>
      </c>
      <c r="BA602">
        <v>75.057534246575344</v>
      </c>
      <c r="BB602">
        <v>2283</v>
      </c>
      <c r="BC602">
        <v>2329.9200000000005</v>
      </c>
      <c r="BD602">
        <v>2328.9200000000005</v>
      </c>
      <c r="BE602">
        <v>31.028464009344436</v>
      </c>
      <c r="BF602" t="s">
        <v>166</v>
      </c>
      <c r="BG602">
        <v>0.8</v>
      </c>
      <c r="BH602">
        <v>75.057534246575344</v>
      </c>
      <c r="BI602">
        <v>2283</v>
      </c>
      <c r="BJ602">
        <v>180</v>
      </c>
      <c r="BK602" s="3">
        <v>47975.75</v>
      </c>
      <c r="BL602">
        <v>31.028464009344436</v>
      </c>
      <c r="BM602" t="s">
        <v>137</v>
      </c>
      <c r="BN602">
        <v>5589.93</v>
      </c>
      <c r="BO602">
        <v>0</v>
      </c>
      <c r="BP602">
        <v>0</v>
      </c>
      <c r="BQ602">
        <v>0</v>
      </c>
      <c r="BR602">
        <v>5589.93</v>
      </c>
      <c r="BS602">
        <v>2887.47</v>
      </c>
      <c r="BT602">
        <v>0</v>
      </c>
      <c r="BU602">
        <v>2887.47</v>
      </c>
      <c r="BV602">
        <v>372.3689199395771</v>
      </c>
      <c r="BW602">
        <v>0.17108006042292345</v>
      </c>
      <c r="BX602">
        <v>372.54</v>
      </c>
      <c r="BY602">
        <v>0</v>
      </c>
      <c r="BZ602">
        <v>0</v>
      </c>
      <c r="CA602">
        <v>3260.0099999999998</v>
      </c>
      <c r="CB602">
        <v>2329.9200000000005</v>
      </c>
      <c r="CC602">
        <v>75.057534246575344</v>
      </c>
      <c r="CD602">
        <v>5589.93</v>
      </c>
      <c r="CE602">
        <v>0</v>
      </c>
      <c r="CF602">
        <v>5589.93</v>
      </c>
      <c r="CG602">
        <v>0</v>
      </c>
      <c r="CH602">
        <v>0</v>
      </c>
      <c r="CI602">
        <v>0</v>
      </c>
      <c r="CJ602">
        <v>5589.93</v>
      </c>
      <c r="CK602">
        <v>3260.0099999999998</v>
      </c>
      <c r="CL602">
        <v>0</v>
      </c>
      <c r="CM602">
        <v>3260.0099999999998</v>
      </c>
      <c r="CN602">
        <v>372.34156811213325</v>
      </c>
      <c r="CO602">
        <v>0</v>
      </c>
      <c r="CP602">
        <v>372.34156811213325</v>
      </c>
      <c r="CQ602">
        <v>0</v>
      </c>
      <c r="CR602">
        <v>0</v>
      </c>
      <c r="CS602">
        <v>3632.351568112133</v>
      </c>
      <c r="CT602">
        <v>1957.5784318878673</v>
      </c>
      <c r="CU602">
        <v>63.057534246575344</v>
      </c>
      <c r="CV602" t="s">
        <v>998</v>
      </c>
      <c r="CW602" t="s">
        <v>138</v>
      </c>
      <c r="CX602" s="2">
        <v>45747</v>
      </c>
      <c r="CY602" t="s">
        <v>998</v>
      </c>
      <c r="CZ602" t="s">
        <v>999</v>
      </c>
      <c r="DA602" t="s">
        <v>139</v>
      </c>
      <c r="DB602">
        <v>6600</v>
      </c>
      <c r="DC602">
        <v>1</v>
      </c>
      <c r="DD602">
        <v>6600</v>
      </c>
      <c r="DE602">
        <v>0.8</v>
      </c>
      <c r="DF602">
        <v>5280</v>
      </c>
      <c r="DG602">
        <v>5280</v>
      </c>
    </row>
    <row r="603" spans="1:111" hidden="1" x14ac:dyDescent="0.3">
      <c r="A603">
        <v>1</v>
      </c>
      <c r="B603">
        <v>298</v>
      </c>
      <c r="C603" t="s">
        <v>144</v>
      </c>
      <c r="D603" t="s">
        <v>1725</v>
      </c>
      <c r="E603" t="s">
        <v>1725</v>
      </c>
      <c r="F603" t="s">
        <v>144</v>
      </c>
      <c r="G603" t="s">
        <v>132</v>
      </c>
      <c r="H603" t="s">
        <v>998</v>
      </c>
      <c r="J603" t="s">
        <v>10</v>
      </c>
      <c r="K603">
        <v>2</v>
      </c>
      <c r="L603" t="s">
        <v>11</v>
      </c>
      <c r="M603">
        <v>2</v>
      </c>
      <c r="N603" t="s">
        <v>11</v>
      </c>
      <c r="O603">
        <v>2</v>
      </c>
      <c r="P603" t="s">
        <v>11</v>
      </c>
      <c r="Q603" t="s">
        <v>147</v>
      </c>
      <c r="R603" t="s">
        <v>343</v>
      </c>
      <c r="S603" t="s">
        <v>344</v>
      </c>
      <c r="T603" t="s">
        <v>150</v>
      </c>
      <c r="U603" s="2">
        <v>45672</v>
      </c>
      <c r="V603">
        <v>298</v>
      </c>
      <c r="W603" t="s">
        <v>1725</v>
      </c>
      <c r="X603" t="s">
        <v>144</v>
      </c>
      <c r="Y603" t="s">
        <v>132</v>
      </c>
      <c r="Z603" t="s">
        <v>998</v>
      </c>
      <c r="AA603" s="4">
        <v>0</v>
      </c>
      <c r="AB603" t="s">
        <v>10</v>
      </c>
      <c r="AC603">
        <v>2</v>
      </c>
      <c r="AD603" t="s">
        <v>11</v>
      </c>
      <c r="AE603">
        <v>2</v>
      </c>
      <c r="AF603" t="s">
        <v>11</v>
      </c>
      <c r="AG603">
        <v>2</v>
      </c>
      <c r="AH603" t="s">
        <v>11</v>
      </c>
      <c r="AI603" t="s">
        <v>151</v>
      </c>
      <c r="AJ603" t="s">
        <v>345</v>
      </c>
      <c r="AK603" t="s">
        <v>346</v>
      </c>
      <c r="AL603" t="s">
        <v>344</v>
      </c>
      <c r="AM603" t="s">
        <v>150</v>
      </c>
      <c r="AN603" s="2">
        <v>46134</v>
      </c>
      <c r="AO603" s="10">
        <v>40773</v>
      </c>
      <c r="AP603" s="2">
        <v>40773</v>
      </c>
      <c r="AQ603" s="3">
        <v>46251.75</v>
      </c>
      <c r="AR603" s="13">
        <v>163.52876712328768</v>
      </c>
      <c r="AS603" s="15">
        <v>4075.5</v>
      </c>
      <c r="AT603">
        <v>1</v>
      </c>
      <c r="AU603">
        <v>4074.5</v>
      </c>
      <c r="AX603">
        <v>120</v>
      </c>
      <c r="AY603">
        <v>33.954166666666666</v>
      </c>
      <c r="AZ603">
        <v>180</v>
      </c>
      <c r="BA603">
        <v>17.063013698630137</v>
      </c>
      <c r="BB603">
        <v>519</v>
      </c>
      <c r="BC603">
        <v>385.82000000000016</v>
      </c>
      <c r="BD603">
        <v>384.82000000000016</v>
      </c>
      <c r="BE603">
        <v>22.552874116891466</v>
      </c>
      <c r="BF603" t="s">
        <v>150</v>
      </c>
      <c r="BG603">
        <v>0.5</v>
      </c>
      <c r="BH603">
        <v>72</v>
      </c>
      <c r="BI603">
        <v>2190</v>
      </c>
      <c r="BJ603">
        <v>235.52876712328768</v>
      </c>
      <c r="BK603" s="2">
        <v>47937</v>
      </c>
      <c r="BL603">
        <v>5.3447222222222246</v>
      </c>
      <c r="BM603" t="s">
        <v>909</v>
      </c>
      <c r="BN603">
        <v>4075.5</v>
      </c>
      <c r="BO603">
        <v>0</v>
      </c>
      <c r="BP603">
        <v>0</v>
      </c>
      <c r="BQ603">
        <v>0</v>
      </c>
      <c r="BR603">
        <v>4075.5</v>
      </c>
      <c r="BS603">
        <v>3418.31</v>
      </c>
      <c r="BT603">
        <v>0</v>
      </c>
      <c r="BU603">
        <v>3418.31</v>
      </c>
      <c r="BV603">
        <v>270.93817873303169</v>
      </c>
      <c r="BW603">
        <v>0.43182126696831347</v>
      </c>
      <c r="BX603">
        <v>271.37</v>
      </c>
      <c r="BY603">
        <v>0</v>
      </c>
      <c r="BZ603">
        <v>0</v>
      </c>
      <c r="CA603">
        <v>3689.68</v>
      </c>
      <c r="CB603">
        <v>385.82000000000016</v>
      </c>
      <c r="CC603">
        <v>17.063013698630137</v>
      </c>
      <c r="CD603">
        <v>4075.5</v>
      </c>
      <c r="CE603">
        <v>0</v>
      </c>
      <c r="CF603">
        <v>4075.5</v>
      </c>
      <c r="CG603">
        <v>0</v>
      </c>
      <c r="CH603">
        <v>0</v>
      </c>
      <c r="CI603">
        <v>0</v>
      </c>
      <c r="CJ603">
        <v>4075.5</v>
      </c>
      <c r="CK603">
        <v>3689.68</v>
      </c>
      <c r="CL603">
        <v>0</v>
      </c>
      <c r="CM603">
        <v>3689.68</v>
      </c>
      <c r="CN603">
        <v>270.63448940269757</v>
      </c>
      <c r="CO603">
        <v>-206.49782273603086</v>
      </c>
      <c r="CP603">
        <v>64.136666666666699</v>
      </c>
      <c r="CQ603">
        <v>0</v>
      </c>
      <c r="CR603">
        <v>0</v>
      </c>
      <c r="CS603">
        <v>3753.8166666666666</v>
      </c>
      <c r="CT603">
        <v>321.68333333333339</v>
      </c>
      <c r="CU603">
        <v>59.999999999999986</v>
      </c>
      <c r="CV603" t="s">
        <v>998</v>
      </c>
      <c r="CW603" t="s">
        <v>138</v>
      </c>
      <c r="CX603" s="2">
        <v>45747</v>
      </c>
      <c r="CY603" t="s">
        <v>998</v>
      </c>
      <c r="CZ603" t="s">
        <v>999</v>
      </c>
      <c r="DA603" t="s">
        <v>139</v>
      </c>
      <c r="DB603">
        <v>6600</v>
      </c>
      <c r="DC603">
        <v>1</v>
      </c>
      <c r="DD603">
        <v>6600</v>
      </c>
      <c r="DE603">
        <v>0.5</v>
      </c>
      <c r="DF603">
        <v>3300</v>
      </c>
      <c r="DG603">
        <v>3300</v>
      </c>
    </row>
    <row r="604" spans="1:111" s="26" customFormat="1" hidden="1" x14ac:dyDescent="0.3">
      <c r="A604">
        <v>1</v>
      </c>
      <c r="B604">
        <v>308</v>
      </c>
      <c r="C604" t="s">
        <v>144</v>
      </c>
      <c r="D604" t="s">
        <v>1726</v>
      </c>
      <c r="E604" t="s">
        <v>1726</v>
      </c>
      <c r="F604" t="s">
        <v>144</v>
      </c>
      <c r="G604" t="s">
        <v>132</v>
      </c>
      <c r="H604" t="s">
        <v>998</v>
      </c>
      <c r="I604"/>
      <c r="J604" t="s">
        <v>10</v>
      </c>
      <c r="K604">
        <v>2</v>
      </c>
      <c r="L604" t="s">
        <v>11</v>
      </c>
      <c r="M604">
        <v>2</v>
      </c>
      <c r="N604" t="s">
        <v>11</v>
      </c>
      <c r="O604">
        <v>2</v>
      </c>
      <c r="P604" t="s">
        <v>11</v>
      </c>
      <c r="Q604" t="s">
        <v>232</v>
      </c>
      <c r="R604" t="s">
        <v>366</v>
      </c>
      <c r="S604" t="s">
        <v>367</v>
      </c>
      <c r="T604" t="s">
        <v>166</v>
      </c>
      <c r="U604" s="2">
        <v>45672</v>
      </c>
      <c r="V604">
        <v>308</v>
      </c>
      <c r="W604" t="s">
        <v>1726</v>
      </c>
      <c r="X604" t="s">
        <v>144</v>
      </c>
      <c r="Y604" t="s">
        <v>132</v>
      </c>
      <c r="Z604" t="s">
        <v>998</v>
      </c>
      <c r="AA604" s="4">
        <v>0</v>
      </c>
      <c r="AB604" t="s">
        <v>10</v>
      </c>
      <c r="AC604">
        <v>2</v>
      </c>
      <c r="AD604" t="s">
        <v>11</v>
      </c>
      <c r="AE604">
        <v>2</v>
      </c>
      <c r="AF604" t="s">
        <v>11</v>
      </c>
      <c r="AG604">
        <v>2</v>
      </c>
      <c r="AH604" t="s">
        <v>11</v>
      </c>
      <c r="AI604" t="s">
        <v>232</v>
      </c>
      <c r="AJ604" t="s">
        <v>368</v>
      </c>
      <c r="AK604" t="s">
        <v>369</v>
      </c>
      <c r="AL604" t="s">
        <v>367</v>
      </c>
      <c r="AM604" t="s">
        <v>166</v>
      </c>
      <c r="AN604" s="2">
        <v>46132</v>
      </c>
      <c r="AO604" s="10">
        <v>40773</v>
      </c>
      <c r="AP604" s="2">
        <v>40773</v>
      </c>
      <c r="AQ604" s="3">
        <v>46251.75</v>
      </c>
      <c r="AR604" s="13">
        <v>163.52876712328768</v>
      </c>
      <c r="AS604" s="15">
        <v>4075.5</v>
      </c>
      <c r="AT604">
        <v>1</v>
      </c>
      <c r="AU604">
        <v>4074.5</v>
      </c>
      <c r="AV604"/>
      <c r="AW604"/>
      <c r="AX604">
        <v>120</v>
      </c>
      <c r="AY604">
        <v>33.954166666666666</v>
      </c>
      <c r="AZ604">
        <v>180</v>
      </c>
      <c r="BA604">
        <v>17.063013698630137</v>
      </c>
      <c r="BB604">
        <v>519</v>
      </c>
      <c r="BC604">
        <v>385.82000000000016</v>
      </c>
      <c r="BD604">
        <v>384.82000000000016</v>
      </c>
      <c r="BE604">
        <v>22.552874116891466</v>
      </c>
      <c r="BF604" t="s">
        <v>166</v>
      </c>
      <c r="BG604">
        <v>0.8</v>
      </c>
      <c r="BH604">
        <v>108</v>
      </c>
      <c r="BI604">
        <v>3285</v>
      </c>
      <c r="BJ604">
        <v>271.52876712328771</v>
      </c>
      <c r="BK604" s="2">
        <v>49032</v>
      </c>
      <c r="BL604">
        <v>3.5631481481481497</v>
      </c>
      <c r="BM604" t="s">
        <v>254</v>
      </c>
      <c r="BN604">
        <v>4075.5</v>
      </c>
      <c r="BO604">
        <v>0</v>
      </c>
      <c r="BP604">
        <v>0</v>
      </c>
      <c r="BQ604">
        <v>0</v>
      </c>
      <c r="BR604">
        <v>4075.5</v>
      </c>
      <c r="BS604">
        <v>3418.31</v>
      </c>
      <c r="BT604">
        <v>0</v>
      </c>
      <c r="BU604">
        <v>3418.31</v>
      </c>
      <c r="BV604">
        <v>270.93817873303169</v>
      </c>
      <c r="BW604">
        <v>0.43182126696831347</v>
      </c>
      <c r="BX604">
        <v>271.37</v>
      </c>
      <c r="BY604">
        <v>0</v>
      </c>
      <c r="BZ604">
        <v>0</v>
      </c>
      <c r="CA604">
        <v>3689.68</v>
      </c>
      <c r="CB604">
        <v>385.82000000000016</v>
      </c>
      <c r="CC604">
        <v>17.063013698630137</v>
      </c>
      <c r="CD604">
        <v>4075.5</v>
      </c>
      <c r="CE604">
        <v>0</v>
      </c>
      <c r="CF604">
        <v>4075.5</v>
      </c>
      <c r="CG604">
        <v>0</v>
      </c>
      <c r="CH604">
        <v>0</v>
      </c>
      <c r="CI604">
        <v>0</v>
      </c>
      <c r="CJ604">
        <v>4075.5</v>
      </c>
      <c r="CK604">
        <v>3689.68</v>
      </c>
      <c r="CL604">
        <v>0</v>
      </c>
      <c r="CM604">
        <v>3689.68</v>
      </c>
      <c r="CN604">
        <v>270.63448940269757</v>
      </c>
      <c r="CO604">
        <v>-227.87671162491978</v>
      </c>
      <c r="CP604">
        <v>42.757777777777797</v>
      </c>
      <c r="CQ604">
        <v>0</v>
      </c>
      <c r="CR604">
        <v>0</v>
      </c>
      <c r="CS604">
        <v>3732.4377777777777</v>
      </c>
      <c r="CT604">
        <v>343.06222222222232</v>
      </c>
      <c r="CU604">
        <v>95.999999999999986</v>
      </c>
      <c r="CV604" t="s">
        <v>998</v>
      </c>
      <c r="CW604" t="s">
        <v>138</v>
      </c>
      <c r="CX604" s="2">
        <v>45747</v>
      </c>
      <c r="CY604" t="s">
        <v>998</v>
      </c>
      <c r="CZ604" t="s">
        <v>999</v>
      </c>
      <c r="DA604" t="s">
        <v>139</v>
      </c>
      <c r="DB604">
        <v>6600</v>
      </c>
      <c r="DC604">
        <v>1</v>
      </c>
      <c r="DD604">
        <v>6600</v>
      </c>
      <c r="DE604">
        <v>0.8</v>
      </c>
      <c r="DF604">
        <v>5280</v>
      </c>
      <c r="DG604">
        <v>5280</v>
      </c>
    </row>
    <row r="605" spans="1:111" hidden="1" x14ac:dyDescent="0.3">
      <c r="A605">
        <v>1</v>
      </c>
      <c r="B605">
        <v>318</v>
      </c>
      <c r="C605" t="s">
        <v>144</v>
      </c>
      <c r="D605" t="s">
        <v>1727</v>
      </c>
      <c r="E605" t="s">
        <v>1727</v>
      </c>
      <c r="F605" t="s">
        <v>144</v>
      </c>
      <c r="G605" t="s">
        <v>132</v>
      </c>
      <c r="H605" t="s">
        <v>998</v>
      </c>
      <c r="J605" t="s">
        <v>10</v>
      </c>
      <c r="K605">
        <v>2</v>
      </c>
      <c r="L605" t="s">
        <v>11</v>
      </c>
      <c r="M605">
        <v>2</v>
      </c>
      <c r="N605" t="s">
        <v>11</v>
      </c>
      <c r="O605">
        <v>2</v>
      </c>
      <c r="P605" t="s">
        <v>11</v>
      </c>
      <c r="Q605" t="s">
        <v>212</v>
      </c>
      <c r="R605" t="s">
        <v>883</v>
      </c>
      <c r="S605" t="s">
        <v>214</v>
      </c>
      <c r="T605" t="s">
        <v>166</v>
      </c>
      <c r="U605" s="2">
        <v>45673</v>
      </c>
      <c r="V605">
        <v>318</v>
      </c>
      <c r="W605" t="s">
        <v>1727</v>
      </c>
      <c r="X605" t="s">
        <v>144</v>
      </c>
      <c r="Y605" t="s">
        <v>132</v>
      </c>
      <c r="Z605" t="s">
        <v>998</v>
      </c>
      <c r="AA605" s="4">
        <v>0</v>
      </c>
      <c r="AB605" t="s">
        <v>10</v>
      </c>
      <c r="AC605">
        <v>2</v>
      </c>
      <c r="AD605" t="s">
        <v>11</v>
      </c>
      <c r="AE605">
        <v>2</v>
      </c>
      <c r="AF605" t="s">
        <v>11</v>
      </c>
      <c r="AG605">
        <v>2</v>
      </c>
      <c r="AH605" t="s">
        <v>11</v>
      </c>
      <c r="AI605" t="s">
        <v>215</v>
      </c>
      <c r="AJ605" t="s">
        <v>884</v>
      </c>
      <c r="AK605" t="s">
        <v>885</v>
      </c>
      <c r="AL605" t="s">
        <v>886</v>
      </c>
      <c r="AM605" t="s">
        <v>166</v>
      </c>
      <c r="AN605" s="2">
        <v>46133</v>
      </c>
      <c r="AO605" s="10">
        <v>40773</v>
      </c>
      <c r="AP605" s="2">
        <v>40773</v>
      </c>
      <c r="AQ605" s="3">
        <v>46251.75</v>
      </c>
      <c r="AR605" s="13">
        <v>163.52876712328768</v>
      </c>
      <c r="AS605" s="15">
        <v>4075.5</v>
      </c>
      <c r="AT605">
        <v>1</v>
      </c>
      <c r="AU605">
        <v>4074.5</v>
      </c>
      <c r="AX605">
        <v>120</v>
      </c>
      <c r="AY605">
        <v>33.954166666666666</v>
      </c>
      <c r="AZ605">
        <v>180</v>
      </c>
      <c r="BA605">
        <v>17.063013698630137</v>
      </c>
      <c r="BB605">
        <v>519</v>
      </c>
      <c r="BC605">
        <v>385.82000000000016</v>
      </c>
      <c r="BD605">
        <v>384.82000000000016</v>
      </c>
      <c r="BE605">
        <v>22.552874116891466</v>
      </c>
      <c r="BF605" t="s">
        <v>166</v>
      </c>
      <c r="BG605">
        <v>0.8</v>
      </c>
      <c r="BH605">
        <v>108</v>
      </c>
      <c r="BI605">
        <v>3285</v>
      </c>
      <c r="BJ605">
        <v>271.52876712328771</v>
      </c>
      <c r="BK605" s="2">
        <v>49032</v>
      </c>
      <c r="BL605">
        <v>3.5631481481481497</v>
      </c>
      <c r="BM605" t="s">
        <v>254</v>
      </c>
      <c r="BN605">
        <v>4075.5</v>
      </c>
      <c r="BO605">
        <v>0</v>
      </c>
      <c r="BP605">
        <v>0</v>
      </c>
      <c r="BQ605">
        <v>0</v>
      </c>
      <c r="BR605">
        <v>4075.5</v>
      </c>
      <c r="BS605">
        <v>3418.31</v>
      </c>
      <c r="BT605">
        <v>0</v>
      </c>
      <c r="BU605">
        <v>3418.31</v>
      </c>
      <c r="BV605">
        <v>270.93817873303169</v>
      </c>
      <c r="BW605">
        <v>0.43182126696831347</v>
      </c>
      <c r="BX605">
        <v>271.37</v>
      </c>
      <c r="BY605">
        <v>0</v>
      </c>
      <c r="BZ605">
        <v>0</v>
      </c>
      <c r="CA605">
        <v>3689.68</v>
      </c>
      <c r="CB605">
        <v>385.82000000000016</v>
      </c>
      <c r="CC605">
        <v>17.063013698630137</v>
      </c>
      <c r="CD605">
        <v>4075.5</v>
      </c>
      <c r="CE605">
        <v>0</v>
      </c>
      <c r="CF605">
        <v>4075.5</v>
      </c>
      <c r="CG605">
        <v>0</v>
      </c>
      <c r="CH605">
        <v>0</v>
      </c>
      <c r="CI605">
        <v>0</v>
      </c>
      <c r="CJ605">
        <v>4075.5</v>
      </c>
      <c r="CK605">
        <v>3689.68</v>
      </c>
      <c r="CL605">
        <v>0</v>
      </c>
      <c r="CM605">
        <v>3689.68</v>
      </c>
      <c r="CN605">
        <v>270.63448940269757</v>
      </c>
      <c r="CO605">
        <v>-227.87671162491978</v>
      </c>
      <c r="CP605">
        <v>42.757777777777797</v>
      </c>
      <c r="CQ605">
        <v>0</v>
      </c>
      <c r="CR605">
        <v>0</v>
      </c>
      <c r="CS605">
        <v>3732.4377777777777</v>
      </c>
      <c r="CT605">
        <v>343.06222222222232</v>
      </c>
      <c r="CU605">
        <v>95.999999999999986</v>
      </c>
      <c r="CV605" t="s">
        <v>998</v>
      </c>
      <c r="CW605" t="s">
        <v>138</v>
      </c>
      <c r="CX605" s="2">
        <v>45747</v>
      </c>
      <c r="CY605" t="s">
        <v>998</v>
      </c>
      <c r="CZ605" t="s">
        <v>999</v>
      </c>
      <c r="DA605" t="s">
        <v>139</v>
      </c>
      <c r="DB605">
        <v>6600</v>
      </c>
      <c r="DC605">
        <v>1</v>
      </c>
      <c r="DD605">
        <v>6600</v>
      </c>
      <c r="DE605">
        <v>0.8</v>
      </c>
      <c r="DF605">
        <v>5280</v>
      </c>
      <c r="DG605">
        <v>5280</v>
      </c>
    </row>
    <row r="606" spans="1:111" s="26" customFormat="1" hidden="1" x14ac:dyDescent="0.3">
      <c r="A606">
        <v>1</v>
      </c>
      <c r="B606">
        <v>322</v>
      </c>
      <c r="C606" t="s">
        <v>144</v>
      </c>
      <c r="D606" t="s">
        <v>1728</v>
      </c>
      <c r="E606" t="s">
        <v>1728</v>
      </c>
      <c r="F606" t="s">
        <v>144</v>
      </c>
      <c r="G606" t="s">
        <v>132</v>
      </c>
      <c r="H606" t="s">
        <v>998</v>
      </c>
      <c r="I606"/>
      <c r="J606" t="s">
        <v>10</v>
      </c>
      <c r="K606">
        <v>2</v>
      </c>
      <c r="L606" t="s">
        <v>11</v>
      </c>
      <c r="M606">
        <v>2</v>
      </c>
      <c r="N606" t="s">
        <v>11</v>
      </c>
      <c r="O606">
        <v>2</v>
      </c>
      <c r="P606" t="s">
        <v>11</v>
      </c>
      <c r="Q606" t="s">
        <v>212</v>
      </c>
      <c r="R606" t="s">
        <v>559</v>
      </c>
      <c r="S606" t="s">
        <v>560</v>
      </c>
      <c r="T606" t="s">
        <v>150</v>
      </c>
      <c r="U606" s="2">
        <v>45672</v>
      </c>
      <c r="V606">
        <v>322</v>
      </c>
      <c r="W606" t="s">
        <v>1728</v>
      </c>
      <c r="X606" t="s">
        <v>144</v>
      </c>
      <c r="Y606" t="s">
        <v>132</v>
      </c>
      <c r="Z606" t="s">
        <v>998</v>
      </c>
      <c r="AA606" s="4">
        <v>0</v>
      </c>
      <c r="AB606" t="s">
        <v>10</v>
      </c>
      <c r="AC606">
        <v>2</v>
      </c>
      <c r="AD606" t="s">
        <v>11</v>
      </c>
      <c r="AE606">
        <v>2</v>
      </c>
      <c r="AF606" t="s">
        <v>11</v>
      </c>
      <c r="AG606">
        <v>2</v>
      </c>
      <c r="AH606" t="s">
        <v>11</v>
      </c>
      <c r="AI606" t="s">
        <v>215</v>
      </c>
      <c r="AJ606" t="s">
        <v>897</v>
      </c>
      <c r="AK606" t="s">
        <v>898</v>
      </c>
      <c r="AL606" t="s">
        <v>560</v>
      </c>
      <c r="AM606" t="s">
        <v>150</v>
      </c>
      <c r="AN606" s="2">
        <v>46132</v>
      </c>
      <c r="AO606" s="10">
        <v>40773</v>
      </c>
      <c r="AP606" s="2">
        <v>40773</v>
      </c>
      <c r="AQ606" s="3">
        <v>46251.75</v>
      </c>
      <c r="AR606" s="13">
        <v>163.52876712328768</v>
      </c>
      <c r="AS606" s="15">
        <v>4075.5</v>
      </c>
      <c r="AT606">
        <v>1</v>
      </c>
      <c r="AU606">
        <v>4074.5</v>
      </c>
      <c r="AV606"/>
      <c r="AW606"/>
      <c r="AX606">
        <v>120</v>
      </c>
      <c r="AY606">
        <v>33.954166666666666</v>
      </c>
      <c r="AZ606">
        <v>180</v>
      </c>
      <c r="BA606">
        <v>17.063013698630137</v>
      </c>
      <c r="BB606">
        <v>519</v>
      </c>
      <c r="BC606">
        <v>385.82000000000016</v>
      </c>
      <c r="BD606">
        <v>384.82000000000016</v>
      </c>
      <c r="BE606">
        <v>22.552874116891466</v>
      </c>
      <c r="BF606" t="s">
        <v>150</v>
      </c>
      <c r="BG606">
        <v>0.5</v>
      </c>
      <c r="BH606">
        <v>72</v>
      </c>
      <c r="BI606">
        <v>2190</v>
      </c>
      <c r="BJ606">
        <v>235.52876712328768</v>
      </c>
      <c r="BK606" s="2">
        <v>47937</v>
      </c>
      <c r="BL606">
        <v>5.3447222222222246</v>
      </c>
      <c r="BM606" t="s">
        <v>909</v>
      </c>
      <c r="BN606">
        <v>4075.5</v>
      </c>
      <c r="BO606">
        <v>0</v>
      </c>
      <c r="BP606">
        <v>0</v>
      </c>
      <c r="BQ606">
        <v>0</v>
      </c>
      <c r="BR606">
        <v>4075.5</v>
      </c>
      <c r="BS606">
        <v>3418.31</v>
      </c>
      <c r="BT606">
        <v>0</v>
      </c>
      <c r="BU606">
        <v>3418.31</v>
      </c>
      <c r="BV606">
        <v>270.93817873303169</v>
      </c>
      <c r="BW606">
        <v>0.43182126696831347</v>
      </c>
      <c r="BX606">
        <v>271.37</v>
      </c>
      <c r="BY606">
        <v>0</v>
      </c>
      <c r="BZ606">
        <v>0</v>
      </c>
      <c r="CA606">
        <v>3689.68</v>
      </c>
      <c r="CB606">
        <v>385.82000000000016</v>
      </c>
      <c r="CC606">
        <v>17.063013698630137</v>
      </c>
      <c r="CD606">
        <v>4075.5</v>
      </c>
      <c r="CE606">
        <v>0</v>
      </c>
      <c r="CF606">
        <v>4075.5</v>
      </c>
      <c r="CG606">
        <v>0</v>
      </c>
      <c r="CH606">
        <v>0</v>
      </c>
      <c r="CI606">
        <v>0</v>
      </c>
      <c r="CJ606">
        <v>4075.5</v>
      </c>
      <c r="CK606">
        <v>3689.68</v>
      </c>
      <c r="CL606">
        <v>0</v>
      </c>
      <c r="CM606">
        <v>3689.68</v>
      </c>
      <c r="CN606">
        <v>270.63448940269757</v>
      </c>
      <c r="CO606">
        <v>-206.49782273603086</v>
      </c>
      <c r="CP606">
        <v>64.136666666666699</v>
      </c>
      <c r="CQ606">
        <v>0</v>
      </c>
      <c r="CR606">
        <v>0</v>
      </c>
      <c r="CS606">
        <v>3753.8166666666666</v>
      </c>
      <c r="CT606">
        <v>321.68333333333339</v>
      </c>
      <c r="CU606">
        <v>59.999999999999986</v>
      </c>
      <c r="CV606" t="s">
        <v>998</v>
      </c>
      <c r="CW606" t="s">
        <v>138</v>
      </c>
      <c r="CX606" s="2">
        <v>45747</v>
      </c>
      <c r="CY606" t="s">
        <v>998</v>
      </c>
      <c r="CZ606" t="s">
        <v>999</v>
      </c>
      <c r="DA606" t="s">
        <v>139</v>
      </c>
      <c r="DB606">
        <v>6600</v>
      </c>
      <c r="DC606">
        <v>1</v>
      </c>
      <c r="DD606">
        <v>6600</v>
      </c>
      <c r="DE606">
        <v>0.5</v>
      </c>
      <c r="DF606">
        <v>3300</v>
      </c>
      <c r="DG606">
        <v>3300</v>
      </c>
    </row>
    <row r="607" spans="1:111" s="26" customFormat="1" hidden="1" x14ac:dyDescent="0.3">
      <c r="A607">
        <v>1</v>
      </c>
      <c r="B607">
        <v>778</v>
      </c>
      <c r="C607" t="s">
        <v>144</v>
      </c>
      <c r="D607" t="s">
        <v>1813</v>
      </c>
      <c r="E607" t="s">
        <v>1813</v>
      </c>
      <c r="F607" t="s">
        <v>144</v>
      </c>
      <c r="G607" t="s">
        <v>132</v>
      </c>
      <c r="H607" t="s">
        <v>998</v>
      </c>
      <c r="I607"/>
      <c r="J607" t="s">
        <v>10</v>
      </c>
      <c r="K607">
        <v>2</v>
      </c>
      <c r="L607" t="s">
        <v>11</v>
      </c>
      <c r="M607">
        <v>2</v>
      </c>
      <c r="N607" t="s">
        <v>11</v>
      </c>
      <c r="O607">
        <v>2</v>
      </c>
      <c r="P607" t="s">
        <v>11</v>
      </c>
      <c r="Q607" t="s">
        <v>232</v>
      </c>
      <c r="R607" t="s">
        <v>523</v>
      </c>
      <c r="S607" t="s">
        <v>524</v>
      </c>
      <c r="T607" t="s">
        <v>166</v>
      </c>
      <c r="U607" s="2">
        <v>45671</v>
      </c>
      <c r="V607">
        <v>778</v>
      </c>
      <c r="W607" t="s">
        <v>1813</v>
      </c>
      <c r="X607" t="s">
        <v>144</v>
      </c>
      <c r="Y607" t="s">
        <v>132</v>
      </c>
      <c r="Z607" t="s">
        <v>998</v>
      </c>
      <c r="AA607" s="4">
        <v>0</v>
      </c>
      <c r="AB607" t="s">
        <v>10</v>
      </c>
      <c r="AC607">
        <v>2</v>
      </c>
      <c r="AD607" t="s">
        <v>11</v>
      </c>
      <c r="AE607">
        <v>2</v>
      </c>
      <c r="AF607" t="s">
        <v>11</v>
      </c>
      <c r="AG607">
        <v>2</v>
      </c>
      <c r="AH607" t="s">
        <v>11</v>
      </c>
      <c r="AI607" t="s">
        <v>232</v>
      </c>
      <c r="AJ607" t="s">
        <v>772</v>
      </c>
      <c r="AK607" t="s">
        <v>773</v>
      </c>
      <c r="AL607" t="s">
        <v>524</v>
      </c>
      <c r="AM607" t="s">
        <v>166</v>
      </c>
      <c r="AN607" s="2">
        <v>46132</v>
      </c>
      <c r="AO607" s="10">
        <v>36897</v>
      </c>
      <c r="AP607" s="2">
        <v>36897</v>
      </c>
      <c r="AQ607" s="3">
        <v>42375.75</v>
      </c>
      <c r="AR607" s="13">
        <v>290.95890410958907</v>
      </c>
      <c r="AS607" s="15">
        <v>2990</v>
      </c>
      <c r="AT607">
        <v>1</v>
      </c>
      <c r="AU607">
        <v>2989</v>
      </c>
      <c r="AV607"/>
      <c r="AW607"/>
      <c r="AX607">
        <v>120</v>
      </c>
      <c r="AY607">
        <v>24.908333333333335</v>
      </c>
      <c r="AZ607">
        <v>386.7597535934292</v>
      </c>
      <c r="BA607">
        <v>95.999999999999986</v>
      </c>
      <c r="BB607">
        <v>2919.9999999999995</v>
      </c>
      <c r="BC607">
        <v>753.16230366492164</v>
      </c>
      <c r="BD607">
        <v>752.16230366492164</v>
      </c>
      <c r="BE607">
        <v>7.8350239965096016</v>
      </c>
      <c r="BF607" t="s">
        <v>166</v>
      </c>
      <c r="BG607">
        <v>0.8</v>
      </c>
      <c r="BH607">
        <v>95.999999999999986</v>
      </c>
      <c r="BI607">
        <v>2919.9999999999995</v>
      </c>
      <c r="BJ607">
        <v>386.7597535934292</v>
      </c>
      <c r="BK607" s="3">
        <v>42375.75</v>
      </c>
      <c r="BL607">
        <v>7.8350239965096016</v>
      </c>
      <c r="BM607" t="s">
        <v>137</v>
      </c>
      <c r="BN607">
        <v>2990</v>
      </c>
      <c r="BO607">
        <v>0</v>
      </c>
      <c r="BP607">
        <v>0</v>
      </c>
      <c r="BQ607">
        <v>0</v>
      </c>
      <c r="BR607">
        <v>2990</v>
      </c>
      <c r="BS607">
        <v>2989</v>
      </c>
      <c r="BT607">
        <v>-834.65768348623851</v>
      </c>
      <c r="BU607">
        <v>2154.3423165137615</v>
      </c>
      <c r="BV607">
        <v>0</v>
      </c>
      <c r="BW607">
        <v>82.495379821316845</v>
      </c>
      <c r="BX607">
        <v>82.495379821316845</v>
      </c>
      <c r="BY607">
        <v>0</v>
      </c>
      <c r="BZ607">
        <v>0</v>
      </c>
      <c r="CA607">
        <v>2236.8376963350784</v>
      </c>
      <c r="CB607">
        <v>753.16230366492164</v>
      </c>
      <c r="CC607">
        <v>95.999999999999986</v>
      </c>
      <c r="CD607">
        <v>2990</v>
      </c>
      <c r="CE607">
        <v>0</v>
      </c>
      <c r="CF607">
        <v>2990</v>
      </c>
      <c r="CG607">
        <v>0</v>
      </c>
      <c r="CH607">
        <v>0</v>
      </c>
      <c r="CI607">
        <v>0</v>
      </c>
      <c r="CJ607">
        <v>2990</v>
      </c>
      <c r="CK607">
        <v>2236.8376963350784</v>
      </c>
      <c r="CL607">
        <v>0</v>
      </c>
      <c r="CM607">
        <v>2236.8376963350784</v>
      </c>
      <c r="CN607">
        <v>94.020287958115219</v>
      </c>
      <c r="CO607">
        <v>0</v>
      </c>
      <c r="CP607">
        <v>94.020287958115219</v>
      </c>
      <c r="CQ607">
        <v>0</v>
      </c>
      <c r="CR607">
        <v>0</v>
      </c>
      <c r="CS607">
        <v>2330.8579842931936</v>
      </c>
      <c r="CT607">
        <v>659.14201570680643</v>
      </c>
      <c r="CU607">
        <v>83.999999999999986</v>
      </c>
      <c r="CV607" t="s">
        <v>998</v>
      </c>
      <c r="CW607" t="s">
        <v>138</v>
      </c>
      <c r="CX607" s="2">
        <v>45747</v>
      </c>
      <c r="CY607" t="s">
        <v>998</v>
      </c>
      <c r="CZ607" t="s">
        <v>999</v>
      </c>
      <c r="DA607" t="s">
        <v>139</v>
      </c>
      <c r="DB607">
        <v>6600</v>
      </c>
      <c r="DC607">
        <v>1</v>
      </c>
      <c r="DD607">
        <v>6600</v>
      </c>
      <c r="DE607">
        <v>0.8</v>
      </c>
      <c r="DF607">
        <v>5280</v>
      </c>
      <c r="DG607">
        <v>5280</v>
      </c>
    </row>
    <row r="608" spans="1:111" s="26" customFormat="1" hidden="1" x14ac:dyDescent="0.3">
      <c r="A608">
        <v>1</v>
      </c>
      <c r="B608">
        <v>805</v>
      </c>
      <c r="C608" t="s">
        <v>144</v>
      </c>
      <c r="D608" t="s">
        <v>1854</v>
      </c>
      <c r="E608" t="s">
        <v>1854</v>
      </c>
      <c r="F608" t="s">
        <v>144</v>
      </c>
      <c r="G608" t="s">
        <v>132</v>
      </c>
      <c r="H608" t="s">
        <v>998</v>
      </c>
      <c r="I608"/>
      <c r="J608" t="s">
        <v>10</v>
      </c>
      <c r="K608">
        <v>2</v>
      </c>
      <c r="L608" t="s">
        <v>11</v>
      </c>
      <c r="M608">
        <v>2</v>
      </c>
      <c r="N608" t="s">
        <v>11</v>
      </c>
      <c r="O608">
        <v>2</v>
      </c>
      <c r="P608" t="s">
        <v>11</v>
      </c>
      <c r="Q608" t="s">
        <v>508</v>
      </c>
      <c r="R608" t="s">
        <v>535</v>
      </c>
      <c r="S608" t="s">
        <v>536</v>
      </c>
      <c r="T608" t="s">
        <v>166</v>
      </c>
      <c r="U608" s="2">
        <v>45673</v>
      </c>
      <c r="V608">
        <v>805</v>
      </c>
      <c r="W608" t="s">
        <v>1854</v>
      </c>
      <c r="X608" t="s">
        <v>144</v>
      </c>
      <c r="Y608" t="s">
        <v>132</v>
      </c>
      <c r="Z608" t="s">
        <v>998</v>
      </c>
      <c r="AA608" s="4">
        <v>0</v>
      </c>
      <c r="AB608" t="s">
        <v>10</v>
      </c>
      <c r="AC608">
        <v>2</v>
      </c>
      <c r="AD608" t="s">
        <v>11</v>
      </c>
      <c r="AE608">
        <v>2</v>
      </c>
      <c r="AF608" t="s">
        <v>11</v>
      </c>
      <c r="AG608">
        <v>2</v>
      </c>
      <c r="AH608" t="s">
        <v>11</v>
      </c>
      <c r="AI608" t="s">
        <v>508</v>
      </c>
      <c r="AJ608" t="s">
        <v>916</v>
      </c>
      <c r="AK608" t="s">
        <v>917</v>
      </c>
      <c r="AL608" t="s">
        <v>536</v>
      </c>
      <c r="AM608" t="s">
        <v>166</v>
      </c>
      <c r="AN608" s="2">
        <v>46132</v>
      </c>
      <c r="AO608" s="10">
        <v>35807</v>
      </c>
      <c r="AP608" s="2">
        <v>35807</v>
      </c>
      <c r="AQ608" s="3">
        <v>42016.25</v>
      </c>
      <c r="AR608" s="13">
        <v>326.79452054794524</v>
      </c>
      <c r="AS608" s="15">
        <v>2500</v>
      </c>
      <c r="AT608">
        <v>1</v>
      </c>
      <c r="AU608">
        <v>2499</v>
      </c>
      <c r="AV608"/>
      <c r="AW608"/>
      <c r="AX608">
        <v>120</v>
      </c>
      <c r="AY608">
        <v>20.824999999999999</v>
      </c>
      <c r="AZ608">
        <v>422.57084188911699</v>
      </c>
      <c r="BA608">
        <v>95.999999999999929</v>
      </c>
      <c r="BB608">
        <v>2919.9999999999977</v>
      </c>
      <c r="BC608">
        <v>584.29126213592235</v>
      </c>
      <c r="BD608">
        <v>583.29126213592235</v>
      </c>
      <c r="BE608">
        <v>6.0759506472491953</v>
      </c>
      <c r="BF608" t="s">
        <v>166</v>
      </c>
      <c r="BG608">
        <v>0.8</v>
      </c>
      <c r="BH608">
        <v>95.999999999999929</v>
      </c>
      <c r="BI608">
        <v>2919.9999999999977</v>
      </c>
      <c r="BJ608">
        <v>422.57084188911699</v>
      </c>
      <c r="BK608" s="3">
        <v>42016.25</v>
      </c>
      <c r="BL608">
        <v>6.0759506472491953</v>
      </c>
      <c r="BM608" t="s">
        <v>137</v>
      </c>
      <c r="BN608">
        <v>2500</v>
      </c>
      <c r="BO608">
        <v>0</v>
      </c>
      <c r="BP608">
        <v>0</v>
      </c>
      <c r="BQ608">
        <v>0</v>
      </c>
      <c r="BR608">
        <v>2500</v>
      </c>
      <c r="BS608">
        <v>2499</v>
      </c>
      <c r="BT608">
        <v>-638.69054190639076</v>
      </c>
      <c r="BU608">
        <v>1860.3094580936092</v>
      </c>
      <c r="BV608">
        <v>0</v>
      </c>
      <c r="BW608">
        <v>55.399279770468354</v>
      </c>
      <c r="BX608">
        <v>55.399279770468354</v>
      </c>
      <c r="BY608">
        <v>0</v>
      </c>
      <c r="BZ608">
        <v>0</v>
      </c>
      <c r="CA608">
        <v>1915.7087378640776</v>
      </c>
      <c r="CB608">
        <v>584.29126213592235</v>
      </c>
      <c r="CC608">
        <v>95.999999999999929</v>
      </c>
      <c r="CD608">
        <v>2500</v>
      </c>
      <c r="CE608">
        <v>0</v>
      </c>
      <c r="CF608">
        <v>2500</v>
      </c>
      <c r="CG608">
        <v>0</v>
      </c>
      <c r="CH608">
        <v>0</v>
      </c>
      <c r="CI608">
        <v>0</v>
      </c>
      <c r="CJ608">
        <v>2500</v>
      </c>
      <c r="CK608">
        <v>1915.7087378640776</v>
      </c>
      <c r="CL608">
        <v>0</v>
      </c>
      <c r="CM608">
        <v>1915.7087378640776</v>
      </c>
      <c r="CN608">
        <v>72.911407766990351</v>
      </c>
      <c r="CO608">
        <v>0</v>
      </c>
      <c r="CP608">
        <v>72.911407766990351</v>
      </c>
      <c r="CQ608">
        <v>0</v>
      </c>
      <c r="CR608">
        <v>0</v>
      </c>
      <c r="CS608">
        <v>1988.620145631068</v>
      </c>
      <c r="CT608">
        <v>511.379854368932</v>
      </c>
      <c r="CU608">
        <v>83.999999999999929</v>
      </c>
      <c r="CV608" t="s">
        <v>998</v>
      </c>
      <c r="CW608" t="s">
        <v>138</v>
      </c>
      <c r="CX608" s="2">
        <v>45747</v>
      </c>
      <c r="CY608" t="s">
        <v>998</v>
      </c>
      <c r="CZ608" t="s">
        <v>999</v>
      </c>
      <c r="DA608" t="s">
        <v>139</v>
      </c>
      <c r="DB608">
        <v>6600</v>
      </c>
      <c r="DC608">
        <v>1</v>
      </c>
      <c r="DD608">
        <v>6600</v>
      </c>
      <c r="DE608">
        <v>0.8</v>
      </c>
      <c r="DF608">
        <v>5280</v>
      </c>
      <c r="DG608">
        <v>5280</v>
      </c>
    </row>
    <row r="609" spans="1:111" s="26" customFormat="1" hidden="1" x14ac:dyDescent="0.3">
      <c r="A609">
        <v>1</v>
      </c>
      <c r="B609">
        <v>803</v>
      </c>
      <c r="C609" t="s">
        <v>144</v>
      </c>
      <c r="D609" t="s">
        <v>1855</v>
      </c>
      <c r="E609" t="s">
        <v>1855</v>
      </c>
      <c r="F609" t="s">
        <v>144</v>
      </c>
      <c r="G609" t="s">
        <v>132</v>
      </c>
      <c r="H609" t="s">
        <v>1856</v>
      </c>
      <c r="I609"/>
      <c r="J609" t="s">
        <v>10</v>
      </c>
      <c r="K609">
        <v>2</v>
      </c>
      <c r="L609" t="s">
        <v>11</v>
      </c>
      <c r="M609">
        <v>2</v>
      </c>
      <c r="N609" t="s">
        <v>11</v>
      </c>
      <c r="O609">
        <v>2</v>
      </c>
      <c r="P609" t="s">
        <v>11</v>
      </c>
      <c r="Q609" t="s">
        <v>249</v>
      </c>
      <c r="R609" t="s">
        <v>250</v>
      </c>
      <c r="S609" t="s">
        <v>251</v>
      </c>
      <c r="T609" t="s">
        <v>166</v>
      </c>
      <c r="U609" s="2">
        <v>45671</v>
      </c>
      <c r="V609">
        <v>803</v>
      </c>
      <c r="W609" t="s">
        <v>1855</v>
      </c>
      <c r="X609" t="s">
        <v>144</v>
      </c>
      <c r="Y609" t="s">
        <v>132</v>
      </c>
      <c r="Z609" t="s">
        <v>998</v>
      </c>
      <c r="AA609" s="4">
        <v>0</v>
      </c>
      <c r="AB609" t="s">
        <v>10</v>
      </c>
      <c r="AC609">
        <v>2</v>
      </c>
      <c r="AD609" t="s">
        <v>11</v>
      </c>
      <c r="AE609">
        <v>2</v>
      </c>
      <c r="AF609" t="s">
        <v>11</v>
      </c>
      <c r="AG609">
        <v>2</v>
      </c>
      <c r="AH609" t="s">
        <v>11</v>
      </c>
      <c r="AI609" t="s">
        <v>249</v>
      </c>
      <c r="AJ609" t="s">
        <v>252</v>
      </c>
      <c r="AK609" t="s">
        <v>253</v>
      </c>
      <c r="AL609" t="s">
        <v>251</v>
      </c>
      <c r="AM609" t="s">
        <v>150</v>
      </c>
      <c r="AN609" s="2">
        <v>46132</v>
      </c>
      <c r="AO609" s="10">
        <v>35807</v>
      </c>
      <c r="AP609" s="2">
        <v>35807</v>
      </c>
      <c r="AQ609" s="3">
        <v>42016.25</v>
      </c>
      <c r="AR609" s="13">
        <v>326.79452054794524</v>
      </c>
      <c r="AS609" s="15">
        <v>2500</v>
      </c>
      <c r="AT609">
        <v>1</v>
      </c>
      <c r="AU609">
        <v>2499</v>
      </c>
      <c r="AV609"/>
      <c r="AW609"/>
      <c r="AX609">
        <v>120</v>
      </c>
      <c r="AY609">
        <v>20.824999999999999</v>
      </c>
      <c r="AZ609">
        <v>422.57084188911699</v>
      </c>
      <c r="BA609">
        <v>95.999999999999929</v>
      </c>
      <c r="BB609">
        <v>2919.9999999999977</v>
      </c>
      <c r="BC609">
        <v>584.29126213592235</v>
      </c>
      <c r="BD609">
        <v>583.29126213592235</v>
      </c>
      <c r="BE609">
        <v>6.0759506472491953</v>
      </c>
      <c r="BF609" t="s">
        <v>150</v>
      </c>
      <c r="BG609">
        <v>0.5</v>
      </c>
      <c r="BH609">
        <v>95.999999999999929</v>
      </c>
      <c r="BI609">
        <v>2919.9999999999977</v>
      </c>
      <c r="BJ609">
        <v>422.57084188911699</v>
      </c>
      <c r="BK609" s="3">
        <v>42016.25</v>
      </c>
      <c r="BL609">
        <v>6.0759506472491953</v>
      </c>
      <c r="BM609" t="s">
        <v>137</v>
      </c>
      <c r="BN609">
        <v>2500</v>
      </c>
      <c r="BO609">
        <v>0</v>
      </c>
      <c r="BP609">
        <v>0</v>
      </c>
      <c r="BQ609">
        <v>0</v>
      </c>
      <c r="BR609">
        <v>2500</v>
      </c>
      <c r="BS609">
        <v>2499</v>
      </c>
      <c r="BT609">
        <v>-638.69054190639076</v>
      </c>
      <c r="BU609">
        <v>1860.3094580936092</v>
      </c>
      <c r="BV609">
        <v>0</v>
      </c>
      <c r="BW609">
        <v>55.399279770468354</v>
      </c>
      <c r="BX609">
        <v>55.399279770468354</v>
      </c>
      <c r="BY609">
        <v>0</v>
      </c>
      <c r="BZ609">
        <v>0</v>
      </c>
      <c r="CA609">
        <v>1915.7087378640776</v>
      </c>
      <c r="CB609">
        <v>584.29126213592235</v>
      </c>
      <c r="CC609">
        <v>95.999999999999929</v>
      </c>
      <c r="CD609">
        <v>2500</v>
      </c>
      <c r="CE609">
        <v>0</v>
      </c>
      <c r="CF609">
        <v>2500</v>
      </c>
      <c r="CG609">
        <v>0</v>
      </c>
      <c r="CH609">
        <v>0</v>
      </c>
      <c r="CI609">
        <v>0</v>
      </c>
      <c r="CJ609">
        <v>2500</v>
      </c>
      <c r="CK609">
        <v>1915.7087378640776</v>
      </c>
      <c r="CL609">
        <v>0</v>
      </c>
      <c r="CM609">
        <v>1915.7087378640776</v>
      </c>
      <c r="CN609">
        <v>72.911407766990351</v>
      </c>
      <c r="CO609">
        <v>0</v>
      </c>
      <c r="CP609">
        <v>72.911407766990351</v>
      </c>
      <c r="CQ609">
        <v>0</v>
      </c>
      <c r="CR609">
        <v>0</v>
      </c>
      <c r="CS609">
        <v>1988.620145631068</v>
      </c>
      <c r="CT609">
        <v>511.379854368932</v>
      </c>
      <c r="CU609">
        <v>83.999999999999929</v>
      </c>
      <c r="CV609" t="s">
        <v>998</v>
      </c>
      <c r="CW609" t="s">
        <v>138</v>
      </c>
      <c r="CX609" s="2">
        <v>45747</v>
      </c>
      <c r="CY609" t="s">
        <v>998</v>
      </c>
      <c r="CZ609" t="s">
        <v>999</v>
      </c>
      <c r="DA609" t="s">
        <v>139</v>
      </c>
      <c r="DB609">
        <v>6600</v>
      </c>
      <c r="DC609">
        <v>1</v>
      </c>
      <c r="DD609">
        <v>6600</v>
      </c>
      <c r="DE609">
        <v>0.5</v>
      </c>
      <c r="DF609">
        <v>3300</v>
      </c>
      <c r="DG609">
        <v>3300</v>
      </c>
    </row>
    <row r="610" spans="1:111" s="26" customFormat="1" hidden="1" x14ac:dyDescent="0.3">
      <c r="A610">
        <v>1</v>
      </c>
      <c r="B610">
        <v>601</v>
      </c>
      <c r="C610" t="s">
        <v>144</v>
      </c>
      <c r="D610" t="s">
        <v>1348</v>
      </c>
      <c r="E610" t="s">
        <v>1348</v>
      </c>
      <c r="F610" t="s">
        <v>144</v>
      </c>
      <c r="G610" t="s">
        <v>132</v>
      </c>
      <c r="H610" t="s">
        <v>1349</v>
      </c>
      <c r="I610"/>
      <c r="J610" t="s">
        <v>10</v>
      </c>
      <c r="K610">
        <v>11</v>
      </c>
      <c r="L610" t="s">
        <v>13</v>
      </c>
      <c r="M610">
        <v>11</v>
      </c>
      <c r="N610" t="s">
        <v>13</v>
      </c>
      <c r="O610">
        <v>11</v>
      </c>
      <c r="P610" t="s">
        <v>13</v>
      </c>
      <c r="Q610" t="s">
        <v>508</v>
      </c>
      <c r="R610" t="s">
        <v>509</v>
      </c>
      <c r="S610" t="s">
        <v>690</v>
      </c>
      <c r="T610" t="s">
        <v>166</v>
      </c>
      <c r="U610" s="2">
        <v>45671</v>
      </c>
      <c r="V610">
        <v>601</v>
      </c>
      <c r="W610" t="s">
        <v>1348</v>
      </c>
      <c r="X610" t="s">
        <v>144</v>
      </c>
      <c r="Y610" t="s">
        <v>132</v>
      </c>
      <c r="Z610" t="s">
        <v>1349</v>
      </c>
      <c r="AA610" s="4">
        <v>0</v>
      </c>
      <c r="AB610" t="s">
        <v>10</v>
      </c>
      <c r="AC610">
        <v>11</v>
      </c>
      <c r="AD610" t="s">
        <v>13</v>
      </c>
      <c r="AE610">
        <v>11</v>
      </c>
      <c r="AF610" t="s">
        <v>13</v>
      </c>
      <c r="AG610">
        <v>11</v>
      </c>
      <c r="AH610" t="s">
        <v>13</v>
      </c>
      <c r="AI610" t="s">
        <v>508</v>
      </c>
      <c r="AJ610" t="s">
        <v>691</v>
      </c>
      <c r="AK610" t="s">
        <v>692</v>
      </c>
      <c r="AL610" t="s">
        <v>693</v>
      </c>
      <c r="AM610" t="s">
        <v>150</v>
      </c>
      <c r="AN610" s="2">
        <v>46132</v>
      </c>
      <c r="AO610" s="10">
        <v>42521</v>
      </c>
      <c r="AP610" s="2">
        <v>42521</v>
      </c>
      <c r="AQ610" s="3">
        <v>46173.5</v>
      </c>
      <c r="AR610" s="13">
        <v>106.06027397260274</v>
      </c>
      <c r="AS610" s="15">
        <v>5760.42</v>
      </c>
      <c r="AT610">
        <v>1</v>
      </c>
      <c r="AU610">
        <v>5759.42</v>
      </c>
      <c r="AV610"/>
      <c r="AW610"/>
      <c r="AX610">
        <v>120</v>
      </c>
      <c r="AY610">
        <v>47.99516666666667</v>
      </c>
      <c r="AZ610">
        <v>120</v>
      </c>
      <c r="BA610">
        <v>14.038356164383565</v>
      </c>
      <c r="BB610">
        <v>427.00000000000006</v>
      </c>
      <c r="BC610">
        <v>673.48999999999978</v>
      </c>
      <c r="BD610">
        <v>672.48999999999978</v>
      </c>
      <c r="BE610">
        <v>47.903756830601068</v>
      </c>
      <c r="BF610" t="s">
        <v>150</v>
      </c>
      <c r="BG610">
        <v>0.5</v>
      </c>
      <c r="BH610">
        <v>72</v>
      </c>
      <c r="BI610">
        <v>2190</v>
      </c>
      <c r="BJ610">
        <v>178.06027397260274</v>
      </c>
      <c r="BK610" s="2">
        <v>47937</v>
      </c>
      <c r="BL610">
        <v>9.3401388888888857</v>
      </c>
      <c r="BM610" t="s">
        <v>909</v>
      </c>
      <c r="BN610">
        <v>5760.42</v>
      </c>
      <c r="BO610">
        <v>0</v>
      </c>
      <c r="BP610">
        <v>0</v>
      </c>
      <c r="BQ610">
        <v>0</v>
      </c>
      <c r="BR610">
        <v>5760.42</v>
      </c>
      <c r="BS610">
        <v>4511.25</v>
      </c>
      <c r="BT610">
        <v>0</v>
      </c>
      <c r="BU610">
        <v>4511.25</v>
      </c>
      <c r="BV610">
        <v>575.22986111111118</v>
      </c>
      <c r="BW610">
        <v>0.45013888888877318</v>
      </c>
      <c r="BX610">
        <v>575.67999999999995</v>
      </c>
      <c r="BY610">
        <v>0</v>
      </c>
      <c r="BZ610">
        <v>0</v>
      </c>
      <c r="CA610">
        <v>5086.93</v>
      </c>
      <c r="CB610">
        <v>673.48999999999978</v>
      </c>
      <c r="CC610">
        <v>14.038356164383565</v>
      </c>
      <c r="CD610">
        <v>5760.42</v>
      </c>
      <c r="CE610">
        <v>0</v>
      </c>
      <c r="CF610">
        <v>5760.42</v>
      </c>
      <c r="CG610">
        <v>0</v>
      </c>
      <c r="CH610">
        <v>0</v>
      </c>
      <c r="CI610">
        <v>0</v>
      </c>
      <c r="CJ610">
        <v>5760.42</v>
      </c>
      <c r="CK610">
        <v>5086.93</v>
      </c>
      <c r="CL610">
        <v>0</v>
      </c>
      <c r="CM610">
        <v>5086.93</v>
      </c>
      <c r="CN610">
        <v>574.84508196721276</v>
      </c>
      <c r="CO610">
        <v>-462.76341530054617</v>
      </c>
      <c r="CP610">
        <v>112.08166666666662</v>
      </c>
      <c r="CQ610">
        <v>0</v>
      </c>
      <c r="CR610">
        <v>0</v>
      </c>
      <c r="CS610">
        <v>5199.0116666666672</v>
      </c>
      <c r="CT610">
        <v>561.40833333333285</v>
      </c>
      <c r="CU610">
        <v>59.999999999999972</v>
      </c>
      <c r="CV610" t="s">
        <v>1349</v>
      </c>
      <c r="CW610" t="s">
        <v>138</v>
      </c>
      <c r="CX610" s="2">
        <v>45747</v>
      </c>
      <c r="CY610" t="s">
        <v>1349</v>
      </c>
      <c r="CZ610" t="s">
        <v>1350</v>
      </c>
      <c r="DA610" t="s">
        <v>139</v>
      </c>
      <c r="DB610">
        <v>9999</v>
      </c>
      <c r="DC610">
        <v>1</v>
      </c>
      <c r="DD610">
        <v>9999</v>
      </c>
      <c r="DE610">
        <v>0.5</v>
      </c>
      <c r="DF610">
        <v>4999.5</v>
      </c>
      <c r="DG610">
        <v>4999.5</v>
      </c>
    </row>
    <row r="611" spans="1:111" s="26" customFormat="1" hidden="1" x14ac:dyDescent="0.3">
      <c r="A611">
        <v>1</v>
      </c>
      <c r="B611">
        <v>640</v>
      </c>
      <c r="C611" t="s">
        <v>144</v>
      </c>
      <c r="D611" t="s">
        <v>1287</v>
      </c>
      <c r="E611" t="s">
        <v>1287</v>
      </c>
      <c r="F611" t="s">
        <v>144</v>
      </c>
      <c r="G611" t="s">
        <v>132</v>
      </c>
      <c r="H611" t="s">
        <v>1288</v>
      </c>
      <c r="I611"/>
      <c r="J611" t="s">
        <v>10</v>
      </c>
      <c r="K611">
        <v>11</v>
      </c>
      <c r="L611" t="s">
        <v>13</v>
      </c>
      <c r="M611">
        <v>11</v>
      </c>
      <c r="N611" t="s">
        <v>13</v>
      </c>
      <c r="O611">
        <v>11</v>
      </c>
      <c r="P611" t="s">
        <v>13</v>
      </c>
      <c r="Q611" t="s">
        <v>249</v>
      </c>
      <c r="R611" t="s">
        <v>250</v>
      </c>
      <c r="S611" t="s">
        <v>251</v>
      </c>
      <c r="T611" t="s">
        <v>166</v>
      </c>
      <c r="U611" s="2">
        <v>45671</v>
      </c>
      <c r="V611">
        <v>640</v>
      </c>
      <c r="W611" t="s">
        <v>1287</v>
      </c>
      <c r="X611" t="s">
        <v>144</v>
      </c>
      <c r="Y611" t="s">
        <v>132</v>
      </c>
      <c r="Z611" t="s">
        <v>1288</v>
      </c>
      <c r="AA611" s="4">
        <v>0</v>
      </c>
      <c r="AB611" t="s">
        <v>10</v>
      </c>
      <c r="AC611">
        <v>11</v>
      </c>
      <c r="AD611" t="s">
        <v>13</v>
      </c>
      <c r="AE611">
        <v>11</v>
      </c>
      <c r="AF611" t="s">
        <v>13</v>
      </c>
      <c r="AG611">
        <v>11</v>
      </c>
      <c r="AH611" t="s">
        <v>13</v>
      </c>
      <c r="AI611" t="s">
        <v>249</v>
      </c>
      <c r="AJ611" t="s">
        <v>252</v>
      </c>
      <c r="AK611" t="s">
        <v>253</v>
      </c>
      <c r="AL611" t="s">
        <v>251</v>
      </c>
      <c r="AM611" t="s">
        <v>166</v>
      </c>
      <c r="AN611" s="2">
        <v>46132</v>
      </c>
      <c r="AO611" s="10">
        <v>42719</v>
      </c>
      <c r="AP611" s="2">
        <v>42719</v>
      </c>
      <c r="AQ611" s="3">
        <v>46371.5</v>
      </c>
      <c r="AR611" s="13">
        <v>99.550684931506851</v>
      </c>
      <c r="AS611" s="15">
        <v>21653.81</v>
      </c>
      <c r="AT611">
        <v>1</v>
      </c>
      <c r="AU611">
        <v>21652.81</v>
      </c>
      <c r="AV611"/>
      <c r="AW611"/>
      <c r="AX611">
        <v>120</v>
      </c>
      <c r="AY611">
        <v>180.44008333333335</v>
      </c>
      <c r="AZ611">
        <v>120</v>
      </c>
      <c r="BA611">
        <v>20.054794520547951</v>
      </c>
      <c r="BB611">
        <v>610.00000000000011</v>
      </c>
      <c r="BC611">
        <v>3615.380000000001</v>
      </c>
      <c r="BD611">
        <v>3614.380000000001</v>
      </c>
      <c r="BE611">
        <v>180.22523224043715</v>
      </c>
      <c r="BF611" t="s">
        <v>166</v>
      </c>
      <c r="BG611">
        <v>0.8</v>
      </c>
      <c r="BH611">
        <v>108</v>
      </c>
      <c r="BI611">
        <v>3285</v>
      </c>
      <c r="BJ611">
        <v>207.55068493150685</v>
      </c>
      <c r="BK611" s="2">
        <v>49032</v>
      </c>
      <c r="BL611">
        <v>33.466481481481487</v>
      </c>
      <c r="BM611" t="s">
        <v>254</v>
      </c>
      <c r="BN611">
        <v>21653.81</v>
      </c>
      <c r="BO611">
        <v>0</v>
      </c>
      <c r="BP611">
        <v>0</v>
      </c>
      <c r="BQ611">
        <v>0</v>
      </c>
      <c r="BR611">
        <v>21653.81</v>
      </c>
      <c r="BS611">
        <v>15875.13</v>
      </c>
      <c r="BT611">
        <v>0</v>
      </c>
      <c r="BU611">
        <v>15875.13</v>
      </c>
      <c r="BV611">
        <v>2162.9263589743596</v>
      </c>
      <c r="BW611">
        <v>0.37364102564060886</v>
      </c>
      <c r="BX611">
        <v>2163.3000000000002</v>
      </c>
      <c r="BY611">
        <v>0</v>
      </c>
      <c r="BZ611">
        <v>0</v>
      </c>
      <c r="CA611">
        <v>18038.43</v>
      </c>
      <c r="CB611">
        <v>3615.380000000001</v>
      </c>
      <c r="CC611">
        <v>20.054794520547951</v>
      </c>
      <c r="CD611">
        <v>21653.81</v>
      </c>
      <c r="CE611">
        <v>0</v>
      </c>
      <c r="CF611">
        <v>21653.81</v>
      </c>
      <c r="CG611">
        <v>0</v>
      </c>
      <c r="CH611">
        <v>0</v>
      </c>
      <c r="CI611">
        <v>0</v>
      </c>
      <c r="CJ611">
        <v>21653.81</v>
      </c>
      <c r="CK611">
        <v>18038.43</v>
      </c>
      <c r="CL611">
        <v>0</v>
      </c>
      <c r="CM611">
        <v>18038.43</v>
      </c>
      <c r="CN611">
        <v>2162.7027868852456</v>
      </c>
      <c r="CO611">
        <v>-1761.1050091074676</v>
      </c>
      <c r="CP611">
        <v>401.59777777777788</v>
      </c>
      <c r="CQ611">
        <v>0</v>
      </c>
      <c r="CR611">
        <v>0</v>
      </c>
      <c r="CS611">
        <v>18440.027777777777</v>
      </c>
      <c r="CT611">
        <v>3213.7822222222239</v>
      </c>
      <c r="CU611">
        <v>96.000000000000028</v>
      </c>
      <c r="CV611" t="s">
        <v>1288</v>
      </c>
      <c r="CW611" t="s">
        <v>138</v>
      </c>
      <c r="CX611" s="2">
        <v>45747</v>
      </c>
      <c r="CY611" t="s">
        <v>1288</v>
      </c>
      <c r="CZ611" t="s">
        <v>1289</v>
      </c>
      <c r="DA611" t="s">
        <v>139</v>
      </c>
      <c r="DB611">
        <v>23615</v>
      </c>
      <c r="DC611">
        <v>1</v>
      </c>
      <c r="DD611">
        <v>23615</v>
      </c>
      <c r="DE611">
        <v>0.8</v>
      </c>
      <c r="DF611">
        <v>18892</v>
      </c>
      <c r="DG611">
        <v>18892</v>
      </c>
    </row>
    <row r="612" spans="1:111" s="26" customFormat="1" hidden="1" x14ac:dyDescent="0.3">
      <c r="A612">
        <v>1</v>
      </c>
      <c r="B612">
        <v>725</v>
      </c>
      <c r="C612" t="s">
        <v>144</v>
      </c>
      <c r="D612" t="s">
        <v>1169</v>
      </c>
      <c r="E612" t="s">
        <v>1169</v>
      </c>
      <c r="F612" t="s">
        <v>144</v>
      </c>
      <c r="G612" t="s">
        <v>132</v>
      </c>
      <c r="H612" t="s">
        <v>1170</v>
      </c>
      <c r="I612" t="s">
        <v>140</v>
      </c>
      <c r="J612" t="s">
        <v>10</v>
      </c>
      <c r="K612">
        <v>12</v>
      </c>
      <c r="L612" t="s">
        <v>14</v>
      </c>
      <c r="M612">
        <v>12</v>
      </c>
      <c r="N612" t="s">
        <v>14</v>
      </c>
      <c r="O612">
        <v>12</v>
      </c>
      <c r="P612" t="s">
        <v>14</v>
      </c>
      <c r="Q612" t="s">
        <v>147</v>
      </c>
      <c r="R612" t="s">
        <v>331</v>
      </c>
      <c r="S612" t="s">
        <v>231</v>
      </c>
      <c r="T612" t="s">
        <v>166</v>
      </c>
      <c r="U612" s="2">
        <v>45671</v>
      </c>
      <c r="V612">
        <v>725</v>
      </c>
      <c r="W612" t="s">
        <v>1169</v>
      </c>
      <c r="X612" t="s">
        <v>144</v>
      </c>
      <c r="Y612" t="s">
        <v>132</v>
      </c>
      <c r="Z612" t="s">
        <v>1170</v>
      </c>
      <c r="AA612" s="4">
        <v>0</v>
      </c>
      <c r="AB612" t="s">
        <v>10</v>
      </c>
      <c r="AC612">
        <v>12</v>
      </c>
      <c r="AD612" t="s">
        <v>14</v>
      </c>
      <c r="AE612">
        <v>12</v>
      </c>
      <c r="AF612" t="s">
        <v>14</v>
      </c>
      <c r="AG612">
        <v>12</v>
      </c>
      <c r="AH612" t="s">
        <v>14</v>
      </c>
      <c r="AI612" t="s">
        <v>151</v>
      </c>
      <c r="AJ612" t="s">
        <v>332</v>
      </c>
      <c r="AK612" t="s">
        <v>333</v>
      </c>
      <c r="AL612" t="s">
        <v>334</v>
      </c>
      <c r="AM612" t="s">
        <v>166</v>
      </c>
      <c r="AN612" s="2">
        <v>46132</v>
      </c>
      <c r="AO612" s="10">
        <v>43051</v>
      </c>
      <c r="AP612" s="2">
        <v>43051</v>
      </c>
      <c r="AQ612" s="3">
        <v>46703.5</v>
      </c>
      <c r="AR612" s="13">
        <v>88.635616438356166</v>
      </c>
      <c r="AS612" s="15">
        <v>16995</v>
      </c>
      <c r="AT612">
        <v>1</v>
      </c>
      <c r="AU612">
        <v>16994</v>
      </c>
      <c r="AV612"/>
      <c r="AW612"/>
      <c r="AX612">
        <v>120</v>
      </c>
      <c r="AY612">
        <v>141.61666666666667</v>
      </c>
      <c r="AZ612">
        <v>120</v>
      </c>
      <c r="BA612">
        <v>32.054794520547951</v>
      </c>
      <c r="BB612">
        <v>975.00000000000011</v>
      </c>
      <c r="BC612">
        <v>4536.4567164179098</v>
      </c>
      <c r="BD612">
        <v>4535.4567164179098</v>
      </c>
      <c r="BE612">
        <v>141.49074371731083</v>
      </c>
      <c r="BF612" t="s">
        <v>166</v>
      </c>
      <c r="BG612">
        <v>0.8</v>
      </c>
      <c r="BH612">
        <v>32.054794520547951</v>
      </c>
      <c r="BI612">
        <v>975.00000000000011</v>
      </c>
      <c r="BJ612">
        <v>120</v>
      </c>
      <c r="BK612" s="3">
        <v>46703.5</v>
      </c>
      <c r="BL612">
        <v>141.49074371731083</v>
      </c>
      <c r="BM612" t="s">
        <v>137</v>
      </c>
      <c r="BN612">
        <v>16995</v>
      </c>
      <c r="BO612">
        <v>0</v>
      </c>
      <c r="BP612">
        <v>0</v>
      </c>
      <c r="BQ612">
        <v>0</v>
      </c>
      <c r="BR612">
        <v>16995</v>
      </c>
      <c r="BS612">
        <v>10760.28</v>
      </c>
      <c r="BT612">
        <v>0</v>
      </c>
      <c r="BU612">
        <v>10760.28</v>
      </c>
      <c r="BV612">
        <v>1697.9908955223877</v>
      </c>
      <c r="BW612">
        <v>0.27238805970159774</v>
      </c>
      <c r="BX612">
        <v>1698.2632835820893</v>
      </c>
      <c r="BY612">
        <v>0</v>
      </c>
      <c r="BZ612">
        <v>0</v>
      </c>
      <c r="CA612">
        <v>12458.54328358209</v>
      </c>
      <c r="CB612">
        <v>4536.4567164179098</v>
      </c>
      <c r="CC612">
        <v>32.054794520547951</v>
      </c>
      <c r="CD612">
        <v>16995</v>
      </c>
      <c r="CE612">
        <v>0</v>
      </c>
      <c r="CF612">
        <v>16995</v>
      </c>
      <c r="CG612">
        <v>0</v>
      </c>
      <c r="CH612">
        <v>0</v>
      </c>
      <c r="CI612">
        <v>0</v>
      </c>
      <c r="CJ612">
        <v>16995</v>
      </c>
      <c r="CK612">
        <v>12458.54328358209</v>
      </c>
      <c r="CL612">
        <v>0</v>
      </c>
      <c r="CM612">
        <v>12458.54328358209</v>
      </c>
      <c r="CN612">
        <v>1697.8889246077301</v>
      </c>
      <c r="CO612">
        <v>0</v>
      </c>
      <c r="CP612">
        <v>1697.8889246077301</v>
      </c>
      <c r="CQ612">
        <v>0</v>
      </c>
      <c r="CR612">
        <v>0</v>
      </c>
      <c r="CS612">
        <v>14156.432208189821</v>
      </c>
      <c r="CT612">
        <v>2838.5677918101792</v>
      </c>
      <c r="CU612">
        <v>20.054794520547947</v>
      </c>
      <c r="CV612" t="s">
        <v>1170</v>
      </c>
      <c r="CW612" t="s">
        <v>138</v>
      </c>
      <c r="CX612" s="2">
        <v>45747</v>
      </c>
      <c r="CY612" t="s">
        <v>1170</v>
      </c>
      <c r="CZ612" t="s">
        <v>1171</v>
      </c>
      <c r="DA612" t="s">
        <v>139</v>
      </c>
      <c r="DB612">
        <v>11899</v>
      </c>
      <c r="DC612">
        <v>1</v>
      </c>
      <c r="DD612">
        <v>11899</v>
      </c>
      <c r="DE612">
        <v>0.8</v>
      </c>
      <c r="DF612">
        <v>9519.2000000000007</v>
      </c>
      <c r="DG612">
        <v>9519.2000000000007</v>
      </c>
    </row>
    <row r="613" spans="1:111" s="26" customFormat="1" hidden="1" x14ac:dyDescent="0.3">
      <c r="A613" s="9">
        <v>1</v>
      </c>
      <c r="B613" s="9" t="s">
        <v>1000</v>
      </c>
      <c r="C613" s="9" t="s">
        <v>142</v>
      </c>
      <c r="D613" s="20" t="s">
        <v>1001</v>
      </c>
      <c r="E613" s="9" t="s">
        <v>1001</v>
      </c>
      <c r="F613" s="9" t="s">
        <v>144</v>
      </c>
      <c r="G613" s="20" t="s">
        <v>132</v>
      </c>
      <c r="H613" s="20" t="s">
        <v>1002</v>
      </c>
      <c r="I613" s="9"/>
      <c r="J613" s="20" t="s">
        <v>10</v>
      </c>
      <c r="K613" s="9">
        <v>2</v>
      </c>
      <c r="L613" s="9" t="s">
        <v>11</v>
      </c>
      <c r="M613" s="9">
        <v>2</v>
      </c>
      <c r="N613" s="9" t="s">
        <v>11</v>
      </c>
      <c r="O613" s="9">
        <v>2</v>
      </c>
      <c r="P613" s="9" t="s">
        <v>11</v>
      </c>
      <c r="Q613" s="20" t="s">
        <v>147</v>
      </c>
      <c r="R613" s="9" t="s">
        <v>920</v>
      </c>
      <c r="S613" s="20" t="s">
        <v>231</v>
      </c>
      <c r="T613" s="20" t="s">
        <v>166</v>
      </c>
      <c r="U613" s="10">
        <v>45671</v>
      </c>
      <c r="V613" s="9" t="s">
        <v>1000</v>
      </c>
      <c r="W613" s="9" t="s">
        <v>1001</v>
      </c>
      <c r="X613" s="9" t="s">
        <v>144</v>
      </c>
      <c r="Y613" s="9" t="s">
        <v>132</v>
      </c>
      <c r="Z613" s="20" t="s">
        <v>1002</v>
      </c>
      <c r="AA613" s="24">
        <v>0</v>
      </c>
      <c r="AB613" s="9" t="s">
        <v>10</v>
      </c>
      <c r="AC613" s="9">
        <v>2</v>
      </c>
      <c r="AD613" s="9" t="s">
        <v>11</v>
      </c>
      <c r="AE613" s="9">
        <v>2</v>
      </c>
      <c r="AF613" s="9" t="s">
        <v>11</v>
      </c>
      <c r="AG613" s="9">
        <v>2</v>
      </c>
      <c r="AH613" s="9" t="s">
        <v>11</v>
      </c>
      <c r="AI613" s="20" t="s">
        <v>151</v>
      </c>
      <c r="AJ613" s="9" t="s">
        <v>921</v>
      </c>
      <c r="AK613" s="20" t="s">
        <v>922</v>
      </c>
      <c r="AL613" s="20" t="s">
        <v>266</v>
      </c>
      <c r="AM613" s="20" t="s">
        <v>166</v>
      </c>
      <c r="AN613" s="10">
        <v>46132</v>
      </c>
      <c r="AO613" s="21">
        <v>45688</v>
      </c>
      <c r="AP613" s="10">
        <v>45689</v>
      </c>
      <c r="AQ613" s="11">
        <v>51167.75</v>
      </c>
      <c r="AR613" s="22">
        <v>1.9068493150684933</v>
      </c>
      <c r="AS613" s="23">
        <v>2215.2385813999999</v>
      </c>
      <c r="AT613" s="9">
        <v>1</v>
      </c>
      <c r="AU613" s="9">
        <v>2214.2385813999999</v>
      </c>
      <c r="AV613" s="9"/>
      <c r="AW613" s="9"/>
      <c r="AX613" s="9">
        <v>120</v>
      </c>
      <c r="AY613" s="9">
        <v>18.451988178333334</v>
      </c>
      <c r="AZ613" s="9">
        <v>144</v>
      </c>
      <c r="BA613" s="9">
        <v>0</v>
      </c>
      <c r="BB613" s="20">
        <v>0</v>
      </c>
      <c r="BC613" s="9">
        <v>0</v>
      </c>
      <c r="BD613" s="9">
        <v>-1</v>
      </c>
      <c r="BE613" s="9">
        <v>0</v>
      </c>
      <c r="BF613" s="20" t="s">
        <v>166</v>
      </c>
      <c r="BG613" s="9">
        <v>0.8</v>
      </c>
      <c r="BH613" s="9">
        <v>0</v>
      </c>
      <c r="BI613" s="9">
        <v>0</v>
      </c>
      <c r="BJ613" s="9">
        <v>144</v>
      </c>
      <c r="BK613" s="11">
        <v>51167.75</v>
      </c>
      <c r="BL613" s="9">
        <v>0</v>
      </c>
      <c r="BM613" s="9" t="s">
        <v>137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9"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 t="s">
        <v>1002</v>
      </c>
      <c r="CW613" s="9" t="s">
        <v>138</v>
      </c>
      <c r="CX613" s="10">
        <v>45747</v>
      </c>
      <c r="CY613" s="9" t="s">
        <v>1002</v>
      </c>
      <c r="CZ613" s="9" t="s">
        <v>1003</v>
      </c>
      <c r="DA613" s="9" t="s">
        <v>267</v>
      </c>
      <c r="DB613" s="9">
        <v>119.99</v>
      </c>
      <c r="DC613" s="9">
        <v>23.077324999999998</v>
      </c>
      <c r="DD613" s="9">
        <v>2769.0482267499997</v>
      </c>
      <c r="DE613" s="9">
        <v>0.8</v>
      </c>
      <c r="DF613" s="9">
        <v>2215.2385813999999</v>
      </c>
      <c r="DG613" s="9">
        <v>2215.2385813999999</v>
      </c>
    </row>
    <row r="614" spans="1:111" s="26" customFormat="1" hidden="1" x14ac:dyDescent="0.3">
      <c r="A614" s="9">
        <v>1</v>
      </c>
      <c r="B614" s="9" t="s">
        <v>1004</v>
      </c>
      <c r="C614" s="9" t="s">
        <v>142</v>
      </c>
      <c r="D614" s="20" t="s">
        <v>1005</v>
      </c>
      <c r="E614" s="9" t="s">
        <v>1005</v>
      </c>
      <c r="F614" s="9" t="s">
        <v>144</v>
      </c>
      <c r="G614" s="20" t="s">
        <v>132</v>
      </c>
      <c r="H614" s="20" t="s">
        <v>1002</v>
      </c>
      <c r="I614" s="9" t="s">
        <v>140</v>
      </c>
      <c r="J614" s="20" t="s">
        <v>10</v>
      </c>
      <c r="K614" s="9">
        <v>2</v>
      </c>
      <c r="L614" s="9" t="s">
        <v>11</v>
      </c>
      <c r="M614" s="9">
        <v>2</v>
      </c>
      <c r="N614" s="9" t="s">
        <v>11</v>
      </c>
      <c r="O614" s="9">
        <v>2</v>
      </c>
      <c r="P614" s="9" t="s">
        <v>11</v>
      </c>
      <c r="Q614" s="20" t="s">
        <v>147</v>
      </c>
      <c r="R614" s="9" t="s">
        <v>637</v>
      </c>
      <c r="S614" s="20" t="s">
        <v>638</v>
      </c>
      <c r="T614" s="20" t="s">
        <v>150</v>
      </c>
      <c r="U614" s="10">
        <v>45671</v>
      </c>
      <c r="V614" s="9" t="s">
        <v>1004</v>
      </c>
      <c r="W614" s="9" t="s">
        <v>1005</v>
      </c>
      <c r="X614" s="9" t="s">
        <v>144</v>
      </c>
      <c r="Y614" s="9" t="s">
        <v>132</v>
      </c>
      <c r="Z614" s="20" t="s">
        <v>1002</v>
      </c>
      <c r="AA614" s="24">
        <v>0</v>
      </c>
      <c r="AB614" s="9" t="s">
        <v>10</v>
      </c>
      <c r="AC614" s="9">
        <v>2</v>
      </c>
      <c r="AD614" s="9" t="s">
        <v>11</v>
      </c>
      <c r="AE614" s="9">
        <v>2</v>
      </c>
      <c r="AF614" s="9" t="s">
        <v>11</v>
      </c>
      <c r="AG614" s="9">
        <v>2</v>
      </c>
      <c r="AH614" s="9" t="s">
        <v>11</v>
      </c>
      <c r="AI614" s="20" t="s">
        <v>151</v>
      </c>
      <c r="AJ614" s="9" t="s">
        <v>1006</v>
      </c>
      <c r="AK614" s="20" t="s">
        <v>1007</v>
      </c>
      <c r="AL614" s="20" t="s">
        <v>638</v>
      </c>
      <c r="AM614" s="20" t="s">
        <v>150</v>
      </c>
      <c r="AN614" s="10">
        <v>46133</v>
      </c>
      <c r="AO614" s="21">
        <v>45688</v>
      </c>
      <c r="AP614" s="10">
        <v>45689</v>
      </c>
      <c r="AQ614" s="11">
        <v>51167.75</v>
      </c>
      <c r="AR614" s="22">
        <v>1.9068493150684933</v>
      </c>
      <c r="AS614" s="23">
        <v>1384.5241133749998</v>
      </c>
      <c r="AT614" s="9">
        <v>1</v>
      </c>
      <c r="AU614" s="9">
        <v>1383.5241133749998</v>
      </c>
      <c r="AV614" s="9"/>
      <c r="AW614" s="9"/>
      <c r="AX614" s="9">
        <v>120</v>
      </c>
      <c r="AY614" s="9">
        <v>11.529367611458332</v>
      </c>
      <c r="AZ614" s="9">
        <v>90</v>
      </c>
      <c r="BA614" s="9">
        <v>0</v>
      </c>
      <c r="BB614" s="20">
        <v>0</v>
      </c>
      <c r="BC614" s="9">
        <v>0</v>
      </c>
      <c r="BD614" s="9">
        <v>-1</v>
      </c>
      <c r="BE614" s="9">
        <v>0</v>
      </c>
      <c r="BF614" s="20" t="s">
        <v>150</v>
      </c>
      <c r="BG614" s="9">
        <v>0.5</v>
      </c>
      <c r="BH614" s="9">
        <v>0</v>
      </c>
      <c r="BI614" s="9">
        <v>0</v>
      </c>
      <c r="BJ614" s="9">
        <v>90</v>
      </c>
      <c r="BK614" s="11">
        <v>51167.75</v>
      </c>
      <c r="BL614" s="9">
        <v>0</v>
      </c>
      <c r="BM614" s="9" t="s">
        <v>137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9"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 t="s">
        <v>1002</v>
      </c>
      <c r="CW614" s="9" t="s">
        <v>138</v>
      </c>
      <c r="CX614" s="10">
        <v>45747</v>
      </c>
      <c r="CY614" s="9" t="s">
        <v>1002</v>
      </c>
      <c r="CZ614" s="9" t="s">
        <v>1003</v>
      </c>
      <c r="DA614" s="9" t="s">
        <v>267</v>
      </c>
      <c r="DB614" s="9">
        <v>119.99</v>
      </c>
      <c r="DC614" s="9">
        <v>23.077324999999998</v>
      </c>
      <c r="DD614" s="9">
        <v>2769.0482267499997</v>
      </c>
      <c r="DE614" s="9">
        <v>0.5</v>
      </c>
      <c r="DF614" s="9">
        <v>1384.5241133749998</v>
      </c>
      <c r="DG614" s="9">
        <v>1384.5241133749998</v>
      </c>
    </row>
    <row r="615" spans="1:111" s="26" customFormat="1" hidden="1" x14ac:dyDescent="0.3">
      <c r="A615" s="9">
        <v>1</v>
      </c>
      <c r="B615" s="9" t="s">
        <v>1008</v>
      </c>
      <c r="C615" s="9" t="s">
        <v>142</v>
      </c>
      <c r="D615" s="9" t="s">
        <v>1009</v>
      </c>
      <c r="E615" s="9" t="s">
        <v>1009</v>
      </c>
      <c r="F615" s="9" t="s">
        <v>144</v>
      </c>
      <c r="G615" s="9" t="s">
        <v>132</v>
      </c>
      <c r="H615" s="9" t="s">
        <v>1002</v>
      </c>
      <c r="I615" s="9"/>
      <c r="J615" s="9" t="s">
        <v>10</v>
      </c>
      <c r="K615" s="9">
        <v>2</v>
      </c>
      <c r="L615" s="9" t="s">
        <v>11</v>
      </c>
      <c r="M615" s="9">
        <v>2</v>
      </c>
      <c r="N615" s="9" t="s">
        <v>11</v>
      </c>
      <c r="O615" s="9">
        <v>2</v>
      </c>
      <c r="P615" s="9" t="s">
        <v>11</v>
      </c>
      <c r="Q615" s="9" t="s">
        <v>232</v>
      </c>
      <c r="R615" s="9" t="s">
        <v>274</v>
      </c>
      <c r="S615" s="9" t="s">
        <v>275</v>
      </c>
      <c r="T615" s="9" t="s">
        <v>166</v>
      </c>
      <c r="U615" s="10">
        <v>45673</v>
      </c>
      <c r="V615" s="9" t="s">
        <v>1008</v>
      </c>
      <c r="W615" s="9" t="s">
        <v>1009</v>
      </c>
      <c r="X615" s="9" t="s">
        <v>144</v>
      </c>
      <c r="Y615" s="9" t="s">
        <v>132</v>
      </c>
      <c r="Z615" s="9" t="s">
        <v>1002</v>
      </c>
      <c r="AA615" s="12">
        <v>0</v>
      </c>
      <c r="AB615" s="9" t="s">
        <v>10</v>
      </c>
      <c r="AC615" s="9">
        <v>2</v>
      </c>
      <c r="AD615" s="9" t="s">
        <v>11</v>
      </c>
      <c r="AE615" s="9">
        <v>2</v>
      </c>
      <c r="AF615" s="9" t="s">
        <v>11</v>
      </c>
      <c r="AG615" s="9">
        <v>2</v>
      </c>
      <c r="AH615" s="9" t="s">
        <v>11</v>
      </c>
      <c r="AI615" s="9" t="s">
        <v>232</v>
      </c>
      <c r="AJ615" s="9" t="s">
        <v>276</v>
      </c>
      <c r="AK615" s="9" t="s">
        <v>277</v>
      </c>
      <c r="AL615" s="9" t="s">
        <v>275</v>
      </c>
      <c r="AM615" s="9" t="s">
        <v>166</v>
      </c>
      <c r="AN615" s="10">
        <v>46132</v>
      </c>
      <c r="AO615" s="10">
        <v>45688</v>
      </c>
      <c r="AP615" s="10">
        <v>45689</v>
      </c>
      <c r="AQ615" s="11">
        <v>51167.75</v>
      </c>
      <c r="AR615" s="14">
        <v>1.9068493150684933</v>
      </c>
      <c r="AS615" s="16">
        <v>2215.2385813999999</v>
      </c>
      <c r="AT615" s="9">
        <v>1</v>
      </c>
      <c r="AU615" s="9">
        <v>2214.2385813999999</v>
      </c>
      <c r="AV615" s="9"/>
      <c r="AW615" s="9"/>
      <c r="AX615" s="9">
        <v>120</v>
      </c>
      <c r="AY615" s="9">
        <v>18.451988178333334</v>
      </c>
      <c r="AZ615" s="9">
        <v>144</v>
      </c>
      <c r="BA615" s="9">
        <v>0</v>
      </c>
      <c r="BB615" s="9">
        <v>0</v>
      </c>
      <c r="BC615" s="9">
        <v>0</v>
      </c>
      <c r="BD615" s="9">
        <v>-1</v>
      </c>
      <c r="BE615" s="9">
        <v>0</v>
      </c>
      <c r="BF615" s="9" t="s">
        <v>166</v>
      </c>
      <c r="BG615" s="9">
        <v>0.8</v>
      </c>
      <c r="BH615" s="9">
        <v>0</v>
      </c>
      <c r="BI615" s="9">
        <v>0</v>
      </c>
      <c r="BJ615" s="9">
        <v>144</v>
      </c>
      <c r="BK615" s="11">
        <v>51167.75</v>
      </c>
      <c r="BL615" s="9">
        <v>0</v>
      </c>
      <c r="BM615" s="9" t="s">
        <v>137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9"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 t="s">
        <v>1002</v>
      </c>
      <c r="CW615" s="9" t="s">
        <v>138</v>
      </c>
      <c r="CX615" s="10">
        <v>45747</v>
      </c>
      <c r="CY615" s="9" t="s">
        <v>1002</v>
      </c>
      <c r="CZ615" s="9" t="s">
        <v>1003</v>
      </c>
      <c r="DA615" s="9" t="s">
        <v>267</v>
      </c>
      <c r="DB615" s="9">
        <v>119.99</v>
      </c>
      <c r="DC615" s="9">
        <v>23.077324999999998</v>
      </c>
      <c r="DD615" s="9">
        <v>2769.0482267499997</v>
      </c>
      <c r="DE615" s="9">
        <v>0.8</v>
      </c>
      <c r="DF615" s="9">
        <v>2215.2385813999999</v>
      </c>
      <c r="DG615" s="9">
        <v>2215.2385813999999</v>
      </c>
    </row>
    <row r="616" spans="1:111" s="26" customFormat="1" hidden="1" x14ac:dyDescent="0.3">
      <c r="A616" s="9">
        <v>1</v>
      </c>
      <c r="B616" s="9" t="s">
        <v>1010</v>
      </c>
      <c r="C616" s="9" t="s">
        <v>142</v>
      </c>
      <c r="D616" s="9" t="s">
        <v>1011</v>
      </c>
      <c r="E616" s="9" t="s">
        <v>1011</v>
      </c>
      <c r="F616" s="9" t="s">
        <v>144</v>
      </c>
      <c r="G616" s="9" t="s">
        <v>132</v>
      </c>
      <c r="H616" s="9" t="s">
        <v>1002</v>
      </c>
      <c r="I616" s="9"/>
      <c r="J616" s="9" t="s">
        <v>10</v>
      </c>
      <c r="K616" s="9">
        <v>2</v>
      </c>
      <c r="L616" s="9" t="s">
        <v>11</v>
      </c>
      <c r="M616" s="9">
        <v>2</v>
      </c>
      <c r="N616" s="9" t="s">
        <v>11</v>
      </c>
      <c r="O616" s="9">
        <v>2</v>
      </c>
      <c r="P616" s="9" t="s">
        <v>11</v>
      </c>
      <c r="Q616" s="9" t="s">
        <v>232</v>
      </c>
      <c r="R616" s="9" t="s">
        <v>837</v>
      </c>
      <c r="S616" s="9" t="s">
        <v>838</v>
      </c>
      <c r="T616" s="9" t="s">
        <v>166</v>
      </c>
      <c r="U616" s="10">
        <v>45671</v>
      </c>
      <c r="V616" s="9" t="s">
        <v>1010</v>
      </c>
      <c r="W616" s="9" t="s">
        <v>1011</v>
      </c>
      <c r="X616" s="9" t="s">
        <v>144</v>
      </c>
      <c r="Y616" s="9" t="s">
        <v>132</v>
      </c>
      <c r="Z616" s="9" t="s">
        <v>1002</v>
      </c>
      <c r="AA616" s="12">
        <v>0</v>
      </c>
      <c r="AB616" s="9" t="s">
        <v>10</v>
      </c>
      <c r="AC616" s="9">
        <v>2</v>
      </c>
      <c r="AD616" s="9" t="s">
        <v>11</v>
      </c>
      <c r="AE616" s="9">
        <v>2</v>
      </c>
      <c r="AF616" s="9" t="s">
        <v>11</v>
      </c>
      <c r="AG616" s="9">
        <v>2</v>
      </c>
      <c r="AH616" s="9" t="s">
        <v>11</v>
      </c>
      <c r="AI616" s="9" t="s">
        <v>232</v>
      </c>
      <c r="AJ616" s="9" t="s">
        <v>839</v>
      </c>
      <c r="AK616" s="9" t="s">
        <v>840</v>
      </c>
      <c r="AL616" s="9" t="s">
        <v>838</v>
      </c>
      <c r="AM616" s="9" t="s">
        <v>166</v>
      </c>
      <c r="AN616" s="10">
        <v>46133</v>
      </c>
      <c r="AO616" s="10">
        <v>45688</v>
      </c>
      <c r="AP616" s="10">
        <v>45689</v>
      </c>
      <c r="AQ616" s="11">
        <v>51167.75</v>
      </c>
      <c r="AR616" s="14">
        <v>1.9068493150684933</v>
      </c>
      <c r="AS616" s="16">
        <v>2215.2385813999999</v>
      </c>
      <c r="AT616" s="9">
        <v>1</v>
      </c>
      <c r="AU616" s="9">
        <v>2214.2385813999999</v>
      </c>
      <c r="AV616" s="9"/>
      <c r="AW616" s="9"/>
      <c r="AX616" s="9">
        <v>120</v>
      </c>
      <c r="AY616" s="9">
        <v>18.451988178333334</v>
      </c>
      <c r="AZ616" s="9">
        <v>144</v>
      </c>
      <c r="BA616" s="9">
        <v>0</v>
      </c>
      <c r="BB616" s="9">
        <v>0</v>
      </c>
      <c r="BC616" s="9">
        <v>0</v>
      </c>
      <c r="BD616" s="9">
        <v>-1</v>
      </c>
      <c r="BE616" s="9">
        <v>0</v>
      </c>
      <c r="BF616" s="9" t="s">
        <v>166</v>
      </c>
      <c r="BG616" s="9">
        <v>0.8</v>
      </c>
      <c r="BH616" s="9">
        <v>0</v>
      </c>
      <c r="BI616" s="9">
        <v>0</v>
      </c>
      <c r="BJ616" s="9">
        <v>144</v>
      </c>
      <c r="BK616" s="11">
        <v>51167.75</v>
      </c>
      <c r="BL616" s="9">
        <v>0</v>
      </c>
      <c r="BM616" s="9" t="s">
        <v>137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9"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 t="s">
        <v>1002</v>
      </c>
      <c r="CW616" s="9" t="s">
        <v>138</v>
      </c>
      <c r="CX616" s="10">
        <v>45747</v>
      </c>
      <c r="CY616" s="9" t="s">
        <v>1002</v>
      </c>
      <c r="CZ616" s="9" t="s">
        <v>1003</v>
      </c>
      <c r="DA616" s="9" t="s">
        <v>267</v>
      </c>
      <c r="DB616" s="9">
        <v>119.99</v>
      </c>
      <c r="DC616" s="9">
        <v>23.077324999999998</v>
      </c>
      <c r="DD616" s="9">
        <v>2769.0482267499997</v>
      </c>
      <c r="DE616" s="9">
        <v>0.8</v>
      </c>
      <c r="DF616" s="9">
        <v>2215.2385813999999</v>
      </c>
      <c r="DG616" s="9">
        <v>2215.2385813999999</v>
      </c>
    </row>
    <row r="617" spans="1:111" s="26" customFormat="1" hidden="1" x14ac:dyDescent="0.3">
      <c r="A617">
        <v>1</v>
      </c>
      <c r="B617">
        <v>599</v>
      </c>
      <c r="C617" t="s">
        <v>144</v>
      </c>
      <c r="D617" t="s">
        <v>1351</v>
      </c>
      <c r="E617" t="s">
        <v>1351</v>
      </c>
      <c r="F617" t="s">
        <v>144</v>
      </c>
      <c r="G617" t="s">
        <v>132</v>
      </c>
      <c r="H617" t="s">
        <v>1002</v>
      </c>
      <c r="I617"/>
      <c r="J617" t="s">
        <v>10</v>
      </c>
      <c r="K617">
        <v>2</v>
      </c>
      <c r="L617" t="s">
        <v>11</v>
      </c>
      <c r="M617">
        <v>2</v>
      </c>
      <c r="N617" t="s">
        <v>11</v>
      </c>
      <c r="O617">
        <v>2</v>
      </c>
      <c r="P617" t="s">
        <v>11</v>
      </c>
      <c r="Q617" t="s">
        <v>212</v>
      </c>
      <c r="R617" t="s">
        <v>972</v>
      </c>
      <c r="S617" t="s">
        <v>973</v>
      </c>
      <c r="T617" t="s">
        <v>150</v>
      </c>
      <c r="U617" s="2">
        <v>45672</v>
      </c>
      <c r="V617">
        <v>599</v>
      </c>
      <c r="W617" t="s">
        <v>1351</v>
      </c>
      <c r="X617" t="s">
        <v>144</v>
      </c>
      <c r="Y617" t="s">
        <v>132</v>
      </c>
      <c r="Z617" t="s">
        <v>1002</v>
      </c>
      <c r="AA617" s="4">
        <v>0</v>
      </c>
      <c r="AB617" t="s">
        <v>10</v>
      </c>
      <c r="AC617">
        <v>2</v>
      </c>
      <c r="AD617" t="s">
        <v>11</v>
      </c>
      <c r="AE617">
        <v>2</v>
      </c>
      <c r="AF617" t="s">
        <v>11</v>
      </c>
      <c r="AG617">
        <v>2</v>
      </c>
      <c r="AH617" t="s">
        <v>11</v>
      </c>
      <c r="AI617" t="s">
        <v>151</v>
      </c>
      <c r="AJ617" t="s">
        <v>700</v>
      </c>
      <c r="AK617" t="s">
        <v>701</v>
      </c>
      <c r="AL617" t="s">
        <v>243</v>
      </c>
      <c r="AM617" t="s">
        <v>150</v>
      </c>
      <c r="AN617" s="2">
        <v>46133</v>
      </c>
      <c r="AO617" s="10">
        <v>42521</v>
      </c>
      <c r="AP617" s="2">
        <v>42521</v>
      </c>
      <c r="AQ617" s="3">
        <v>47999.75</v>
      </c>
      <c r="AR617" s="13">
        <v>106.06027397260274</v>
      </c>
      <c r="AS617" s="15">
        <v>2979.96</v>
      </c>
      <c r="AT617">
        <v>1</v>
      </c>
      <c r="AU617">
        <v>2978.96</v>
      </c>
      <c r="AV617"/>
      <c r="AW617"/>
      <c r="AX617">
        <v>120</v>
      </c>
      <c r="AY617">
        <v>24.824666666666666</v>
      </c>
      <c r="AZ617">
        <v>180</v>
      </c>
      <c r="BA617">
        <v>74.07123287671233</v>
      </c>
      <c r="BB617">
        <v>2253</v>
      </c>
      <c r="BC617">
        <v>1225.6300000000001</v>
      </c>
      <c r="BD617">
        <v>1224.6300000000001</v>
      </c>
      <c r="BE617">
        <v>16.533139147802931</v>
      </c>
      <c r="BF617" t="s">
        <v>150</v>
      </c>
      <c r="BG617">
        <v>0.5</v>
      </c>
      <c r="BH617">
        <v>74.07123287671233</v>
      </c>
      <c r="BI617">
        <v>2253</v>
      </c>
      <c r="BJ617">
        <v>180</v>
      </c>
      <c r="BK617" s="3">
        <v>47999.75</v>
      </c>
      <c r="BL617">
        <v>16.533139147802931</v>
      </c>
      <c r="BM617" t="s">
        <v>137</v>
      </c>
      <c r="BN617">
        <v>2979.96</v>
      </c>
      <c r="BO617">
        <v>0</v>
      </c>
      <c r="BP617">
        <v>0</v>
      </c>
      <c r="BQ617">
        <v>0</v>
      </c>
      <c r="BR617">
        <v>2979.96</v>
      </c>
      <c r="BS617">
        <v>1555.8</v>
      </c>
      <c r="BT617">
        <v>0</v>
      </c>
      <c r="BU617">
        <v>1555.8</v>
      </c>
      <c r="BV617">
        <v>198.41611917494271</v>
      </c>
      <c r="BW617">
        <v>0.11388082505729358</v>
      </c>
      <c r="BX617">
        <v>198.53</v>
      </c>
      <c r="BY617">
        <v>0</v>
      </c>
      <c r="BZ617">
        <v>0</v>
      </c>
      <c r="CA617">
        <v>1754.33</v>
      </c>
      <c r="CB617">
        <v>1225.6300000000001</v>
      </c>
      <c r="CC617">
        <v>74.07123287671233</v>
      </c>
      <c r="CD617">
        <v>2979.96</v>
      </c>
      <c r="CE617">
        <v>0</v>
      </c>
      <c r="CF617">
        <v>2979.96</v>
      </c>
      <c r="CG617">
        <v>0</v>
      </c>
      <c r="CH617">
        <v>0</v>
      </c>
      <c r="CI617">
        <v>0</v>
      </c>
      <c r="CJ617">
        <v>2979.96</v>
      </c>
      <c r="CK617">
        <v>1754.33</v>
      </c>
      <c r="CL617">
        <v>0</v>
      </c>
      <c r="CM617">
        <v>1754.33</v>
      </c>
      <c r="CN617">
        <v>198.39766977363519</v>
      </c>
      <c r="CO617">
        <v>0</v>
      </c>
      <c r="CP617">
        <v>198.39766977363519</v>
      </c>
      <c r="CQ617">
        <v>0</v>
      </c>
      <c r="CR617">
        <v>0</v>
      </c>
      <c r="CS617">
        <v>1952.7276697736352</v>
      </c>
      <c r="CT617">
        <v>1027.2323302263649</v>
      </c>
      <c r="CU617">
        <v>62.071232876712322</v>
      </c>
      <c r="CV617" t="s">
        <v>1002</v>
      </c>
      <c r="CW617" t="s">
        <v>138</v>
      </c>
      <c r="CX617" s="2">
        <v>45747</v>
      </c>
      <c r="CY617" t="s">
        <v>1002</v>
      </c>
      <c r="CZ617" t="s">
        <v>1003</v>
      </c>
      <c r="DA617" t="s">
        <v>267</v>
      </c>
      <c r="DB617">
        <v>119.99</v>
      </c>
      <c r="DC617">
        <v>23.077324999999998</v>
      </c>
      <c r="DD617">
        <v>2769.0482267499997</v>
      </c>
      <c r="DE617">
        <v>0.5</v>
      </c>
      <c r="DF617">
        <v>1384.5241133749998</v>
      </c>
      <c r="DG617">
        <v>1384.5241133749998</v>
      </c>
    </row>
    <row r="618" spans="1:111" s="26" customFormat="1" hidden="1" x14ac:dyDescent="0.3">
      <c r="A618">
        <v>1</v>
      </c>
      <c r="B618">
        <v>600</v>
      </c>
      <c r="C618" t="s">
        <v>144</v>
      </c>
      <c r="D618" t="s">
        <v>1352</v>
      </c>
      <c r="E618" t="s">
        <v>1352</v>
      </c>
      <c r="F618" t="s">
        <v>144</v>
      </c>
      <c r="G618" t="s">
        <v>132</v>
      </c>
      <c r="H618" t="s">
        <v>1002</v>
      </c>
      <c r="I618"/>
      <c r="J618" t="s">
        <v>10</v>
      </c>
      <c r="K618">
        <v>2</v>
      </c>
      <c r="L618" t="s">
        <v>11</v>
      </c>
      <c r="M618">
        <v>2</v>
      </c>
      <c r="N618" t="s">
        <v>11</v>
      </c>
      <c r="O618">
        <v>2</v>
      </c>
      <c r="P618" t="s">
        <v>11</v>
      </c>
      <c r="Q618" t="s">
        <v>212</v>
      </c>
      <c r="R618" t="s">
        <v>972</v>
      </c>
      <c r="S618" t="s">
        <v>973</v>
      </c>
      <c r="T618" t="s">
        <v>150</v>
      </c>
      <c r="U618" s="2">
        <v>45672</v>
      </c>
      <c r="V618">
        <v>600</v>
      </c>
      <c r="W618" t="s">
        <v>1352</v>
      </c>
      <c r="X618" t="s">
        <v>144</v>
      </c>
      <c r="Y618" t="s">
        <v>132</v>
      </c>
      <c r="Z618" t="s">
        <v>1002</v>
      </c>
      <c r="AA618" s="4">
        <v>0</v>
      </c>
      <c r="AB618" t="s">
        <v>10</v>
      </c>
      <c r="AC618">
        <v>2</v>
      </c>
      <c r="AD618" t="s">
        <v>11</v>
      </c>
      <c r="AE618">
        <v>2</v>
      </c>
      <c r="AF618" t="s">
        <v>11</v>
      </c>
      <c r="AG618">
        <v>2</v>
      </c>
      <c r="AH618" t="s">
        <v>11</v>
      </c>
      <c r="AI618" t="s">
        <v>215</v>
      </c>
      <c r="AJ618" t="s">
        <v>431</v>
      </c>
      <c r="AK618" t="s">
        <v>697</v>
      </c>
      <c r="AL618" t="s">
        <v>383</v>
      </c>
      <c r="AM618" t="s">
        <v>150</v>
      </c>
      <c r="AN618" s="2">
        <v>46133</v>
      </c>
      <c r="AO618" s="10">
        <v>42521</v>
      </c>
      <c r="AP618" s="2">
        <v>42521</v>
      </c>
      <c r="AQ618" s="3">
        <v>47999.75</v>
      </c>
      <c r="AR618" s="13">
        <v>106.06027397260274</v>
      </c>
      <c r="AS618" s="15">
        <v>2979.96</v>
      </c>
      <c r="AT618">
        <v>1</v>
      </c>
      <c r="AU618">
        <v>2978.96</v>
      </c>
      <c r="AV618"/>
      <c r="AW618"/>
      <c r="AX618">
        <v>120</v>
      </c>
      <c r="AY618">
        <v>24.824666666666666</v>
      </c>
      <c r="AZ618">
        <v>180</v>
      </c>
      <c r="BA618">
        <v>74.07123287671233</v>
      </c>
      <c r="BB618">
        <v>2253</v>
      </c>
      <c r="BC618">
        <v>1225.6300000000001</v>
      </c>
      <c r="BD618">
        <v>1224.6300000000001</v>
      </c>
      <c r="BE618">
        <v>16.533139147802931</v>
      </c>
      <c r="BF618" t="s">
        <v>150</v>
      </c>
      <c r="BG618">
        <v>0.5</v>
      </c>
      <c r="BH618">
        <v>74.07123287671233</v>
      </c>
      <c r="BI618">
        <v>2253</v>
      </c>
      <c r="BJ618">
        <v>180</v>
      </c>
      <c r="BK618" s="3">
        <v>47999.75</v>
      </c>
      <c r="BL618">
        <v>16.533139147802931</v>
      </c>
      <c r="BM618" t="s">
        <v>137</v>
      </c>
      <c r="BN618">
        <v>2979.96</v>
      </c>
      <c r="BO618">
        <v>0</v>
      </c>
      <c r="BP618">
        <v>0</v>
      </c>
      <c r="BQ618">
        <v>0</v>
      </c>
      <c r="BR618">
        <v>2979.96</v>
      </c>
      <c r="BS618">
        <v>1555.8</v>
      </c>
      <c r="BT618">
        <v>0</v>
      </c>
      <c r="BU618">
        <v>1555.8</v>
      </c>
      <c r="BV618">
        <v>198.41611917494271</v>
      </c>
      <c r="BW618">
        <v>0.11388082505729358</v>
      </c>
      <c r="BX618">
        <v>198.53</v>
      </c>
      <c r="BY618">
        <v>0</v>
      </c>
      <c r="BZ618">
        <v>0</v>
      </c>
      <c r="CA618">
        <v>1754.33</v>
      </c>
      <c r="CB618">
        <v>1225.6300000000001</v>
      </c>
      <c r="CC618">
        <v>74.07123287671233</v>
      </c>
      <c r="CD618">
        <v>2979.96</v>
      </c>
      <c r="CE618">
        <v>0</v>
      </c>
      <c r="CF618">
        <v>2979.96</v>
      </c>
      <c r="CG618">
        <v>0</v>
      </c>
      <c r="CH618">
        <v>0</v>
      </c>
      <c r="CI618">
        <v>0</v>
      </c>
      <c r="CJ618">
        <v>2979.96</v>
      </c>
      <c r="CK618">
        <v>1754.33</v>
      </c>
      <c r="CL618">
        <v>0</v>
      </c>
      <c r="CM618">
        <v>1754.33</v>
      </c>
      <c r="CN618">
        <v>198.39766977363519</v>
      </c>
      <c r="CO618">
        <v>0</v>
      </c>
      <c r="CP618">
        <v>198.39766977363519</v>
      </c>
      <c r="CQ618">
        <v>0</v>
      </c>
      <c r="CR618">
        <v>0</v>
      </c>
      <c r="CS618">
        <v>1952.7276697736352</v>
      </c>
      <c r="CT618">
        <v>1027.2323302263649</v>
      </c>
      <c r="CU618">
        <v>62.071232876712322</v>
      </c>
      <c r="CV618" t="s">
        <v>1002</v>
      </c>
      <c r="CW618" t="s">
        <v>138</v>
      </c>
      <c r="CX618" s="2">
        <v>45747</v>
      </c>
      <c r="CY618" t="s">
        <v>1002</v>
      </c>
      <c r="CZ618" t="s">
        <v>1003</v>
      </c>
      <c r="DA618" t="s">
        <v>267</v>
      </c>
      <c r="DB618">
        <v>119.99</v>
      </c>
      <c r="DC618">
        <v>23.077324999999998</v>
      </c>
      <c r="DD618">
        <v>2769.0482267499997</v>
      </c>
      <c r="DE618">
        <v>0.5</v>
      </c>
      <c r="DF618">
        <v>1384.5241133749998</v>
      </c>
      <c r="DG618">
        <v>1384.5241133749998</v>
      </c>
    </row>
    <row r="619" spans="1:111" s="26" customFormat="1" hidden="1" x14ac:dyDescent="0.3">
      <c r="A619">
        <v>1</v>
      </c>
      <c r="B619">
        <v>441</v>
      </c>
      <c r="C619" t="s">
        <v>144</v>
      </c>
      <c r="D619" t="s">
        <v>1539</v>
      </c>
      <c r="E619" t="s">
        <v>1539</v>
      </c>
      <c r="F619" t="s">
        <v>144</v>
      </c>
      <c r="G619" t="s">
        <v>132</v>
      </c>
      <c r="H619" t="s">
        <v>1002</v>
      </c>
      <c r="I619"/>
      <c r="J619" t="s">
        <v>10</v>
      </c>
      <c r="K619">
        <v>2</v>
      </c>
      <c r="L619" t="s">
        <v>11</v>
      </c>
      <c r="M619">
        <v>2</v>
      </c>
      <c r="N619" t="s">
        <v>11</v>
      </c>
      <c r="O619">
        <v>2</v>
      </c>
      <c r="P619" t="s">
        <v>11</v>
      </c>
      <c r="Q619" t="s">
        <v>232</v>
      </c>
      <c r="R619" t="s">
        <v>565</v>
      </c>
      <c r="S619" t="s">
        <v>566</v>
      </c>
      <c r="T619" t="s">
        <v>166</v>
      </c>
      <c r="U619" s="2">
        <v>45671</v>
      </c>
      <c r="V619">
        <v>441</v>
      </c>
      <c r="W619" t="s">
        <v>1539</v>
      </c>
      <c r="X619" t="s">
        <v>144</v>
      </c>
      <c r="Y619" t="s">
        <v>132</v>
      </c>
      <c r="Z619" t="s">
        <v>1002</v>
      </c>
      <c r="AA619" s="4">
        <v>0</v>
      </c>
      <c r="AB619" t="s">
        <v>10</v>
      </c>
      <c r="AC619">
        <v>2</v>
      </c>
      <c r="AD619" t="s">
        <v>11</v>
      </c>
      <c r="AE619">
        <v>2</v>
      </c>
      <c r="AF619" t="s">
        <v>11</v>
      </c>
      <c r="AG619">
        <v>2</v>
      </c>
      <c r="AH619" t="s">
        <v>11</v>
      </c>
      <c r="AI619" t="s">
        <v>232</v>
      </c>
      <c r="AJ619" t="s">
        <v>623</v>
      </c>
      <c r="AK619" t="s">
        <v>624</v>
      </c>
      <c r="AL619" t="s">
        <v>566</v>
      </c>
      <c r="AM619" t="s">
        <v>166</v>
      </c>
      <c r="AN619" s="2">
        <v>46132</v>
      </c>
      <c r="AO619" s="10">
        <v>41607</v>
      </c>
      <c r="AP619" s="2">
        <v>41607</v>
      </c>
      <c r="AQ619" s="3">
        <v>47085.75</v>
      </c>
      <c r="AR619" s="13">
        <v>136.10958904109589</v>
      </c>
      <c r="AS619" s="15">
        <v>2964.86</v>
      </c>
      <c r="AT619">
        <v>1</v>
      </c>
      <c r="AU619">
        <v>2963.86</v>
      </c>
      <c r="AV619"/>
      <c r="AW619"/>
      <c r="AX619">
        <v>120</v>
      </c>
      <c r="AY619">
        <v>24.698833333333333</v>
      </c>
      <c r="AZ619">
        <v>180</v>
      </c>
      <c r="BA619">
        <v>44.054794520547937</v>
      </c>
      <c r="BB619">
        <v>1339.9999999999998</v>
      </c>
      <c r="BC619">
        <v>725.17000000000007</v>
      </c>
      <c r="BD619">
        <v>724.17000000000007</v>
      </c>
      <c r="BE619">
        <v>16.437938432835825</v>
      </c>
      <c r="BF619" t="s">
        <v>166</v>
      </c>
      <c r="BG619">
        <v>0.8</v>
      </c>
      <c r="BH619">
        <v>44.054794520547937</v>
      </c>
      <c r="BI619">
        <v>1339.9999999999998</v>
      </c>
      <c r="BJ619">
        <v>180</v>
      </c>
      <c r="BK619" s="3">
        <v>47085.75</v>
      </c>
      <c r="BL619">
        <v>16.437938432835825</v>
      </c>
      <c r="BM619" t="s">
        <v>137</v>
      </c>
      <c r="BN619">
        <v>2964.86</v>
      </c>
      <c r="BO619">
        <v>0</v>
      </c>
      <c r="BP619">
        <v>0</v>
      </c>
      <c r="BQ619">
        <v>0</v>
      </c>
      <c r="BR619">
        <v>2964.86</v>
      </c>
      <c r="BS619">
        <v>2042.12</v>
      </c>
      <c r="BT619">
        <v>0</v>
      </c>
      <c r="BU619">
        <v>2042.12</v>
      </c>
      <c r="BV619">
        <v>197.32263929618773</v>
      </c>
      <c r="BW619">
        <v>0.24736070381226227</v>
      </c>
      <c r="BX619">
        <v>197.57</v>
      </c>
      <c r="BY619">
        <v>0</v>
      </c>
      <c r="BZ619">
        <v>0</v>
      </c>
      <c r="CA619">
        <v>2239.69</v>
      </c>
      <c r="CB619">
        <v>725.17000000000007</v>
      </c>
      <c r="CC619">
        <v>44.054794520547937</v>
      </c>
      <c r="CD619">
        <v>2964.86</v>
      </c>
      <c r="CE619">
        <v>0</v>
      </c>
      <c r="CF619">
        <v>2964.86</v>
      </c>
      <c r="CG619">
        <v>0</v>
      </c>
      <c r="CH619">
        <v>0</v>
      </c>
      <c r="CI619">
        <v>0</v>
      </c>
      <c r="CJ619">
        <v>2964.86</v>
      </c>
      <c r="CK619">
        <v>2239.69</v>
      </c>
      <c r="CL619">
        <v>0</v>
      </c>
      <c r="CM619">
        <v>2239.69</v>
      </c>
      <c r="CN619">
        <v>197.25526119402991</v>
      </c>
      <c r="CO619">
        <v>0</v>
      </c>
      <c r="CP619">
        <v>197.25526119402991</v>
      </c>
      <c r="CQ619">
        <v>0</v>
      </c>
      <c r="CR619">
        <v>0</v>
      </c>
      <c r="CS619">
        <v>2436.9452611940301</v>
      </c>
      <c r="CT619">
        <v>527.91473880597005</v>
      </c>
      <c r="CU619">
        <v>32.054794520547929</v>
      </c>
      <c r="CV619" t="s">
        <v>1002</v>
      </c>
      <c r="CW619" t="s">
        <v>138</v>
      </c>
      <c r="CX619" s="2">
        <v>45747</v>
      </c>
      <c r="CY619" t="s">
        <v>1002</v>
      </c>
      <c r="CZ619" t="s">
        <v>1003</v>
      </c>
      <c r="DA619" t="s">
        <v>267</v>
      </c>
      <c r="DB619">
        <v>119.99</v>
      </c>
      <c r="DC619">
        <v>23.077324999999998</v>
      </c>
      <c r="DD619">
        <v>2769.0482267499997</v>
      </c>
      <c r="DE619">
        <v>0.8</v>
      </c>
      <c r="DF619">
        <v>2215.2385813999999</v>
      </c>
      <c r="DG619">
        <v>2215.2385813999999</v>
      </c>
    </row>
    <row r="620" spans="1:111" s="26" customFormat="1" hidden="1" x14ac:dyDescent="0.3">
      <c r="A620">
        <v>1</v>
      </c>
      <c r="B620">
        <v>442</v>
      </c>
      <c r="C620" t="s">
        <v>144</v>
      </c>
      <c r="D620" t="s">
        <v>1540</v>
      </c>
      <c r="E620" t="s">
        <v>1540</v>
      </c>
      <c r="F620" t="s">
        <v>144</v>
      </c>
      <c r="G620" t="s">
        <v>132</v>
      </c>
      <c r="H620" t="s">
        <v>1002</v>
      </c>
      <c r="I620" t="s">
        <v>140</v>
      </c>
      <c r="J620" t="s">
        <v>10</v>
      </c>
      <c r="K620">
        <v>2</v>
      </c>
      <c r="L620" t="s">
        <v>11</v>
      </c>
      <c r="M620">
        <v>2</v>
      </c>
      <c r="N620" t="s">
        <v>11</v>
      </c>
      <c r="O620">
        <v>2</v>
      </c>
      <c r="P620" t="s">
        <v>11</v>
      </c>
      <c r="Q620" t="s">
        <v>147</v>
      </c>
      <c r="R620" t="s">
        <v>178</v>
      </c>
      <c r="S620" t="s">
        <v>179</v>
      </c>
      <c r="T620" t="s">
        <v>150</v>
      </c>
      <c r="U620" s="2">
        <v>45671</v>
      </c>
      <c r="V620">
        <v>442</v>
      </c>
      <c r="W620" t="s">
        <v>1540</v>
      </c>
      <c r="X620" t="s">
        <v>144</v>
      </c>
      <c r="Y620" t="s">
        <v>132</v>
      </c>
      <c r="Z620" t="s">
        <v>1002</v>
      </c>
      <c r="AA620" s="4">
        <v>0</v>
      </c>
      <c r="AB620" t="s">
        <v>10</v>
      </c>
      <c r="AC620">
        <v>2</v>
      </c>
      <c r="AD620" t="s">
        <v>11</v>
      </c>
      <c r="AE620">
        <v>2</v>
      </c>
      <c r="AF620" t="s">
        <v>11</v>
      </c>
      <c r="AG620">
        <v>2</v>
      </c>
      <c r="AH620" t="s">
        <v>11</v>
      </c>
      <c r="AI620" t="s">
        <v>151</v>
      </c>
      <c r="AJ620" t="s">
        <v>544</v>
      </c>
      <c r="AK620" t="s">
        <v>545</v>
      </c>
      <c r="AL620" t="s">
        <v>179</v>
      </c>
      <c r="AM620" t="s">
        <v>150</v>
      </c>
      <c r="AN620" s="2">
        <v>46133</v>
      </c>
      <c r="AO620" s="10">
        <v>41607</v>
      </c>
      <c r="AP620" s="2">
        <v>41607</v>
      </c>
      <c r="AQ620" s="3">
        <v>47085.75</v>
      </c>
      <c r="AR620" s="13">
        <v>136.10958904109589</v>
      </c>
      <c r="AS620" s="15">
        <v>2964.86</v>
      </c>
      <c r="AT620">
        <v>1</v>
      </c>
      <c r="AU620">
        <v>2963.86</v>
      </c>
      <c r="AV620"/>
      <c r="AW620"/>
      <c r="AX620">
        <v>120</v>
      </c>
      <c r="AY620">
        <v>24.698833333333333</v>
      </c>
      <c r="AZ620">
        <v>180</v>
      </c>
      <c r="BA620">
        <v>44.054794520547937</v>
      </c>
      <c r="BB620">
        <v>1339.9999999999998</v>
      </c>
      <c r="BC620">
        <v>725.17000000000007</v>
      </c>
      <c r="BD620">
        <v>724.17000000000007</v>
      </c>
      <c r="BE620">
        <v>16.437938432835825</v>
      </c>
      <c r="BF620" t="s">
        <v>150</v>
      </c>
      <c r="BG620">
        <v>0.5</v>
      </c>
      <c r="BH620">
        <v>44.054794520547937</v>
      </c>
      <c r="BI620">
        <v>1339.9999999999998</v>
      </c>
      <c r="BJ620">
        <v>180</v>
      </c>
      <c r="BK620" s="3">
        <v>47085.75</v>
      </c>
      <c r="BL620">
        <v>16.437938432835825</v>
      </c>
      <c r="BM620" t="s">
        <v>137</v>
      </c>
      <c r="BN620">
        <v>2964.86</v>
      </c>
      <c r="BO620">
        <v>0</v>
      </c>
      <c r="BP620">
        <v>0</v>
      </c>
      <c r="BQ620">
        <v>0</v>
      </c>
      <c r="BR620">
        <v>2964.86</v>
      </c>
      <c r="BS620">
        <v>2042.12</v>
      </c>
      <c r="BT620">
        <v>0</v>
      </c>
      <c r="BU620">
        <v>2042.12</v>
      </c>
      <c r="BV620">
        <v>197.32263929618773</v>
      </c>
      <c r="BW620">
        <v>0.24736070381226227</v>
      </c>
      <c r="BX620">
        <v>197.57</v>
      </c>
      <c r="BY620">
        <v>0</v>
      </c>
      <c r="BZ620">
        <v>0</v>
      </c>
      <c r="CA620">
        <v>2239.69</v>
      </c>
      <c r="CB620">
        <v>725.17000000000007</v>
      </c>
      <c r="CC620">
        <v>44.054794520547937</v>
      </c>
      <c r="CD620">
        <v>2964.86</v>
      </c>
      <c r="CE620">
        <v>0</v>
      </c>
      <c r="CF620">
        <v>2964.86</v>
      </c>
      <c r="CG620">
        <v>0</v>
      </c>
      <c r="CH620">
        <v>0</v>
      </c>
      <c r="CI620">
        <v>0</v>
      </c>
      <c r="CJ620">
        <v>2964.86</v>
      </c>
      <c r="CK620">
        <v>2239.69</v>
      </c>
      <c r="CL620">
        <v>0</v>
      </c>
      <c r="CM620">
        <v>2239.69</v>
      </c>
      <c r="CN620">
        <v>197.25526119402991</v>
      </c>
      <c r="CO620">
        <v>0</v>
      </c>
      <c r="CP620">
        <v>197.25526119402991</v>
      </c>
      <c r="CQ620">
        <v>0</v>
      </c>
      <c r="CR620">
        <v>0</v>
      </c>
      <c r="CS620">
        <v>2436.9452611940301</v>
      </c>
      <c r="CT620">
        <v>527.91473880597005</v>
      </c>
      <c r="CU620">
        <v>32.054794520547929</v>
      </c>
      <c r="CV620" t="s">
        <v>1002</v>
      </c>
      <c r="CW620" t="s">
        <v>138</v>
      </c>
      <c r="CX620" s="2">
        <v>45747</v>
      </c>
      <c r="CY620" t="s">
        <v>1002</v>
      </c>
      <c r="CZ620" t="s">
        <v>1003</v>
      </c>
      <c r="DA620" t="s">
        <v>267</v>
      </c>
      <c r="DB620">
        <v>119.99</v>
      </c>
      <c r="DC620">
        <v>23.077324999999998</v>
      </c>
      <c r="DD620">
        <v>2769.0482267499997</v>
      </c>
      <c r="DE620">
        <v>0.5</v>
      </c>
      <c r="DF620">
        <v>1384.5241133749998</v>
      </c>
      <c r="DG620">
        <v>1384.5241133749998</v>
      </c>
    </row>
    <row r="621" spans="1:111" hidden="1" x14ac:dyDescent="0.3">
      <c r="A621">
        <v>1</v>
      </c>
      <c r="B621">
        <v>443</v>
      </c>
      <c r="C621" t="s">
        <v>144</v>
      </c>
      <c r="D621" t="s">
        <v>1541</v>
      </c>
      <c r="E621" t="s">
        <v>1541</v>
      </c>
      <c r="F621" t="s">
        <v>144</v>
      </c>
      <c r="G621" t="s">
        <v>132</v>
      </c>
      <c r="H621" t="s">
        <v>1002</v>
      </c>
      <c r="J621" t="s">
        <v>10</v>
      </c>
      <c r="K621">
        <v>2</v>
      </c>
      <c r="L621" t="s">
        <v>11</v>
      </c>
      <c r="M621">
        <v>2</v>
      </c>
      <c r="N621" t="s">
        <v>11</v>
      </c>
      <c r="O621">
        <v>2</v>
      </c>
      <c r="P621" t="s">
        <v>11</v>
      </c>
      <c r="Q621" t="s">
        <v>249</v>
      </c>
      <c r="R621" t="s">
        <v>480</v>
      </c>
      <c r="S621" t="s">
        <v>481</v>
      </c>
      <c r="T621" t="s">
        <v>166</v>
      </c>
      <c r="U621" s="2">
        <v>45672</v>
      </c>
      <c r="V621">
        <v>443</v>
      </c>
      <c r="W621" t="s">
        <v>1541</v>
      </c>
      <c r="X621" t="s">
        <v>144</v>
      </c>
      <c r="Y621" t="s">
        <v>132</v>
      </c>
      <c r="Z621" t="s">
        <v>1002</v>
      </c>
      <c r="AA621" s="4">
        <v>0</v>
      </c>
      <c r="AB621" t="s">
        <v>10</v>
      </c>
      <c r="AC621">
        <v>2</v>
      </c>
      <c r="AD621" t="s">
        <v>11</v>
      </c>
      <c r="AE621">
        <v>2</v>
      </c>
      <c r="AF621" t="s">
        <v>11</v>
      </c>
      <c r="AG621">
        <v>2</v>
      </c>
      <c r="AH621" t="s">
        <v>11</v>
      </c>
      <c r="AI621" t="s">
        <v>249</v>
      </c>
      <c r="AJ621" t="s">
        <v>1252</v>
      </c>
      <c r="AK621" t="s">
        <v>1253</v>
      </c>
      <c r="AL621" t="s">
        <v>481</v>
      </c>
      <c r="AM621" t="s">
        <v>166</v>
      </c>
      <c r="AN621" s="2">
        <v>46133</v>
      </c>
      <c r="AO621" s="10">
        <v>41607</v>
      </c>
      <c r="AP621" s="2">
        <v>41607</v>
      </c>
      <c r="AQ621" s="3">
        <v>47085.75</v>
      </c>
      <c r="AR621" s="13">
        <v>136.10958904109589</v>
      </c>
      <c r="AS621" s="15">
        <v>2964.86</v>
      </c>
      <c r="AT621">
        <v>1</v>
      </c>
      <c r="AU621">
        <v>2963.86</v>
      </c>
      <c r="AX621">
        <v>120</v>
      </c>
      <c r="AY621">
        <v>24.698833333333333</v>
      </c>
      <c r="AZ621">
        <v>180</v>
      </c>
      <c r="BA621">
        <v>44.054794520547937</v>
      </c>
      <c r="BB621">
        <v>1339.9999999999998</v>
      </c>
      <c r="BC621">
        <v>725.17000000000007</v>
      </c>
      <c r="BD621">
        <v>724.17000000000007</v>
      </c>
      <c r="BE621">
        <v>16.437938432835825</v>
      </c>
      <c r="BF621" t="s">
        <v>166</v>
      </c>
      <c r="BG621">
        <v>0.8</v>
      </c>
      <c r="BH621">
        <v>44.054794520547937</v>
      </c>
      <c r="BI621">
        <v>1339.9999999999998</v>
      </c>
      <c r="BJ621">
        <v>180</v>
      </c>
      <c r="BK621" s="3">
        <v>47085.75</v>
      </c>
      <c r="BL621">
        <v>16.437938432835825</v>
      </c>
      <c r="BM621" t="s">
        <v>137</v>
      </c>
      <c r="BN621">
        <v>2964.86</v>
      </c>
      <c r="BO621">
        <v>0</v>
      </c>
      <c r="BP621">
        <v>0</v>
      </c>
      <c r="BQ621">
        <v>0</v>
      </c>
      <c r="BR621">
        <v>2964.86</v>
      </c>
      <c r="BS621">
        <v>2042.12</v>
      </c>
      <c r="BT621">
        <v>0</v>
      </c>
      <c r="BU621">
        <v>2042.12</v>
      </c>
      <c r="BV621">
        <v>197.32263929618773</v>
      </c>
      <c r="BW621">
        <v>0.24736070381226227</v>
      </c>
      <c r="BX621">
        <v>197.57</v>
      </c>
      <c r="BY621">
        <v>0</v>
      </c>
      <c r="BZ621">
        <v>0</v>
      </c>
      <c r="CA621">
        <v>2239.69</v>
      </c>
      <c r="CB621">
        <v>725.17000000000007</v>
      </c>
      <c r="CC621">
        <v>44.054794520547937</v>
      </c>
      <c r="CD621">
        <v>2964.86</v>
      </c>
      <c r="CE621">
        <v>0</v>
      </c>
      <c r="CF621">
        <v>2964.86</v>
      </c>
      <c r="CG621">
        <v>0</v>
      </c>
      <c r="CH621">
        <v>0</v>
      </c>
      <c r="CI621">
        <v>0</v>
      </c>
      <c r="CJ621">
        <v>2964.86</v>
      </c>
      <c r="CK621">
        <v>2239.69</v>
      </c>
      <c r="CL621">
        <v>0</v>
      </c>
      <c r="CM621">
        <v>2239.69</v>
      </c>
      <c r="CN621">
        <v>197.25526119402991</v>
      </c>
      <c r="CO621">
        <v>0</v>
      </c>
      <c r="CP621">
        <v>197.25526119402991</v>
      </c>
      <c r="CQ621">
        <v>0</v>
      </c>
      <c r="CR621">
        <v>0</v>
      </c>
      <c r="CS621">
        <v>2436.9452611940301</v>
      </c>
      <c r="CT621">
        <v>527.91473880597005</v>
      </c>
      <c r="CU621">
        <v>32.054794520547929</v>
      </c>
      <c r="CV621" t="s">
        <v>1002</v>
      </c>
      <c r="CW621" t="s">
        <v>138</v>
      </c>
      <c r="CX621" s="2">
        <v>45747</v>
      </c>
      <c r="CY621" t="s">
        <v>1002</v>
      </c>
      <c r="CZ621" t="s">
        <v>1003</v>
      </c>
      <c r="DA621" t="s">
        <v>267</v>
      </c>
      <c r="DB621">
        <v>119.99</v>
      </c>
      <c r="DC621">
        <v>23.077324999999998</v>
      </c>
      <c r="DD621">
        <v>2769.0482267499997</v>
      </c>
      <c r="DE621">
        <v>0.8</v>
      </c>
      <c r="DF621">
        <v>2215.2385813999999</v>
      </c>
      <c r="DG621">
        <v>2215.2385813999999</v>
      </c>
    </row>
    <row r="622" spans="1:111" hidden="1" x14ac:dyDescent="0.3">
      <c r="A622">
        <v>1</v>
      </c>
      <c r="B622">
        <v>444</v>
      </c>
      <c r="C622" t="s">
        <v>144</v>
      </c>
      <c r="D622" t="s">
        <v>1542</v>
      </c>
      <c r="E622" t="s">
        <v>1542</v>
      </c>
      <c r="F622" t="s">
        <v>144</v>
      </c>
      <c r="G622" t="s">
        <v>132</v>
      </c>
      <c r="H622" t="s">
        <v>1002</v>
      </c>
      <c r="J622" t="s">
        <v>10</v>
      </c>
      <c r="K622">
        <v>2</v>
      </c>
      <c r="L622" t="s">
        <v>11</v>
      </c>
      <c r="M622">
        <v>2</v>
      </c>
      <c r="N622" t="s">
        <v>11</v>
      </c>
      <c r="O622">
        <v>2</v>
      </c>
      <c r="P622" t="s">
        <v>11</v>
      </c>
      <c r="Q622" t="s">
        <v>147</v>
      </c>
      <c r="R622" t="s">
        <v>186</v>
      </c>
      <c r="S622" t="s">
        <v>187</v>
      </c>
      <c r="T622" t="s">
        <v>150</v>
      </c>
      <c r="U622" s="2">
        <v>45672</v>
      </c>
      <c r="V622">
        <v>444</v>
      </c>
      <c r="W622" t="s">
        <v>1542</v>
      </c>
      <c r="X622" t="s">
        <v>144</v>
      </c>
      <c r="Y622" t="s">
        <v>132</v>
      </c>
      <c r="Z622" t="s">
        <v>1002</v>
      </c>
      <c r="AA622" s="4">
        <v>0</v>
      </c>
      <c r="AB622" t="s">
        <v>10</v>
      </c>
      <c r="AC622">
        <v>2</v>
      </c>
      <c r="AD622" t="s">
        <v>11</v>
      </c>
      <c r="AE622">
        <v>2</v>
      </c>
      <c r="AF622" t="s">
        <v>11</v>
      </c>
      <c r="AG622">
        <v>2</v>
      </c>
      <c r="AH622" t="s">
        <v>11</v>
      </c>
      <c r="AI622" t="s">
        <v>151</v>
      </c>
      <c r="AJ622" t="s">
        <v>338</v>
      </c>
      <c r="AK622" t="s">
        <v>339</v>
      </c>
      <c r="AL622" t="s">
        <v>187</v>
      </c>
      <c r="AM622" t="s">
        <v>150</v>
      </c>
      <c r="AN622" s="2">
        <v>46132</v>
      </c>
      <c r="AO622" s="10">
        <v>41607</v>
      </c>
      <c r="AP622" s="2">
        <v>41607</v>
      </c>
      <c r="AQ622" s="3">
        <v>47085.75</v>
      </c>
      <c r="AR622" s="13">
        <v>136.10958904109589</v>
      </c>
      <c r="AS622" s="15">
        <v>2964.86</v>
      </c>
      <c r="AT622">
        <v>1</v>
      </c>
      <c r="AU622">
        <v>2963.86</v>
      </c>
      <c r="AX622">
        <v>120</v>
      </c>
      <c r="AY622">
        <v>24.698833333333333</v>
      </c>
      <c r="AZ622">
        <v>180</v>
      </c>
      <c r="BA622">
        <v>44.054794520547937</v>
      </c>
      <c r="BB622">
        <v>1339.9999999999998</v>
      </c>
      <c r="BC622">
        <v>725.17000000000007</v>
      </c>
      <c r="BD622">
        <v>724.17000000000007</v>
      </c>
      <c r="BE622">
        <v>16.437938432835825</v>
      </c>
      <c r="BF622" t="s">
        <v>150</v>
      </c>
      <c r="BG622">
        <v>0.5</v>
      </c>
      <c r="BH622">
        <v>44.054794520547937</v>
      </c>
      <c r="BI622">
        <v>1339.9999999999998</v>
      </c>
      <c r="BJ622">
        <v>180</v>
      </c>
      <c r="BK622" s="3">
        <v>47085.75</v>
      </c>
      <c r="BL622">
        <v>16.437938432835825</v>
      </c>
      <c r="BM622" t="s">
        <v>137</v>
      </c>
      <c r="BN622">
        <v>2964.86</v>
      </c>
      <c r="BO622">
        <v>0</v>
      </c>
      <c r="BP622">
        <v>0</v>
      </c>
      <c r="BQ622">
        <v>0</v>
      </c>
      <c r="BR622">
        <v>2964.86</v>
      </c>
      <c r="BS622">
        <v>2042.12</v>
      </c>
      <c r="BT622">
        <v>0</v>
      </c>
      <c r="BU622">
        <v>2042.12</v>
      </c>
      <c r="BV622">
        <v>197.32263929618773</v>
      </c>
      <c r="BW622">
        <v>0.24736070381226227</v>
      </c>
      <c r="BX622">
        <v>197.57</v>
      </c>
      <c r="BY622">
        <v>0</v>
      </c>
      <c r="BZ622">
        <v>0</v>
      </c>
      <c r="CA622">
        <v>2239.69</v>
      </c>
      <c r="CB622">
        <v>725.17000000000007</v>
      </c>
      <c r="CC622">
        <v>44.054794520547937</v>
      </c>
      <c r="CD622">
        <v>2964.86</v>
      </c>
      <c r="CE622">
        <v>0</v>
      </c>
      <c r="CF622">
        <v>2964.86</v>
      </c>
      <c r="CG622">
        <v>0</v>
      </c>
      <c r="CH622">
        <v>0</v>
      </c>
      <c r="CI622">
        <v>0</v>
      </c>
      <c r="CJ622">
        <v>2964.86</v>
      </c>
      <c r="CK622">
        <v>2239.69</v>
      </c>
      <c r="CL622">
        <v>0</v>
      </c>
      <c r="CM622">
        <v>2239.69</v>
      </c>
      <c r="CN622">
        <v>197.25526119402991</v>
      </c>
      <c r="CO622">
        <v>0</v>
      </c>
      <c r="CP622">
        <v>197.25526119402991</v>
      </c>
      <c r="CQ622">
        <v>0</v>
      </c>
      <c r="CR622">
        <v>0</v>
      </c>
      <c r="CS622">
        <v>2436.9452611940301</v>
      </c>
      <c r="CT622">
        <v>527.91473880597005</v>
      </c>
      <c r="CU622">
        <v>32.054794520547929</v>
      </c>
      <c r="CV622" t="s">
        <v>1002</v>
      </c>
      <c r="CW622" t="s">
        <v>138</v>
      </c>
      <c r="CX622" s="2">
        <v>45747</v>
      </c>
      <c r="CY622" t="s">
        <v>1002</v>
      </c>
      <c r="CZ622" t="s">
        <v>1003</v>
      </c>
      <c r="DA622" t="s">
        <v>267</v>
      </c>
      <c r="DB622">
        <v>119.99</v>
      </c>
      <c r="DC622">
        <v>23.077324999999998</v>
      </c>
      <c r="DD622">
        <v>2769.0482267499997</v>
      </c>
      <c r="DE622">
        <v>0.5</v>
      </c>
      <c r="DF622">
        <v>1384.5241133749998</v>
      </c>
      <c r="DG622">
        <v>1384.5241133749998</v>
      </c>
    </row>
    <row r="623" spans="1:111" hidden="1" x14ac:dyDescent="0.3">
      <c r="A623">
        <v>1</v>
      </c>
      <c r="B623">
        <v>445</v>
      </c>
      <c r="C623" t="s">
        <v>144</v>
      </c>
      <c r="D623" t="s">
        <v>1543</v>
      </c>
      <c r="E623" t="s">
        <v>1543</v>
      </c>
      <c r="F623" t="s">
        <v>144</v>
      </c>
      <c r="G623" t="s">
        <v>132</v>
      </c>
      <c r="H623" t="s">
        <v>1002</v>
      </c>
      <c r="J623" t="s">
        <v>10</v>
      </c>
      <c r="K623">
        <v>2</v>
      </c>
      <c r="L623" t="s">
        <v>11</v>
      </c>
      <c r="M623">
        <v>2</v>
      </c>
      <c r="N623" t="s">
        <v>11</v>
      </c>
      <c r="O623">
        <v>2</v>
      </c>
      <c r="P623" t="s">
        <v>11</v>
      </c>
      <c r="Q623" t="s">
        <v>133</v>
      </c>
      <c r="R623" t="s">
        <v>195</v>
      </c>
      <c r="S623" t="s">
        <v>327</v>
      </c>
      <c r="T623" t="s">
        <v>150</v>
      </c>
      <c r="U623" s="2">
        <v>45671</v>
      </c>
      <c r="V623">
        <v>445</v>
      </c>
      <c r="W623" t="s">
        <v>1543</v>
      </c>
      <c r="X623" t="s">
        <v>144</v>
      </c>
      <c r="Y623" t="s">
        <v>132</v>
      </c>
      <c r="Z623" t="s">
        <v>1002</v>
      </c>
      <c r="AA623" s="4">
        <v>0</v>
      </c>
      <c r="AB623" t="s">
        <v>10</v>
      </c>
      <c r="AC623">
        <v>2</v>
      </c>
      <c r="AD623" t="s">
        <v>11</v>
      </c>
      <c r="AE623">
        <v>2</v>
      </c>
      <c r="AF623" t="s">
        <v>11</v>
      </c>
      <c r="AG623">
        <v>2</v>
      </c>
      <c r="AH623" t="s">
        <v>11</v>
      </c>
      <c r="AI623" t="s">
        <v>133</v>
      </c>
      <c r="AJ623" t="s">
        <v>208</v>
      </c>
      <c r="AK623" t="s">
        <v>209</v>
      </c>
      <c r="AL623" t="s">
        <v>327</v>
      </c>
      <c r="AM623" t="s">
        <v>150</v>
      </c>
      <c r="AN623" s="2">
        <v>46132</v>
      </c>
      <c r="AO623" s="10">
        <v>41607</v>
      </c>
      <c r="AP623" s="2">
        <v>41607</v>
      </c>
      <c r="AQ623" s="3">
        <v>47085.75</v>
      </c>
      <c r="AR623" s="13">
        <v>136.10958904109589</v>
      </c>
      <c r="AS623" s="15">
        <v>2964.86</v>
      </c>
      <c r="AT623">
        <v>1</v>
      </c>
      <c r="AU623">
        <v>2963.86</v>
      </c>
      <c r="AX623">
        <v>120</v>
      </c>
      <c r="AY623">
        <v>24.698833333333333</v>
      </c>
      <c r="AZ623">
        <v>180</v>
      </c>
      <c r="BA623">
        <v>44.054794520547937</v>
      </c>
      <c r="BB623">
        <v>1339.9999999999998</v>
      </c>
      <c r="BC623">
        <v>725.17000000000007</v>
      </c>
      <c r="BD623">
        <v>724.17000000000007</v>
      </c>
      <c r="BE623">
        <v>16.437938432835825</v>
      </c>
      <c r="BF623" t="s">
        <v>150</v>
      </c>
      <c r="BG623">
        <v>0.5</v>
      </c>
      <c r="BH623">
        <v>44.054794520547937</v>
      </c>
      <c r="BI623">
        <v>1339.9999999999998</v>
      </c>
      <c r="BJ623">
        <v>180</v>
      </c>
      <c r="BK623" s="3">
        <v>47085.75</v>
      </c>
      <c r="BL623">
        <v>16.437938432835825</v>
      </c>
      <c r="BM623" t="s">
        <v>137</v>
      </c>
      <c r="BN623">
        <v>2964.86</v>
      </c>
      <c r="BO623">
        <v>0</v>
      </c>
      <c r="BP623">
        <v>0</v>
      </c>
      <c r="BQ623">
        <v>0</v>
      </c>
      <c r="BR623">
        <v>2964.86</v>
      </c>
      <c r="BS623">
        <v>2042.12</v>
      </c>
      <c r="BT623">
        <v>0</v>
      </c>
      <c r="BU623">
        <v>2042.12</v>
      </c>
      <c r="BV623">
        <v>197.32263929618773</v>
      </c>
      <c r="BW623">
        <v>0.24736070381226227</v>
      </c>
      <c r="BX623">
        <v>197.57</v>
      </c>
      <c r="BY623">
        <v>0</v>
      </c>
      <c r="BZ623">
        <v>0</v>
      </c>
      <c r="CA623">
        <v>2239.69</v>
      </c>
      <c r="CB623">
        <v>725.17000000000007</v>
      </c>
      <c r="CC623">
        <v>44.054794520547937</v>
      </c>
      <c r="CD623">
        <v>2964.86</v>
      </c>
      <c r="CE623">
        <v>0</v>
      </c>
      <c r="CF623">
        <v>2964.86</v>
      </c>
      <c r="CG623">
        <v>0</v>
      </c>
      <c r="CH623">
        <v>0</v>
      </c>
      <c r="CI623">
        <v>0</v>
      </c>
      <c r="CJ623">
        <v>2964.86</v>
      </c>
      <c r="CK623">
        <v>2239.69</v>
      </c>
      <c r="CL623">
        <v>0</v>
      </c>
      <c r="CM623">
        <v>2239.69</v>
      </c>
      <c r="CN623">
        <v>197.25526119402991</v>
      </c>
      <c r="CO623">
        <v>0</v>
      </c>
      <c r="CP623">
        <v>197.25526119402991</v>
      </c>
      <c r="CQ623">
        <v>0</v>
      </c>
      <c r="CR623">
        <v>0</v>
      </c>
      <c r="CS623">
        <v>2436.9452611940301</v>
      </c>
      <c r="CT623">
        <v>527.91473880597005</v>
      </c>
      <c r="CU623">
        <v>32.054794520547929</v>
      </c>
      <c r="CV623" t="s">
        <v>1002</v>
      </c>
      <c r="CW623" t="s">
        <v>138</v>
      </c>
      <c r="CX623" s="2">
        <v>45747</v>
      </c>
      <c r="CY623" t="s">
        <v>1002</v>
      </c>
      <c r="CZ623" t="s">
        <v>1003</v>
      </c>
      <c r="DA623" t="s">
        <v>267</v>
      </c>
      <c r="DB623">
        <v>119.99</v>
      </c>
      <c r="DC623">
        <v>23.077324999999998</v>
      </c>
      <c r="DD623">
        <v>2769.0482267499997</v>
      </c>
      <c r="DE623">
        <v>0.5</v>
      </c>
      <c r="DF623">
        <v>1384.5241133749998</v>
      </c>
      <c r="DG623">
        <v>1384.5241133749998</v>
      </c>
    </row>
    <row r="624" spans="1:111" hidden="1" x14ac:dyDescent="0.3">
      <c r="A624">
        <v>1</v>
      </c>
      <c r="B624">
        <v>446</v>
      </c>
      <c r="C624" t="s">
        <v>144</v>
      </c>
      <c r="D624" t="s">
        <v>1544</v>
      </c>
      <c r="E624" t="s">
        <v>1544</v>
      </c>
      <c r="F624" t="s">
        <v>144</v>
      </c>
      <c r="G624" t="s">
        <v>132</v>
      </c>
      <c r="H624" t="s">
        <v>1002</v>
      </c>
      <c r="J624" t="s">
        <v>10</v>
      </c>
      <c r="K624">
        <v>2</v>
      </c>
      <c r="L624" t="s">
        <v>11</v>
      </c>
      <c r="M624">
        <v>2</v>
      </c>
      <c r="N624" t="s">
        <v>11</v>
      </c>
      <c r="O624">
        <v>2</v>
      </c>
      <c r="P624" t="s">
        <v>11</v>
      </c>
      <c r="Q624" t="s">
        <v>212</v>
      </c>
      <c r="R624" t="s">
        <v>322</v>
      </c>
      <c r="S624" t="s">
        <v>222</v>
      </c>
      <c r="T624" t="s">
        <v>150</v>
      </c>
      <c r="U624" s="2">
        <v>45671</v>
      </c>
      <c r="V624">
        <v>446</v>
      </c>
      <c r="W624" t="s">
        <v>1544</v>
      </c>
      <c r="X624" t="s">
        <v>144</v>
      </c>
      <c r="Y624" t="s">
        <v>132</v>
      </c>
      <c r="Z624" t="s">
        <v>1002</v>
      </c>
      <c r="AA624" s="4">
        <v>0</v>
      </c>
      <c r="AB624" t="s">
        <v>10</v>
      </c>
      <c r="AC624">
        <v>2</v>
      </c>
      <c r="AD624" t="s">
        <v>11</v>
      </c>
      <c r="AE624">
        <v>2</v>
      </c>
      <c r="AF624" t="s">
        <v>11</v>
      </c>
      <c r="AG624">
        <v>2</v>
      </c>
      <c r="AH624" t="s">
        <v>11</v>
      </c>
      <c r="AI624" t="s">
        <v>215</v>
      </c>
      <c r="AJ624" t="s">
        <v>323</v>
      </c>
      <c r="AK624" t="s">
        <v>324</v>
      </c>
      <c r="AL624" t="s">
        <v>325</v>
      </c>
      <c r="AM624" t="s">
        <v>150</v>
      </c>
      <c r="AN624" s="2">
        <v>46132</v>
      </c>
      <c r="AO624" s="10">
        <v>41607</v>
      </c>
      <c r="AP624" s="2">
        <v>41607</v>
      </c>
      <c r="AQ624" s="3">
        <v>47085.75</v>
      </c>
      <c r="AR624" s="13">
        <v>136.10958904109589</v>
      </c>
      <c r="AS624" s="15">
        <v>2964.86</v>
      </c>
      <c r="AT624">
        <v>1</v>
      </c>
      <c r="AU624">
        <v>2963.86</v>
      </c>
      <c r="AX624">
        <v>120</v>
      </c>
      <c r="AY624">
        <v>24.698833333333333</v>
      </c>
      <c r="AZ624">
        <v>180</v>
      </c>
      <c r="BA624">
        <v>44.054794520547937</v>
      </c>
      <c r="BB624">
        <v>1339.9999999999998</v>
      </c>
      <c r="BC624">
        <v>725.17000000000007</v>
      </c>
      <c r="BD624">
        <v>724.17000000000007</v>
      </c>
      <c r="BE624">
        <v>16.437938432835825</v>
      </c>
      <c r="BF624" t="s">
        <v>150</v>
      </c>
      <c r="BG624">
        <v>0.5</v>
      </c>
      <c r="BH624">
        <v>44.054794520547937</v>
      </c>
      <c r="BI624">
        <v>1339.9999999999998</v>
      </c>
      <c r="BJ624">
        <v>180</v>
      </c>
      <c r="BK624" s="3">
        <v>47085.75</v>
      </c>
      <c r="BL624">
        <v>16.437938432835825</v>
      </c>
      <c r="BM624" t="s">
        <v>137</v>
      </c>
      <c r="BN624">
        <v>2964.86</v>
      </c>
      <c r="BO624">
        <v>0</v>
      </c>
      <c r="BP624">
        <v>0</v>
      </c>
      <c r="BQ624">
        <v>0</v>
      </c>
      <c r="BR624">
        <v>2964.86</v>
      </c>
      <c r="BS624">
        <v>2042.12</v>
      </c>
      <c r="BT624">
        <v>0</v>
      </c>
      <c r="BU624">
        <v>2042.12</v>
      </c>
      <c r="BV624">
        <v>197.32263929618773</v>
      </c>
      <c r="BW624">
        <v>0.24736070381226227</v>
      </c>
      <c r="BX624">
        <v>197.57</v>
      </c>
      <c r="BY624">
        <v>0</v>
      </c>
      <c r="BZ624">
        <v>0</v>
      </c>
      <c r="CA624">
        <v>2239.69</v>
      </c>
      <c r="CB624">
        <v>725.17000000000007</v>
      </c>
      <c r="CC624">
        <v>44.054794520547937</v>
      </c>
      <c r="CD624">
        <v>2964.86</v>
      </c>
      <c r="CE624">
        <v>0</v>
      </c>
      <c r="CF624">
        <v>2964.86</v>
      </c>
      <c r="CG624">
        <v>0</v>
      </c>
      <c r="CH624">
        <v>0</v>
      </c>
      <c r="CI624">
        <v>0</v>
      </c>
      <c r="CJ624">
        <v>2964.86</v>
      </c>
      <c r="CK624">
        <v>2239.69</v>
      </c>
      <c r="CL624">
        <v>0</v>
      </c>
      <c r="CM624">
        <v>2239.69</v>
      </c>
      <c r="CN624">
        <v>197.25526119402991</v>
      </c>
      <c r="CO624">
        <v>0</v>
      </c>
      <c r="CP624">
        <v>197.25526119402991</v>
      </c>
      <c r="CQ624">
        <v>0</v>
      </c>
      <c r="CR624">
        <v>0</v>
      </c>
      <c r="CS624">
        <v>2436.9452611940301</v>
      </c>
      <c r="CT624">
        <v>527.91473880597005</v>
      </c>
      <c r="CU624">
        <v>32.054794520547929</v>
      </c>
      <c r="CV624" t="s">
        <v>1002</v>
      </c>
      <c r="CW624" t="s">
        <v>138</v>
      </c>
      <c r="CX624" s="2">
        <v>45747</v>
      </c>
      <c r="CY624" t="s">
        <v>1002</v>
      </c>
      <c r="CZ624" t="s">
        <v>1003</v>
      </c>
      <c r="DA624" t="s">
        <v>267</v>
      </c>
      <c r="DB624">
        <v>119.99</v>
      </c>
      <c r="DC624">
        <v>23.077324999999998</v>
      </c>
      <c r="DD624">
        <v>2769.0482267499997</v>
      </c>
      <c r="DE624">
        <v>0.5</v>
      </c>
      <c r="DF624">
        <v>1384.5241133749998</v>
      </c>
      <c r="DG624">
        <v>1384.5241133749998</v>
      </c>
    </row>
    <row r="625" spans="1:111" hidden="1" x14ac:dyDescent="0.3">
      <c r="A625">
        <v>1</v>
      </c>
      <c r="B625">
        <v>776</v>
      </c>
      <c r="C625" t="s">
        <v>144</v>
      </c>
      <c r="D625" t="s">
        <v>1545</v>
      </c>
      <c r="E625" t="s">
        <v>1545</v>
      </c>
      <c r="F625" t="s">
        <v>144</v>
      </c>
      <c r="G625" t="s">
        <v>132</v>
      </c>
      <c r="H625" t="s">
        <v>1002</v>
      </c>
      <c r="I625" t="s">
        <v>140</v>
      </c>
      <c r="J625" t="s">
        <v>10</v>
      </c>
      <c r="K625">
        <v>2</v>
      </c>
      <c r="L625" t="s">
        <v>11</v>
      </c>
      <c r="M625">
        <v>2</v>
      </c>
      <c r="N625" t="s">
        <v>11</v>
      </c>
      <c r="O625">
        <v>2</v>
      </c>
      <c r="P625" t="s">
        <v>11</v>
      </c>
      <c r="Q625" t="s">
        <v>147</v>
      </c>
      <c r="R625" t="s">
        <v>494</v>
      </c>
      <c r="S625" t="s">
        <v>495</v>
      </c>
      <c r="T625" t="s">
        <v>150</v>
      </c>
      <c r="U625" s="2">
        <v>45671</v>
      </c>
      <c r="V625">
        <v>776</v>
      </c>
      <c r="W625" t="s">
        <v>1545</v>
      </c>
      <c r="X625" t="s">
        <v>144</v>
      </c>
      <c r="Y625" t="s">
        <v>132</v>
      </c>
      <c r="Z625" t="s">
        <v>1002</v>
      </c>
      <c r="AA625" s="4">
        <v>0</v>
      </c>
      <c r="AB625" t="s">
        <v>10</v>
      </c>
      <c r="AC625">
        <v>2</v>
      </c>
      <c r="AD625" t="s">
        <v>11</v>
      </c>
      <c r="AE625">
        <v>2</v>
      </c>
      <c r="AF625" t="s">
        <v>11</v>
      </c>
      <c r="AG625">
        <v>2</v>
      </c>
      <c r="AH625" t="s">
        <v>11</v>
      </c>
      <c r="AI625" t="s">
        <v>168</v>
      </c>
      <c r="AJ625" t="s">
        <v>768</v>
      </c>
      <c r="AK625" t="s">
        <v>769</v>
      </c>
      <c r="AL625" t="s">
        <v>1108</v>
      </c>
      <c r="AM625" t="s">
        <v>150</v>
      </c>
      <c r="AN625" s="2">
        <v>46132</v>
      </c>
      <c r="AO625" s="10">
        <v>41607</v>
      </c>
      <c r="AP625" s="2">
        <v>41607</v>
      </c>
      <c r="AQ625" s="3">
        <v>47085.75</v>
      </c>
      <c r="AR625" s="13">
        <v>136.10958904109589</v>
      </c>
      <c r="AS625" s="15">
        <v>2964.86</v>
      </c>
      <c r="AT625">
        <v>1</v>
      </c>
      <c r="AU625">
        <v>2963.86</v>
      </c>
      <c r="AX625">
        <v>120</v>
      </c>
      <c r="AY625">
        <v>24.698833333333333</v>
      </c>
      <c r="AZ625">
        <v>180</v>
      </c>
      <c r="BA625">
        <v>44.054794520547937</v>
      </c>
      <c r="BB625">
        <v>1339.9999999999998</v>
      </c>
      <c r="BC625">
        <v>725.17000000000007</v>
      </c>
      <c r="BD625">
        <v>724.17000000000007</v>
      </c>
      <c r="BE625">
        <v>16.437938432835825</v>
      </c>
      <c r="BF625" t="s">
        <v>150</v>
      </c>
      <c r="BG625">
        <v>0.5</v>
      </c>
      <c r="BH625">
        <v>44.054794520547937</v>
      </c>
      <c r="BI625">
        <v>1339.9999999999998</v>
      </c>
      <c r="BJ625">
        <v>180</v>
      </c>
      <c r="BK625" s="3">
        <v>47085.75</v>
      </c>
      <c r="BL625">
        <v>16.437938432835825</v>
      </c>
      <c r="BM625" t="s">
        <v>137</v>
      </c>
      <c r="BN625">
        <v>2964.86</v>
      </c>
      <c r="BO625">
        <v>0</v>
      </c>
      <c r="BP625">
        <v>0</v>
      </c>
      <c r="BQ625">
        <v>0</v>
      </c>
      <c r="BR625">
        <v>2964.86</v>
      </c>
      <c r="BS625">
        <v>2042.12</v>
      </c>
      <c r="BT625">
        <v>0</v>
      </c>
      <c r="BU625">
        <v>2042.12</v>
      </c>
      <c r="BV625">
        <v>197.32263929618773</v>
      </c>
      <c r="BW625">
        <v>0.24736070381226227</v>
      </c>
      <c r="BX625">
        <v>197.57</v>
      </c>
      <c r="BY625">
        <v>0</v>
      </c>
      <c r="BZ625">
        <v>0</v>
      </c>
      <c r="CA625">
        <v>2239.69</v>
      </c>
      <c r="CB625">
        <v>725.17000000000007</v>
      </c>
      <c r="CC625">
        <v>44.054794520547937</v>
      </c>
      <c r="CD625">
        <v>2964.86</v>
      </c>
      <c r="CE625">
        <v>0</v>
      </c>
      <c r="CF625">
        <v>2964.86</v>
      </c>
      <c r="CG625">
        <v>0</v>
      </c>
      <c r="CH625">
        <v>0</v>
      </c>
      <c r="CI625">
        <v>0</v>
      </c>
      <c r="CJ625">
        <v>2964.86</v>
      </c>
      <c r="CK625">
        <v>2239.69</v>
      </c>
      <c r="CL625">
        <v>0</v>
      </c>
      <c r="CM625">
        <v>2239.69</v>
      </c>
      <c r="CN625">
        <v>197.25526119402991</v>
      </c>
      <c r="CO625">
        <v>0</v>
      </c>
      <c r="CP625">
        <v>197.25526119402991</v>
      </c>
      <c r="CQ625">
        <v>0</v>
      </c>
      <c r="CR625">
        <v>0</v>
      </c>
      <c r="CS625">
        <v>2436.9452611940301</v>
      </c>
      <c r="CT625">
        <v>527.91473880597005</v>
      </c>
      <c r="CU625">
        <v>32.054794520547929</v>
      </c>
      <c r="CV625" t="s">
        <v>1002</v>
      </c>
      <c r="CW625" t="s">
        <v>138</v>
      </c>
      <c r="CX625" s="2">
        <v>45747</v>
      </c>
      <c r="CY625" t="s">
        <v>1002</v>
      </c>
      <c r="CZ625" t="s">
        <v>1003</v>
      </c>
      <c r="DA625" t="s">
        <v>267</v>
      </c>
      <c r="DB625">
        <v>119.99</v>
      </c>
      <c r="DC625">
        <v>23.077324999999998</v>
      </c>
      <c r="DD625">
        <v>2769.0482267499997</v>
      </c>
      <c r="DE625">
        <v>0.5</v>
      </c>
      <c r="DF625">
        <v>1384.5241133749998</v>
      </c>
      <c r="DG625">
        <v>1384.5241133749998</v>
      </c>
    </row>
    <row r="626" spans="1:111" hidden="1" x14ac:dyDescent="0.3">
      <c r="A626">
        <v>1</v>
      </c>
      <c r="B626">
        <v>447</v>
      </c>
      <c r="C626" t="s">
        <v>144</v>
      </c>
      <c r="D626" t="s">
        <v>1546</v>
      </c>
      <c r="E626" t="s">
        <v>1546</v>
      </c>
      <c r="F626" t="s">
        <v>144</v>
      </c>
      <c r="G626" t="s">
        <v>132</v>
      </c>
      <c r="H626" t="s">
        <v>1002</v>
      </c>
      <c r="J626" t="s">
        <v>10</v>
      </c>
      <c r="K626">
        <v>2</v>
      </c>
      <c r="L626" t="s">
        <v>11</v>
      </c>
      <c r="M626">
        <v>2</v>
      </c>
      <c r="N626" t="s">
        <v>11</v>
      </c>
      <c r="O626">
        <v>2</v>
      </c>
      <c r="P626" t="s">
        <v>11</v>
      </c>
      <c r="Q626" t="s">
        <v>147</v>
      </c>
      <c r="R626" t="s">
        <v>920</v>
      </c>
      <c r="S626" t="s">
        <v>231</v>
      </c>
      <c r="T626" t="s">
        <v>166</v>
      </c>
      <c r="U626" s="2">
        <v>45671</v>
      </c>
      <c r="V626">
        <v>447</v>
      </c>
      <c r="W626" t="s">
        <v>1546</v>
      </c>
      <c r="X626" t="s">
        <v>144</v>
      </c>
      <c r="Y626" t="s">
        <v>132</v>
      </c>
      <c r="Z626" t="s">
        <v>1002</v>
      </c>
      <c r="AA626" s="4">
        <v>0</v>
      </c>
      <c r="AB626" t="s">
        <v>10</v>
      </c>
      <c r="AC626">
        <v>2</v>
      </c>
      <c r="AD626" t="s">
        <v>11</v>
      </c>
      <c r="AE626">
        <v>2</v>
      </c>
      <c r="AF626" t="s">
        <v>11</v>
      </c>
      <c r="AG626">
        <v>2</v>
      </c>
      <c r="AH626" t="s">
        <v>11</v>
      </c>
      <c r="AI626" t="s">
        <v>151</v>
      </c>
      <c r="AJ626" t="s">
        <v>921</v>
      </c>
      <c r="AK626" t="s">
        <v>922</v>
      </c>
      <c r="AL626" t="s">
        <v>266</v>
      </c>
      <c r="AM626" t="s">
        <v>166</v>
      </c>
      <c r="AN626" s="2">
        <v>46132</v>
      </c>
      <c r="AO626" s="10">
        <v>41607</v>
      </c>
      <c r="AP626" s="2">
        <v>41607</v>
      </c>
      <c r="AQ626" s="3">
        <v>47085.75</v>
      </c>
      <c r="AR626" s="13">
        <v>136.10958904109589</v>
      </c>
      <c r="AS626" s="15">
        <v>2964.86</v>
      </c>
      <c r="AT626">
        <v>1</v>
      </c>
      <c r="AU626">
        <v>2963.86</v>
      </c>
      <c r="AX626">
        <v>120</v>
      </c>
      <c r="AY626">
        <v>24.698833333333333</v>
      </c>
      <c r="AZ626">
        <v>180</v>
      </c>
      <c r="BA626">
        <v>44.054794520547937</v>
      </c>
      <c r="BB626">
        <v>1339.9999999999998</v>
      </c>
      <c r="BC626">
        <v>725.17000000000007</v>
      </c>
      <c r="BD626">
        <v>724.17000000000007</v>
      </c>
      <c r="BE626">
        <v>16.437938432835825</v>
      </c>
      <c r="BF626" t="s">
        <v>166</v>
      </c>
      <c r="BG626">
        <v>0.8</v>
      </c>
      <c r="BH626">
        <v>44.054794520547937</v>
      </c>
      <c r="BI626">
        <v>1339.9999999999998</v>
      </c>
      <c r="BJ626">
        <v>180</v>
      </c>
      <c r="BK626" s="3">
        <v>47085.75</v>
      </c>
      <c r="BL626">
        <v>16.437938432835825</v>
      </c>
      <c r="BM626" t="s">
        <v>137</v>
      </c>
      <c r="BN626">
        <v>2964.86</v>
      </c>
      <c r="BO626">
        <v>0</v>
      </c>
      <c r="BP626">
        <v>0</v>
      </c>
      <c r="BQ626">
        <v>0</v>
      </c>
      <c r="BR626">
        <v>2964.86</v>
      </c>
      <c r="BS626">
        <v>2042.12</v>
      </c>
      <c r="BT626">
        <v>0</v>
      </c>
      <c r="BU626">
        <v>2042.12</v>
      </c>
      <c r="BV626">
        <v>197.32263929618773</v>
      </c>
      <c r="BW626">
        <v>0.24736070381226227</v>
      </c>
      <c r="BX626">
        <v>197.57</v>
      </c>
      <c r="BY626">
        <v>0</v>
      </c>
      <c r="BZ626">
        <v>0</v>
      </c>
      <c r="CA626">
        <v>2239.69</v>
      </c>
      <c r="CB626">
        <v>725.17000000000007</v>
      </c>
      <c r="CC626">
        <v>44.054794520547937</v>
      </c>
      <c r="CD626">
        <v>2964.86</v>
      </c>
      <c r="CE626">
        <v>0</v>
      </c>
      <c r="CF626">
        <v>2964.86</v>
      </c>
      <c r="CG626">
        <v>0</v>
      </c>
      <c r="CH626">
        <v>0</v>
      </c>
      <c r="CI626">
        <v>0</v>
      </c>
      <c r="CJ626">
        <v>2964.86</v>
      </c>
      <c r="CK626">
        <v>2239.69</v>
      </c>
      <c r="CL626">
        <v>0</v>
      </c>
      <c r="CM626">
        <v>2239.69</v>
      </c>
      <c r="CN626">
        <v>197.25526119402991</v>
      </c>
      <c r="CO626">
        <v>0</v>
      </c>
      <c r="CP626">
        <v>197.25526119402991</v>
      </c>
      <c r="CQ626">
        <v>0</v>
      </c>
      <c r="CR626">
        <v>0</v>
      </c>
      <c r="CS626">
        <v>2436.9452611940301</v>
      </c>
      <c r="CT626">
        <v>527.91473880597005</v>
      </c>
      <c r="CU626">
        <v>32.054794520547929</v>
      </c>
      <c r="CV626" t="s">
        <v>1002</v>
      </c>
      <c r="CW626" t="s">
        <v>138</v>
      </c>
      <c r="CX626" s="2">
        <v>45747</v>
      </c>
      <c r="CY626" t="s">
        <v>1002</v>
      </c>
      <c r="CZ626" t="s">
        <v>1003</v>
      </c>
      <c r="DA626" t="s">
        <v>267</v>
      </c>
      <c r="DB626">
        <v>119.99</v>
      </c>
      <c r="DC626">
        <v>23.077324999999998</v>
      </c>
      <c r="DD626">
        <v>2769.0482267499997</v>
      </c>
      <c r="DE626">
        <v>0.8</v>
      </c>
      <c r="DF626">
        <v>2215.2385813999999</v>
      </c>
      <c r="DG626">
        <v>2215.2385813999999</v>
      </c>
    </row>
    <row r="627" spans="1:111" hidden="1" x14ac:dyDescent="0.3">
      <c r="A627">
        <v>1</v>
      </c>
      <c r="B627">
        <v>448</v>
      </c>
      <c r="C627" t="s">
        <v>144</v>
      </c>
      <c r="D627" t="s">
        <v>1547</v>
      </c>
      <c r="E627" t="s">
        <v>1547</v>
      </c>
      <c r="F627" t="s">
        <v>144</v>
      </c>
      <c r="G627" t="s">
        <v>132</v>
      </c>
      <c r="H627" t="s">
        <v>1002</v>
      </c>
      <c r="I627" t="s">
        <v>140</v>
      </c>
      <c r="J627" t="s">
        <v>10</v>
      </c>
      <c r="K627">
        <v>2</v>
      </c>
      <c r="L627" t="s">
        <v>11</v>
      </c>
      <c r="M627">
        <v>2</v>
      </c>
      <c r="N627" t="s">
        <v>11</v>
      </c>
      <c r="O627">
        <v>2</v>
      </c>
      <c r="P627" t="s">
        <v>11</v>
      </c>
      <c r="Q627" t="s">
        <v>147</v>
      </c>
      <c r="R627" t="s">
        <v>637</v>
      </c>
      <c r="S627" t="s">
        <v>638</v>
      </c>
      <c r="T627" t="s">
        <v>150</v>
      </c>
      <c r="U627" s="2">
        <v>45671</v>
      </c>
      <c r="V627">
        <v>448</v>
      </c>
      <c r="W627" t="s">
        <v>1547</v>
      </c>
      <c r="X627" t="s">
        <v>144</v>
      </c>
      <c r="Y627" t="s">
        <v>132</v>
      </c>
      <c r="Z627" t="s">
        <v>1002</v>
      </c>
      <c r="AA627" s="4">
        <v>0</v>
      </c>
      <c r="AB627" t="s">
        <v>10</v>
      </c>
      <c r="AC627">
        <v>2</v>
      </c>
      <c r="AD627" t="s">
        <v>11</v>
      </c>
      <c r="AE627">
        <v>2</v>
      </c>
      <c r="AF627" t="s">
        <v>11</v>
      </c>
      <c r="AG627">
        <v>2</v>
      </c>
      <c r="AH627" t="s">
        <v>11</v>
      </c>
      <c r="AI627" t="s">
        <v>151</v>
      </c>
      <c r="AJ627" t="s">
        <v>1006</v>
      </c>
      <c r="AK627" t="s">
        <v>1007</v>
      </c>
      <c r="AL627" t="s">
        <v>638</v>
      </c>
      <c r="AM627" t="s">
        <v>150</v>
      </c>
      <c r="AN627" s="2">
        <v>46133</v>
      </c>
      <c r="AO627" s="10">
        <v>41607</v>
      </c>
      <c r="AP627" s="2">
        <v>41607</v>
      </c>
      <c r="AQ627" s="3">
        <v>47085.75</v>
      </c>
      <c r="AR627" s="13">
        <v>136.10958904109589</v>
      </c>
      <c r="AS627" s="15">
        <v>2964.86</v>
      </c>
      <c r="AT627">
        <v>1</v>
      </c>
      <c r="AU627">
        <v>2963.86</v>
      </c>
      <c r="AX627">
        <v>120</v>
      </c>
      <c r="AY627">
        <v>24.698833333333333</v>
      </c>
      <c r="AZ627">
        <v>180</v>
      </c>
      <c r="BA627">
        <v>44.054794520547937</v>
      </c>
      <c r="BB627">
        <v>1339.9999999999998</v>
      </c>
      <c r="BC627">
        <v>725.17000000000007</v>
      </c>
      <c r="BD627">
        <v>724.17000000000007</v>
      </c>
      <c r="BE627">
        <v>16.437938432835825</v>
      </c>
      <c r="BF627" t="s">
        <v>150</v>
      </c>
      <c r="BG627">
        <v>0.5</v>
      </c>
      <c r="BH627">
        <v>44.054794520547937</v>
      </c>
      <c r="BI627">
        <v>1339.9999999999998</v>
      </c>
      <c r="BJ627">
        <v>180</v>
      </c>
      <c r="BK627" s="3">
        <v>47085.75</v>
      </c>
      <c r="BL627">
        <v>16.437938432835825</v>
      </c>
      <c r="BM627" t="s">
        <v>137</v>
      </c>
      <c r="BN627">
        <v>2964.86</v>
      </c>
      <c r="BO627">
        <v>0</v>
      </c>
      <c r="BP627">
        <v>0</v>
      </c>
      <c r="BQ627">
        <v>0</v>
      </c>
      <c r="BR627">
        <v>2964.86</v>
      </c>
      <c r="BS627">
        <v>2042.12</v>
      </c>
      <c r="BT627">
        <v>0</v>
      </c>
      <c r="BU627">
        <v>2042.12</v>
      </c>
      <c r="BV627">
        <v>197.32263929618773</v>
      </c>
      <c r="BW627">
        <v>0.24736070381226227</v>
      </c>
      <c r="BX627">
        <v>197.57</v>
      </c>
      <c r="BY627">
        <v>0</v>
      </c>
      <c r="BZ627">
        <v>0</v>
      </c>
      <c r="CA627">
        <v>2239.69</v>
      </c>
      <c r="CB627">
        <v>725.17000000000007</v>
      </c>
      <c r="CC627">
        <v>44.054794520547937</v>
      </c>
      <c r="CD627">
        <v>2964.86</v>
      </c>
      <c r="CE627">
        <v>0</v>
      </c>
      <c r="CF627">
        <v>2964.86</v>
      </c>
      <c r="CG627">
        <v>0</v>
      </c>
      <c r="CH627">
        <v>0</v>
      </c>
      <c r="CI627">
        <v>0</v>
      </c>
      <c r="CJ627">
        <v>2964.86</v>
      </c>
      <c r="CK627">
        <v>2239.69</v>
      </c>
      <c r="CL627">
        <v>0</v>
      </c>
      <c r="CM627">
        <v>2239.69</v>
      </c>
      <c r="CN627">
        <v>197.25526119402991</v>
      </c>
      <c r="CO627">
        <v>0</v>
      </c>
      <c r="CP627">
        <v>197.25526119402991</v>
      </c>
      <c r="CQ627">
        <v>0</v>
      </c>
      <c r="CR627">
        <v>0</v>
      </c>
      <c r="CS627">
        <v>2436.9452611940301</v>
      </c>
      <c r="CT627">
        <v>527.91473880597005</v>
      </c>
      <c r="CU627">
        <v>32.054794520547929</v>
      </c>
      <c r="CV627" t="s">
        <v>1002</v>
      </c>
      <c r="CW627" t="s">
        <v>138</v>
      </c>
      <c r="CX627" s="2">
        <v>45747</v>
      </c>
      <c r="CY627" t="s">
        <v>1002</v>
      </c>
      <c r="CZ627" t="s">
        <v>1003</v>
      </c>
      <c r="DA627" t="s">
        <v>267</v>
      </c>
      <c r="DB627">
        <v>119.99</v>
      </c>
      <c r="DC627">
        <v>23.077324999999998</v>
      </c>
      <c r="DD627">
        <v>2769.0482267499997</v>
      </c>
      <c r="DE627">
        <v>0.5</v>
      </c>
      <c r="DF627">
        <v>1384.5241133749998</v>
      </c>
      <c r="DG627">
        <v>1384.5241133749998</v>
      </c>
    </row>
    <row r="628" spans="1:111" hidden="1" x14ac:dyDescent="0.3">
      <c r="A628">
        <v>1</v>
      </c>
      <c r="B628">
        <v>449</v>
      </c>
      <c r="C628" t="s">
        <v>144</v>
      </c>
      <c r="D628" t="s">
        <v>1548</v>
      </c>
      <c r="E628" t="s">
        <v>1548</v>
      </c>
      <c r="F628" t="s">
        <v>144</v>
      </c>
      <c r="G628" t="s">
        <v>132</v>
      </c>
      <c r="H628" t="s">
        <v>1002</v>
      </c>
      <c r="J628" t="s">
        <v>10</v>
      </c>
      <c r="K628">
        <v>2</v>
      </c>
      <c r="L628" t="s">
        <v>11</v>
      </c>
      <c r="M628">
        <v>2</v>
      </c>
      <c r="N628" t="s">
        <v>11</v>
      </c>
      <c r="O628">
        <v>2</v>
      </c>
      <c r="P628" t="s">
        <v>11</v>
      </c>
      <c r="Q628" t="s">
        <v>133</v>
      </c>
      <c r="R628" t="s">
        <v>201</v>
      </c>
      <c r="S628" t="s">
        <v>136</v>
      </c>
      <c r="T628" t="s">
        <v>166</v>
      </c>
      <c r="U628" s="2">
        <v>45671</v>
      </c>
      <c r="V628">
        <v>449</v>
      </c>
      <c r="W628" t="s">
        <v>1548</v>
      </c>
      <c r="X628" t="s">
        <v>144</v>
      </c>
      <c r="Y628" t="s">
        <v>132</v>
      </c>
      <c r="Z628" t="s">
        <v>1002</v>
      </c>
      <c r="AA628" s="4">
        <v>0</v>
      </c>
      <c r="AB628" t="s">
        <v>10</v>
      </c>
      <c r="AC628">
        <v>2</v>
      </c>
      <c r="AD628" t="s">
        <v>11</v>
      </c>
      <c r="AE628">
        <v>2</v>
      </c>
      <c r="AF628" t="s">
        <v>11</v>
      </c>
      <c r="AG628">
        <v>2</v>
      </c>
      <c r="AH628" t="s">
        <v>11</v>
      </c>
      <c r="AI628" t="s">
        <v>133</v>
      </c>
      <c r="AJ628" t="s">
        <v>260</v>
      </c>
      <c r="AK628" t="s">
        <v>261</v>
      </c>
      <c r="AL628" t="s">
        <v>136</v>
      </c>
      <c r="AM628" t="s">
        <v>166</v>
      </c>
      <c r="AN628" s="2">
        <v>46132</v>
      </c>
      <c r="AO628" s="10">
        <v>41607</v>
      </c>
      <c r="AP628" s="2">
        <v>41607</v>
      </c>
      <c r="AQ628" s="3">
        <v>47085.75</v>
      </c>
      <c r="AR628" s="13">
        <v>136.10958904109589</v>
      </c>
      <c r="AS628" s="15">
        <v>2964.86</v>
      </c>
      <c r="AT628">
        <v>1</v>
      </c>
      <c r="AU628">
        <v>2963.86</v>
      </c>
      <c r="AX628">
        <v>120</v>
      </c>
      <c r="AY628">
        <v>24.698833333333333</v>
      </c>
      <c r="AZ628">
        <v>180</v>
      </c>
      <c r="BA628">
        <v>44.054794520547937</v>
      </c>
      <c r="BB628">
        <v>1339.9999999999998</v>
      </c>
      <c r="BC628">
        <v>725.17000000000007</v>
      </c>
      <c r="BD628">
        <v>724.17000000000007</v>
      </c>
      <c r="BE628">
        <v>16.437938432835825</v>
      </c>
      <c r="BF628" t="s">
        <v>166</v>
      </c>
      <c r="BG628">
        <v>0.8</v>
      </c>
      <c r="BH628">
        <v>44.054794520547937</v>
      </c>
      <c r="BI628">
        <v>1339.9999999999998</v>
      </c>
      <c r="BJ628">
        <v>180</v>
      </c>
      <c r="BK628" s="3">
        <v>47085.75</v>
      </c>
      <c r="BL628">
        <v>16.437938432835825</v>
      </c>
      <c r="BM628" t="s">
        <v>137</v>
      </c>
      <c r="BN628">
        <v>2964.86</v>
      </c>
      <c r="BO628">
        <v>0</v>
      </c>
      <c r="BP628">
        <v>0</v>
      </c>
      <c r="BQ628">
        <v>0</v>
      </c>
      <c r="BR628">
        <v>2964.86</v>
      </c>
      <c r="BS628">
        <v>2042.12</v>
      </c>
      <c r="BT628">
        <v>0</v>
      </c>
      <c r="BU628">
        <v>2042.12</v>
      </c>
      <c r="BV628">
        <v>197.32263929618773</v>
      </c>
      <c r="BW628">
        <v>0.24736070381226227</v>
      </c>
      <c r="BX628">
        <v>197.57</v>
      </c>
      <c r="BY628">
        <v>0</v>
      </c>
      <c r="BZ628">
        <v>0</v>
      </c>
      <c r="CA628">
        <v>2239.69</v>
      </c>
      <c r="CB628">
        <v>725.17000000000007</v>
      </c>
      <c r="CC628">
        <v>44.054794520547937</v>
      </c>
      <c r="CD628">
        <v>2964.86</v>
      </c>
      <c r="CE628">
        <v>0</v>
      </c>
      <c r="CF628">
        <v>2964.86</v>
      </c>
      <c r="CG628">
        <v>0</v>
      </c>
      <c r="CH628">
        <v>0</v>
      </c>
      <c r="CI628">
        <v>0</v>
      </c>
      <c r="CJ628">
        <v>2964.86</v>
      </c>
      <c r="CK628">
        <v>2239.69</v>
      </c>
      <c r="CL628">
        <v>0</v>
      </c>
      <c r="CM628">
        <v>2239.69</v>
      </c>
      <c r="CN628">
        <v>197.25526119402991</v>
      </c>
      <c r="CO628">
        <v>0</v>
      </c>
      <c r="CP628">
        <v>197.25526119402991</v>
      </c>
      <c r="CQ628">
        <v>0</v>
      </c>
      <c r="CR628">
        <v>0</v>
      </c>
      <c r="CS628">
        <v>2436.9452611940301</v>
      </c>
      <c r="CT628">
        <v>527.91473880597005</v>
      </c>
      <c r="CU628">
        <v>32.054794520547929</v>
      </c>
      <c r="CV628" t="s">
        <v>1002</v>
      </c>
      <c r="CW628" t="s">
        <v>138</v>
      </c>
      <c r="CX628" s="2">
        <v>45747</v>
      </c>
      <c r="CY628" t="s">
        <v>1002</v>
      </c>
      <c r="CZ628" t="s">
        <v>1003</v>
      </c>
      <c r="DA628" t="s">
        <v>267</v>
      </c>
      <c r="DB628">
        <v>119.99</v>
      </c>
      <c r="DC628">
        <v>23.077324999999998</v>
      </c>
      <c r="DD628">
        <v>2769.0482267499997</v>
      </c>
      <c r="DE628">
        <v>0.8</v>
      </c>
      <c r="DF628">
        <v>2215.2385813999999</v>
      </c>
      <c r="DG628">
        <v>2215.2385813999999</v>
      </c>
    </row>
    <row r="629" spans="1:111" hidden="1" x14ac:dyDescent="0.3">
      <c r="A629">
        <v>1</v>
      </c>
      <c r="B629">
        <v>328</v>
      </c>
      <c r="C629" t="s">
        <v>144</v>
      </c>
      <c r="D629" t="s">
        <v>1671</v>
      </c>
      <c r="E629" t="s">
        <v>1671</v>
      </c>
      <c r="F629" t="s">
        <v>144</v>
      </c>
      <c r="G629" t="s">
        <v>132</v>
      </c>
      <c r="H629" t="s">
        <v>1002</v>
      </c>
      <c r="J629" t="s">
        <v>10</v>
      </c>
      <c r="K629">
        <v>2</v>
      </c>
      <c r="L629" t="s">
        <v>11</v>
      </c>
      <c r="M629">
        <v>2</v>
      </c>
      <c r="N629" t="s">
        <v>11</v>
      </c>
      <c r="O629">
        <v>2</v>
      </c>
      <c r="P629" t="s">
        <v>11</v>
      </c>
      <c r="Q629" t="s">
        <v>147</v>
      </c>
      <c r="R629" t="s">
        <v>707</v>
      </c>
      <c r="S629" t="s">
        <v>246</v>
      </c>
      <c r="T629" t="s">
        <v>166</v>
      </c>
      <c r="U629" s="2">
        <v>45672</v>
      </c>
      <c r="V629">
        <v>328</v>
      </c>
      <c r="W629" t="s">
        <v>1671</v>
      </c>
      <c r="X629" t="s">
        <v>144</v>
      </c>
      <c r="Y629" t="s">
        <v>132</v>
      </c>
      <c r="Z629" t="s">
        <v>1002</v>
      </c>
      <c r="AA629" s="4">
        <v>0</v>
      </c>
      <c r="AB629" t="s">
        <v>10</v>
      </c>
      <c r="AC629">
        <v>2</v>
      </c>
      <c r="AD629" t="s">
        <v>11</v>
      </c>
      <c r="AE629">
        <v>2</v>
      </c>
      <c r="AF629" t="s">
        <v>11</v>
      </c>
      <c r="AG629">
        <v>2</v>
      </c>
      <c r="AH629" t="s">
        <v>11</v>
      </c>
      <c r="AI629" t="s">
        <v>151</v>
      </c>
      <c r="AJ629" t="s">
        <v>244</v>
      </c>
      <c r="AK629" t="s">
        <v>245</v>
      </c>
      <c r="AL629" t="s">
        <v>246</v>
      </c>
      <c r="AM629" t="s">
        <v>166</v>
      </c>
      <c r="AN629" s="2">
        <v>46132</v>
      </c>
      <c r="AO629" s="10">
        <v>40858</v>
      </c>
      <c r="AP629" s="2">
        <v>40858</v>
      </c>
      <c r="AQ629" s="3">
        <v>46336.75</v>
      </c>
      <c r="AR629" s="13">
        <v>160.73424657534247</v>
      </c>
      <c r="AS629" s="15">
        <v>4103.54</v>
      </c>
      <c r="AT629">
        <v>1</v>
      </c>
      <c r="AU629">
        <v>4102.54</v>
      </c>
      <c r="AX629">
        <v>120</v>
      </c>
      <c r="AY629">
        <v>34.18783333333333</v>
      </c>
      <c r="AZ629">
        <v>180</v>
      </c>
      <c r="BA629">
        <v>19.06849315068493</v>
      </c>
      <c r="BB629">
        <v>580</v>
      </c>
      <c r="BC629">
        <v>434.14000000000033</v>
      </c>
      <c r="BD629">
        <v>433.14000000000033</v>
      </c>
      <c r="BE629">
        <v>22.714956896551744</v>
      </c>
      <c r="BF629" t="s">
        <v>166</v>
      </c>
      <c r="BG629">
        <v>0.8</v>
      </c>
      <c r="BH629">
        <v>108</v>
      </c>
      <c r="BI629">
        <v>3285</v>
      </c>
      <c r="BJ629">
        <v>268.73424657534247</v>
      </c>
      <c r="BK629" s="2">
        <v>49032</v>
      </c>
      <c r="BL629">
        <v>4.010555555555559</v>
      </c>
      <c r="BM629" t="s">
        <v>254</v>
      </c>
      <c r="BN629">
        <v>4103.54</v>
      </c>
      <c r="BO629">
        <v>0</v>
      </c>
      <c r="BP629">
        <v>0</v>
      </c>
      <c r="BQ629">
        <v>0</v>
      </c>
      <c r="BR629">
        <v>4103.54</v>
      </c>
      <c r="BS629">
        <v>3396.24</v>
      </c>
      <c r="BT629">
        <v>0</v>
      </c>
      <c r="BU629">
        <v>3396.24</v>
      </c>
      <c r="BV629">
        <v>272.80370370370377</v>
      </c>
      <c r="BW629">
        <v>0.35629629629625015</v>
      </c>
      <c r="BX629">
        <v>273.16000000000003</v>
      </c>
      <c r="BY629">
        <v>0</v>
      </c>
      <c r="BZ629">
        <v>0</v>
      </c>
      <c r="CA629">
        <v>3669.3999999999996</v>
      </c>
      <c r="CB629">
        <v>434.14000000000033</v>
      </c>
      <c r="CC629">
        <v>19.06849315068493</v>
      </c>
      <c r="CD629">
        <v>4103.54</v>
      </c>
      <c r="CE629">
        <v>0</v>
      </c>
      <c r="CF629">
        <v>4103.54</v>
      </c>
      <c r="CG629">
        <v>0</v>
      </c>
      <c r="CH629">
        <v>0</v>
      </c>
      <c r="CI629">
        <v>0</v>
      </c>
      <c r="CJ629">
        <v>4103.54</v>
      </c>
      <c r="CK629">
        <v>3669.3999999999996</v>
      </c>
      <c r="CL629">
        <v>0</v>
      </c>
      <c r="CM629">
        <v>3669.3999999999996</v>
      </c>
      <c r="CN629">
        <v>272.57948275862094</v>
      </c>
      <c r="CO629">
        <v>-224.45281609195422</v>
      </c>
      <c r="CP629">
        <v>48.126666666666708</v>
      </c>
      <c r="CQ629">
        <v>0</v>
      </c>
      <c r="CR629">
        <v>0</v>
      </c>
      <c r="CS629">
        <v>3717.5266666666662</v>
      </c>
      <c r="CT629">
        <v>386.01333333333378</v>
      </c>
      <c r="CU629">
        <v>96.000000000000028</v>
      </c>
      <c r="CV629" t="s">
        <v>1002</v>
      </c>
      <c r="CW629" t="s">
        <v>138</v>
      </c>
      <c r="CX629" s="2">
        <v>45747</v>
      </c>
      <c r="CY629" t="s">
        <v>1002</v>
      </c>
      <c r="CZ629" t="s">
        <v>1003</v>
      </c>
      <c r="DA629" t="s">
        <v>267</v>
      </c>
      <c r="DB629">
        <v>119.99</v>
      </c>
      <c r="DC629">
        <v>23.077324999999998</v>
      </c>
      <c r="DD629">
        <v>2769.0482267499997</v>
      </c>
      <c r="DE629">
        <v>0.8</v>
      </c>
      <c r="DF629">
        <v>2215.2385813999999</v>
      </c>
      <c r="DG629">
        <v>2215.2385813999999</v>
      </c>
    </row>
    <row r="630" spans="1:111" hidden="1" x14ac:dyDescent="0.3">
      <c r="A630">
        <v>1</v>
      </c>
      <c r="B630">
        <v>330</v>
      </c>
      <c r="C630" t="s">
        <v>144</v>
      </c>
      <c r="D630" t="s">
        <v>1672</v>
      </c>
      <c r="E630" t="s">
        <v>1672</v>
      </c>
      <c r="F630" t="s">
        <v>144</v>
      </c>
      <c r="G630" t="s">
        <v>132</v>
      </c>
      <c r="H630" t="s">
        <v>1002</v>
      </c>
      <c r="I630" t="s">
        <v>140</v>
      </c>
      <c r="J630" t="s">
        <v>10</v>
      </c>
      <c r="K630">
        <v>2</v>
      </c>
      <c r="L630" t="s">
        <v>11</v>
      </c>
      <c r="M630">
        <v>2</v>
      </c>
      <c r="N630" t="s">
        <v>11</v>
      </c>
      <c r="O630">
        <v>2</v>
      </c>
      <c r="P630" t="s">
        <v>11</v>
      </c>
      <c r="Q630" t="s">
        <v>147</v>
      </c>
      <c r="R630" t="s">
        <v>178</v>
      </c>
      <c r="S630" t="s">
        <v>179</v>
      </c>
      <c r="T630" t="s">
        <v>150</v>
      </c>
      <c r="U630" s="2">
        <v>45671</v>
      </c>
      <c r="V630">
        <v>330</v>
      </c>
      <c r="W630" t="s">
        <v>1672</v>
      </c>
      <c r="X630" t="s">
        <v>144</v>
      </c>
      <c r="Y630" t="s">
        <v>132</v>
      </c>
      <c r="Z630" t="s">
        <v>1002</v>
      </c>
      <c r="AA630" s="4">
        <v>0</v>
      </c>
      <c r="AB630" t="s">
        <v>10</v>
      </c>
      <c r="AC630">
        <v>2</v>
      </c>
      <c r="AD630" t="s">
        <v>11</v>
      </c>
      <c r="AE630">
        <v>2</v>
      </c>
      <c r="AF630" t="s">
        <v>11</v>
      </c>
      <c r="AG630">
        <v>2</v>
      </c>
      <c r="AH630" t="s">
        <v>11</v>
      </c>
      <c r="AI630" t="s">
        <v>151</v>
      </c>
      <c r="AJ630" t="s">
        <v>544</v>
      </c>
      <c r="AK630" t="s">
        <v>545</v>
      </c>
      <c r="AL630" t="s">
        <v>179</v>
      </c>
      <c r="AM630" t="s">
        <v>150</v>
      </c>
      <c r="AN630" s="2">
        <v>46133</v>
      </c>
      <c r="AO630" s="10">
        <v>40858</v>
      </c>
      <c r="AP630" s="2">
        <v>40858</v>
      </c>
      <c r="AQ630" s="3">
        <v>46336.75</v>
      </c>
      <c r="AR630" s="13">
        <v>160.73424657534247</v>
      </c>
      <c r="AS630" s="15">
        <v>4103.54</v>
      </c>
      <c r="AT630">
        <v>1</v>
      </c>
      <c r="AU630">
        <v>4102.54</v>
      </c>
      <c r="AX630">
        <v>120</v>
      </c>
      <c r="AY630">
        <v>34.18783333333333</v>
      </c>
      <c r="AZ630">
        <v>180</v>
      </c>
      <c r="BA630">
        <v>19.06849315068493</v>
      </c>
      <c r="BB630">
        <v>580</v>
      </c>
      <c r="BC630">
        <v>434.14000000000033</v>
      </c>
      <c r="BD630">
        <v>433.14000000000033</v>
      </c>
      <c r="BE630">
        <v>22.714956896551744</v>
      </c>
      <c r="BF630" t="s">
        <v>150</v>
      </c>
      <c r="BG630">
        <v>0.5</v>
      </c>
      <c r="BH630">
        <v>72</v>
      </c>
      <c r="BI630">
        <v>2190</v>
      </c>
      <c r="BJ630">
        <v>232.73424657534247</v>
      </c>
      <c r="BK630" s="2">
        <v>47937</v>
      </c>
      <c r="BL630">
        <v>6.0158333333333376</v>
      </c>
      <c r="BM630" t="s">
        <v>909</v>
      </c>
      <c r="BN630">
        <v>4103.54</v>
      </c>
      <c r="BO630">
        <v>0</v>
      </c>
      <c r="BP630">
        <v>0</v>
      </c>
      <c r="BQ630">
        <v>0</v>
      </c>
      <c r="BR630">
        <v>4103.54</v>
      </c>
      <c r="BS630">
        <v>3396.24</v>
      </c>
      <c r="BT630">
        <v>0</v>
      </c>
      <c r="BU630">
        <v>3396.24</v>
      </c>
      <c r="BV630">
        <v>272.80370370370377</v>
      </c>
      <c r="BW630">
        <v>0.35629629629625015</v>
      </c>
      <c r="BX630">
        <v>273.16000000000003</v>
      </c>
      <c r="BY630">
        <v>0</v>
      </c>
      <c r="BZ630">
        <v>0</v>
      </c>
      <c r="CA630">
        <v>3669.3999999999996</v>
      </c>
      <c r="CB630">
        <v>434.14000000000033</v>
      </c>
      <c r="CC630">
        <v>19.06849315068493</v>
      </c>
      <c r="CD630">
        <v>4103.54</v>
      </c>
      <c r="CE630">
        <v>0</v>
      </c>
      <c r="CF630">
        <v>4103.54</v>
      </c>
      <c r="CG630">
        <v>0</v>
      </c>
      <c r="CH630">
        <v>0</v>
      </c>
      <c r="CI630">
        <v>0</v>
      </c>
      <c r="CJ630">
        <v>4103.54</v>
      </c>
      <c r="CK630">
        <v>3669.3999999999996</v>
      </c>
      <c r="CL630">
        <v>0</v>
      </c>
      <c r="CM630">
        <v>3669.3999999999996</v>
      </c>
      <c r="CN630">
        <v>272.57948275862094</v>
      </c>
      <c r="CO630">
        <v>-200.38948275862089</v>
      </c>
      <c r="CP630">
        <v>72.190000000000055</v>
      </c>
      <c r="CQ630">
        <v>0</v>
      </c>
      <c r="CR630">
        <v>0</v>
      </c>
      <c r="CS630">
        <v>3741.5899999999997</v>
      </c>
      <c r="CT630">
        <v>361.95000000000027</v>
      </c>
      <c r="CU630">
        <v>60</v>
      </c>
      <c r="CV630" t="s">
        <v>1002</v>
      </c>
      <c r="CW630" t="s">
        <v>138</v>
      </c>
      <c r="CX630" s="2">
        <v>45747</v>
      </c>
      <c r="CY630" t="s">
        <v>1002</v>
      </c>
      <c r="CZ630" t="s">
        <v>1003</v>
      </c>
      <c r="DA630" t="s">
        <v>267</v>
      </c>
      <c r="DB630">
        <v>119.99</v>
      </c>
      <c r="DC630">
        <v>23.077324999999998</v>
      </c>
      <c r="DD630">
        <v>2769.0482267499997</v>
      </c>
      <c r="DE630">
        <v>0.5</v>
      </c>
      <c r="DF630">
        <v>1384.5241133749998</v>
      </c>
      <c r="DG630">
        <v>1384.5241133749998</v>
      </c>
    </row>
    <row r="631" spans="1:111" hidden="1" x14ac:dyDescent="0.3">
      <c r="A631">
        <v>1</v>
      </c>
      <c r="B631">
        <v>309</v>
      </c>
      <c r="C631" t="s">
        <v>144</v>
      </c>
      <c r="D631" t="s">
        <v>1729</v>
      </c>
      <c r="E631" t="s">
        <v>1729</v>
      </c>
      <c r="F631" t="s">
        <v>144</v>
      </c>
      <c r="G631" t="s">
        <v>132</v>
      </c>
      <c r="H631" t="s">
        <v>1002</v>
      </c>
      <c r="J631" t="s">
        <v>10</v>
      </c>
      <c r="K631">
        <v>2</v>
      </c>
      <c r="L631" t="s">
        <v>11</v>
      </c>
      <c r="M631">
        <v>2</v>
      </c>
      <c r="N631" t="s">
        <v>11</v>
      </c>
      <c r="O631">
        <v>2</v>
      </c>
      <c r="P631" t="s">
        <v>11</v>
      </c>
      <c r="Q631" t="s">
        <v>232</v>
      </c>
      <c r="R631" t="s">
        <v>366</v>
      </c>
      <c r="S631" t="s">
        <v>367</v>
      </c>
      <c r="T631" t="s">
        <v>166</v>
      </c>
      <c r="U631" s="2">
        <v>45672</v>
      </c>
      <c r="V631">
        <v>309</v>
      </c>
      <c r="W631" t="s">
        <v>1729</v>
      </c>
      <c r="X631" t="s">
        <v>144</v>
      </c>
      <c r="Y631" t="s">
        <v>132</v>
      </c>
      <c r="Z631" t="s">
        <v>1002</v>
      </c>
      <c r="AA631" s="4">
        <v>0</v>
      </c>
      <c r="AB631" t="s">
        <v>10</v>
      </c>
      <c r="AC631">
        <v>2</v>
      </c>
      <c r="AD631" t="s">
        <v>11</v>
      </c>
      <c r="AE631">
        <v>2</v>
      </c>
      <c r="AF631" t="s">
        <v>11</v>
      </c>
      <c r="AG631">
        <v>2</v>
      </c>
      <c r="AH631" t="s">
        <v>11</v>
      </c>
      <c r="AI631" t="s">
        <v>232</v>
      </c>
      <c r="AJ631" t="s">
        <v>368</v>
      </c>
      <c r="AK631" t="s">
        <v>369</v>
      </c>
      <c r="AL631" t="s">
        <v>367</v>
      </c>
      <c r="AM631" t="s">
        <v>166</v>
      </c>
      <c r="AN631" s="2">
        <v>46132</v>
      </c>
      <c r="AO631" s="10">
        <v>40773</v>
      </c>
      <c r="AP631" s="2">
        <v>40773</v>
      </c>
      <c r="AQ631" s="3">
        <v>46251.75</v>
      </c>
      <c r="AR631" s="13">
        <v>163.52876712328768</v>
      </c>
      <c r="AS631" s="15">
        <v>2741.7</v>
      </c>
      <c r="AT631">
        <v>1</v>
      </c>
      <c r="AU631">
        <v>2740.7</v>
      </c>
      <c r="AX631">
        <v>120</v>
      </c>
      <c r="AY631">
        <v>22.839166666666664</v>
      </c>
      <c r="AZ631">
        <v>180</v>
      </c>
      <c r="BA631">
        <v>17.063013698630151</v>
      </c>
      <c r="BB631">
        <v>519.00000000000045</v>
      </c>
      <c r="BC631">
        <v>259.57999999999993</v>
      </c>
      <c r="BD631">
        <v>258.57999999999993</v>
      </c>
      <c r="BE631">
        <v>15.154415542710323</v>
      </c>
      <c r="BF631" t="s">
        <v>166</v>
      </c>
      <c r="BG631">
        <v>0.8</v>
      </c>
      <c r="BH631">
        <v>108</v>
      </c>
      <c r="BI631">
        <v>3285</v>
      </c>
      <c r="BJ631">
        <v>271.52876712328771</v>
      </c>
      <c r="BK631" s="2">
        <v>49032</v>
      </c>
      <c r="BL631">
        <v>2.3942592592592584</v>
      </c>
      <c r="BM631" t="s">
        <v>254</v>
      </c>
      <c r="BN631">
        <v>2741.7</v>
      </c>
      <c r="BO631">
        <v>0</v>
      </c>
      <c r="BP631">
        <v>0</v>
      </c>
      <c r="BQ631">
        <v>0</v>
      </c>
      <c r="BR631">
        <v>2741.7</v>
      </c>
      <c r="BS631">
        <v>2299.56</v>
      </c>
      <c r="BT631">
        <v>0</v>
      </c>
      <c r="BU631">
        <v>2299.56</v>
      </c>
      <c r="BV631">
        <v>182.14490950226238</v>
      </c>
      <c r="BW631">
        <v>0.41509049773762285</v>
      </c>
      <c r="BX631">
        <v>182.56</v>
      </c>
      <c r="BY631">
        <v>0</v>
      </c>
      <c r="BZ631">
        <v>0</v>
      </c>
      <c r="CA631">
        <v>2482.12</v>
      </c>
      <c r="CB631">
        <v>259.57999999999993</v>
      </c>
      <c r="CC631">
        <v>17.063013698630151</v>
      </c>
      <c r="CD631">
        <v>2741.7</v>
      </c>
      <c r="CE631">
        <v>0</v>
      </c>
      <c r="CF631">
        <v>2741.7</v>
      </c>
      <c r="CG631">
        <v>0</v>
      </c>
      <c r="CH631">
        <v>0</v>
      </c>
      <c r="CI631">
        <v>0</v>
      </c>
      <c r="CJ631">
        <v>2741.7</v>
      </c>
      <c r="CK631">
        <v>2482.12</v>
      </c>
      <c r="CL631">
        <v>0</v>
      </c>
      <c r="CM631">
        <v>2482.12</v>
      </c>
      <c r="CN631">
        <v>181.85298651252387</v>
      </c>
      <c r="CO631">
        <v>-153.12187540141278</v>
      </c>
      <c r="CP631">
        <v>28.731111111111101</v>
      </c>
      <c r="CQ631">
        <v>0</v>
      </c>
      <c r="CR631">
        <v>0</v>
      </c>
      <c r="CS631">
        <v>2510.8511111111111</v>
      </c>
      <c r="CT631">
        <v>230.84888888888872</v>
      </c>
      <c r="CU631">
        <v>95.999999999999957</v>
      </c>
      <c r="CV631" t="s">
        <v>1002</v>
      </c>
      <c r="CW631" t="s">
        <v>138</v>
      </c>
      <c r="CX631" s="2">
        <v>45747</v>
      </c>
      <c r="CY631" t="s">
        <v>1002</v>
      </c>
      <c r="CZ631" t="s">
        <v>1003</v>
      </c>
      <c r="DA631" t="s">
        <v>267</v>
      </c>
      <c r="DB631">
        <v>119.99</v>
      </c>
      <c r="DC631">
        <v>23.077324999999998</v>
      </c>
      <c r="DD631">
        <v>2769.0482267499997</v>
      </c>
      <c r="DE631">
        <v>0.8</v>
      </c>
      <c r="DF631">
        <v>2215.2385813999999</v>
      </c>
      <c r="DG631">
        <v>2215.2385813999999</v>
      </c>
    </row>
    <row r="632" spans="1:111" hidden="1" x14ac:dyDescent="0.3">
      <c r="A632">
        <v>1</v>
      </c>
      <c r="B632">
        <v>319</v>
      </c>
      <c r="C632" t="s">
        <v>144</v>
      </c>
      <c r="D632" t="s">
        <v>1730</v>
      </c>
      <c r="E632" t="s">
        <v>1730</v>
      </c>
      <c r="F632" t="s">
        <v>144</v>
      </c>
      <c r="G632" t="s">
        <v>132</v>
      </c>
      <c r="H632" t="s">
        <v>1002</v>
      </c>
      <c r="J632" t="s">
        <v>10</v>
      </c>
      <c r="K632">
        <v>2</v>
      </c>
      <c r="L632" t="s">
        <v>11</v>
      </c>
      <c r="M632">
        <v>2</v>
      </c>
      <c r="N632" t="s">
        <v>11</v>
      </c>
      <c r="O632">
        <v>2</v>
      </c>
      <c r="P632" t="s">
        <v>11</v>
      </c>
      <c r="Q632" t="s">
        <v>212</v>
      </c>
      <c r="R632" t="s">
        <v>213</v>
      </c>
      <c r="S632" t="s">
        <v>214</v>
      </c>
      <c r="T632" t="s">
        <v>150</v>
      </c>
      <c r="U632" s="2">
        <v>45673</v>
      </c>
      <c r="V632">
        <v>319</v>
      </c>
      <c r="W632" t="s">
        <v>1730</v>
      </c>
      <c r="X632" t="s">
        <v>144</v>
      </c>
      <c r="Y632" t="s">
        <v>132</v>
      </c>
      <c r="Z632" t="s">
        <v>1002</v>
      </c>
      <c r="AA632" s="4">
        <v>0</v>
      </c>
      <c r="AB632" t="s">
        <v>10</v>
      </c>
      <c r="AC632">
        <v>2</v>
      </c>
      <c r="AD632" t="s">
        <v>11</v>
      </c>
      <c r="AE632">
        <v>2</v>
      </c>
      <c r="AF632" t="s">
        <v>11</v>
      </c>
      <c r="AG632">
        <v>2</v>
      </c>
      <c r="AH632" t="s">
        <v>11</v>
      </c>
      <c r="AI632" t="s">
        <v>215</v>
      </c>
      <c r="AJ632" t="s">
        <v>216</v>
      </c>
      <c r="AK632" t="s">
        <v>217</v>
      </c>
      <c r="AL632" t="s">
        <v>214</v>
      </c>
      <c r="AM632" t="s">
        <v>150</v>
      </c>
      <c r="AN632" s="2">
        <v>46134</v>
      </c>
      <c r="AO632" s="10">
        <v>40773</v>
      </c>
      <c r="AP632" s="2">
        <v>40773</v>
      </c>
      <c r="AQ632" s="3">
        <v>46251.75</v>
      </c>
      <c r="AR632" s="13">
        <v>163.52876712328768</v>
      </c>
      <c r="AS632" s="15">
        <v>2741.7</v>
      </c>
      <c r="AT632">
        <v>1</v>
      </c>
      <c r="AU632">
        <v>2740.7</v>
      </c>
      <c r="AX632">
        <v>120</v>
      </c>
      <c r="AY632">
        <v>22.839166666666664</v>
      </c>
      <c r="AZ632">
        <v>180</v>
      </c>
      <c r="BA632">
        <v>17.063013698630151</v>
      </c>
      <c r="BB632">
        <v>519.00000000000045</v>
      </c>
      <c r="BC632">
        <v>259.57999999999993</v>
      </c>
      <c r="BD632">
        <v>258.57999999999993</v>
      </c>
      <c r="BE632">
        <v>15.154415542710323</v>
      </c>
      <c r="BF632" t="s">
        <v>150</v>
      </c>
      <c r="BG632">
        <v>0.5</v>
      </c>
      <c r="BH632">
        <v>72</v>
      </c>
      <c r="BI632">
        <v>2190</v>
      </c>
      <c r="BJ632">
        <v>235.52876712328768</v>
      </c>
      <c r="BK632" s="2">
        <v>47937</v>
      </c>
      <c r="BL632">
        <v>3.5913888888888881</v>
      </c>
      <c r="BM632" t="s">
        <v>909</v>
      </c>
      <c r="BN632">
        <v>2741.7</v>
      </c>
      <c r="BO632">
        <v>0</v>
      </c>
      <c r="BP632">
        <v>0</v>
      </c>
      <c r="BQ632">
        <v>0</v>
      </c>
      <c r="BR632">
        <v>2741.7</v>
      </c>
      <c r="BS632">
        <v>2299.56</v>
      </c>
      <c r="BT632">
        <v>0</v>
      </c>
      <c r="BU632">
        <v>2299.56</v>
      </c>
      <c r="BV632">
        <v>182.14490950226238</v>
      </c>
      <c r="BW632">
        <v>0.41509049773762285</v>
      </c>
      <c r="BX632">
        <v>182.56</v>
      </c>
      <c r="BY632">
        <v>0</v>
      </c>
      <c r="BZ632">
        <v>0</v>
      </c>
      <c r="CA632">
        <v>2482.12</v>
      </c>
      <c r="CB632">
        <v>259.57999999999993</v>
      </c>
      <c r="CC632">
        <v>17.063013698630151</v>
      </c>
      <c r="CD632">
        <v>2741.7</v>
      </c>
      <c r="CE632">
        <v>0</v>
      </c>
      <c r="CF632">
        <v>2741.7</v>
      </c>
      <c r="CG632">
        <v>0</v>
      </c>
      <c r="CH632">
        <v>0</v>
      </c>
      <c r="CI632">
        <v>0</v>
      </c>
      <c r="CJ632">
        <v>2741.7</v>
      </c>
      <c r="CK632">
        <v>2482.12</v>
      </c>
      <c r="CL632">
        <v>0</v>
      </c>
      <c r="CM632">
        <v>2482.12</v>
      </c>
      <c r="CN632">
        <v>181.85298651252387</v>
      </c>
      <c r="CO632">
        <v>-138.75631984585721</v>
      </c>
      <c r="CP632">
        <v>43.096666666666657</v>
      </c>
      <c r="CQ632">
        <v>0</v>
      </c>
      <c r="CR632">
        <v>0</v>
      </c>
      <c r="CS632">
        <v>2525.2166666666667</v>
      </c>
      <c r="CT632">
        <v>216.48333333333312</v>
      </c>
      <c r="CU632">
        <v>59.999999999999957</v>
      </c>
      <c r="CV632" t="s">
        <v>1002</v>
      </c>
      <c r="CW632" t="s">
        <v>138</v>
      </c>
      <c r="CX632" s="2">
        <v>45747</v>
      </c>
      <c r="CY632" t="s">
        <v>1002</v>
      </c>
      <c r="CZ632" t="s">
        <v>1003</v>
      </c>
      <c r="DA632" t="s">
        <v>267</v>
      </c>
      <c r="DB632">
        <v>119.99</v>
      </c>
      <c r="DC632">
        <v>23.077324999999998</v>
      </c>
      <c r="DD632">
        <v>2769.0482267499997</v>
      </c>
      <c r="DE632">
        <v>0.5</v>
      </c>
      <c r="DF632">
        <v>1384.5241133749998</v>
      </c>
      <c r="DG632">
        <v>1384.5241133749998</v>
      </c>
    </row>
    <row r="633" spans="1:111" hidden="1" x14ac:dyDescent="0.3">
      <c r="A633">
        <v>1</v>
      </c>
      <c r="B633">
        <v>323</v>
      </c>
      <c r="C633" t="s">
        <v>144</v>
      </c>
      <c r="D633" t="s">
        <v>1731</v>
      </c>
      <c r="E633" t="s">
        <v>1731</v>
      </c>
      <c r="F633" t="s">
        <v>144</v>
      </c>
      <c r="G633" t="s">
        <v>132</v>
      </c>
      <c r="H633" t="s">
        <v>1002</v>
      </c>
      <c r="J633" t="s">
        <v>10</v>
      </c>
      <c r="K633">
        <v>2</v>
      </c>
      <c r="L633" t="s">
        <v>11</v>
      </c>
      <c r="M633">
        <v>2</v>
      </c>
      <c r="N633" t="s">
        <v>11</v>
      </c>
      <c r="O633">
        <v>2</v>
      </c>
      <c r="P633" t="s">
        <v>11</v>
      </c>
      <c r="Q633" t="s">
        <v>212</v>
      </c>
      <c r="R633" t="s">
        <v>559</v>
      </c>
      <c r="S633" t="s">
        <v>560</v>
      </c>
      <c r="T633" t="s">
        <v>166</v>
      </c>
      <c r="U633" s="2">
        <v>45672</v>
      </c>
      <c r="V633">
        <v>323</v>
      </c>
      <c r="W633" t="s">
        <v>1731</v>
      </c>
      <c r="X633" t="s">
        <v>144</v>
      </c>
      <c r="Y633" t="s">
        <v>132</v>
      </c>
      <c r="Z633" t="s">
        <v>1002</v>
      </c>
      <c r="AA633" s="4">
        <v>0</v>
      </c>
      <c r="AB633" t="s">
        <v>10</v>
      </c>
      <c r="AC633">
        <v>2</v>
      </c>
      <c r="AD633" t="s">
        <v>11</v>
      </c>
      <c r="AE633">
        <v>2</v>
      </c>
      <c r="AF633" t="s">
        <v>11</v>
      </c>
      <c r="AG633">
        <v>2</v>
      </c>
      <c r="AH633" t="s">
        <v>11</v>
      </c>
      <c r="AI633" t="s">
        <v>215</v>
      </c>
      <c r="AJ633" t="s">
        <v>897</v>
      </c>
      <c r="AK633" t="s">
        <v>898</v>
      </c>
      <c r="AL633" t="s">
        <v>560</v>
      </c>
      <c r="AM633" t="s">
        <v>166</v>
      </c>
      <c r="AN633" s="2">
        <v>46132</v>
      </c>
      <c r="AO633" s="10">
        <v>40773</v>
      </c>
      <c r="AP633" s="2">
        <v>40773</v>
      </c>
      <c r="AQ633" s="3">
        <v>46251.75</v>
      </c>
      <c r="AR633" s="13">
        <v>163.52876712328768</v>
      </c>
      <c r="AS633" s="15">
        <v>2741.7</v>
      </c>
      <c r="AT633">
        <v>1</v>
      </c>
      <c r="AU633">
        <v>2740.7</v>
      </c>
      <c r="AX633">
        <v>120</v>
      </c>
      <c r="AY633">
        <v>22.839166666666664</v>
      </c>
      <c r="AZ633">
        <v>180</v>
      </c>
      <c r="BA633">
        <v>17.063013698630151</v>
      </c>
      <c r="BB633">
        <v>519.00000000000045</v>
      </c>
      <c r="BC633">
        <v>259.57999999999993</v>
      </c>
      <c r="BD633">
        <v>258.57999999999993</v>
      </c>
      <c r="BE633">
        <v>15.154415542710323</v>
      </c>
      <c r="BF633" t="s">
        <v>166</v>
      </c>
      <c r="BG633">
        <v>0.8</v>
      </c>
      <c r="BH633">
        <v>108</v>
      </c>
      <c r="BI633">
        <v>3285</v>
      </c>
      <c r="BJ633">
        <v>271.52876712328771</v>
      </c>
      <c r="BK633" s="2">
        <v>49032</v>
      </c>
      <c r="BL633">
        <v>2.3942592592592584</v>
      </c>
      <c r="BM633" t="s">
        <v>254</v>
      </c>
      <c r="BN633">
        <v>2741.7</v>
      </c>
      <c r="BO633">
        <v>0</v>
      </c>
      <c r="BP633">
        <v>0</v>
      </c>
      <c r="BQ633">
        <v>0</v>
      </c>
      <c r="BR633">
        <v>2741.7</v>
      </c>
      <c r="BS633">
        <v>2299.56</v>
      </c>
      <c r="BT633">
        <v>0</v>
      </c>
      <c r="BU633">
        <v>2299.56</v>
      </c>
      <c r="BV633">
        <v>182.14490950226238</v>
      </c>
      <c r="BW633">
        <v>0.41509049773762285</v>
      </c>
      <c r="BX633">
        <v>182.56</v>
      </c>
      <c r="BY633">
        <v>0</v>
      </c>
      <c r="BZ633">
        <v>0</v>
      </c>
      <c r="CA633">
        <v>2482.12</v>
      </c>
      <c r="CB633">
        <v>259.57999999999993</v>
      </c>
      <c r="CC633">
        <v>17.063013698630151</v>
      </c>
      <c r="CD633">
        <v>2741.7</v>
      </c>
      <c r="CE633">
        <v>0</v>
      </c>
      <c r="CF633">
        <v>2741.7</v>
      </c>
      <c r="CG633">
        <v>0</v>
      </c>
      <c r="CH633">
        <v>0</v>
      </c>
      <c r="CI633">
        <v>0</v>
      </c>
      <c r="CJ633">
        <v>2741.7</v>
      </c>
      <c r="CK633">
        <v>2482.12</v>
      </c>
      <c r="CL633">
        <v>0</v>
      </c>
      <c r="CM633">
        <v>2482.12</v>
      </c>
      <c r="CN633">
        <v>181.85298651252387</v>
      </c>
      <c r="CO633">
        <v>-153.12187540141278</v>
      </c>
      <c r="CP633">
        <v>28.731111111111101</v>
      </c>
      <c r="CQ633">
        <v>0</v>
      </c>
      <c r="CR633">
        <v>0</v>
      </c>
      <c r="CS633">
        <v>2510.8511111111111</v>
      </c>
      <c r="CT633">
        <v>230.84888888888872</v>
      </c>
      <c r="CU633">
        <v>95.999999999999957</v>
      </c>
      <c r="CV633" t="s">
        <v>1002</v>
      </c>
      <c r="CW633" t="s">
        <v>138</v>
      </c>
      <c r="CX633" s="2">
        <v>45747</v>
      </c>
      <c r="CY633" t="s">
        <v>1002</v>
      </c>
      <c r="CZ633" t="s">
        <v>1003</v>
      </c>
      <c r="DA633" t="s">
        <v>267</v>
      </c>
      <c r="DB633">
        <v>119.99</v>
      </c>
      <c r="DC633">
        <v>23.077324999999998</v>
      </c>
      <c r="DD633">
        <v>2769.0482267499997</v>
      </c>
      <c r="DE633">
        <v>0.8</v>
      </c>
      <c r="DF633">
        <v>2215.2385813999999</v>
      </c>
      <c r="DG633">
        <v>2215.2385813999999</v>
      </c>
    </row>
    <row r="634" spans="1:111" hidden="1" x14ac:dyDescent="0.3">
      <c r="A634">
        <v>1</v>
      </c>
      <c r="B634">
        <v>811</v>
      </c>
      <c r="C634" t="s">
        <v>144</v>
      </c>
      <c r="D634" t="s">
        <v>1749</v>
      </c>
      <c r="E634" t="s">
        <v>1749</v>
      </c>
      <c r="F634" t="s">
        <v>144</v>
      </c>
      <c r="G634" t="s">
        <v>132</v>
      </c>
      <c r="H634" t="s">
        <v>1002</v>
      </c>
      <c r="J634" t="s">
        <v>10</v>
      </c>
      <c r="K634">
        <v>2</v>
      </c>
      <c r="L634" t="s">
        <v>11</v>
      </c>
      <c r="M634">
        <v>2</v>
      </c>
      <c r="N634" t="s">
        <v>11</v>
      </c>
      <c r="O634">
        <v>2</v>
      </c>
      <c r="P634" t="s">
        <v>11</v>
      </c>
      <c r="Q634" t="s">
        <v>232</v>
      </c>
      <c r="R634" t="s">
        <v>351</v>
      </c>
      <c r="S634" t="s">
        <v>352</v>
      </c>
      <c r="T634" t="s">
        <v>150</v>
      </c>
      <c r="U634" s="2">
        <v>45671</v>
      </c>
      <c r="V634">
        <v>811</v>
      </c>
      <c r="W634" t="s">
        <v>1749</v>
      </c>
      <c r="X634" t="s">
        <v>144</v>
      </c>
      <c r="Y634" t="s">
        <v>132</v>
      </c>
      <c r="Z634" t="s">
        <v>1002</v>
      </c>
      <c r="AA634" s="4">
        <v>0</v>
      </c>
      <c r="AB634" t="s">
        <v>10</v>
      </c>
      <c r="AC634">
        <v>2</v>
      </c>
      <c r="AD634" t="s">
        <v>11</v>
      </c>
      <c r="AE634">
        <v>2</v>
      </c>
      <c r="AF634" t="s">
        <v>11</v>
      </c>
      <c r="AG634">
        <v>2</v>
      </c>
      <c r="AH634" t="s">
        <v>11</v>
      </c>
      <c r="AI634" t="s">
        <v>232</v>
      </c>
      <c r="AJ634" t="s">
        <v>353</v>
      </c>
      <c r="AK634" t="s">
        <v>354</v>
      </c>
      <c r="AL634" t="s">
        <v>352</v>
      </c>
      <c r="AM634" t="s">
        <v>150</v>
      </c>
      <c r="AN634" s="2">
        <v>46132</v>
      </c>
      <c r="AO634" s="10">
        <v>39616</v>
      </c>
      <c r="AP634" s="2">
        <v>39616</v>
      </c>
      <c r="AQ634" s="3">
        <v>40346.5</v>
      </c>
      <c r="AR634" s="13">
        <v>201.56712328767125</v>
      </c>
      <c r="AS634" s="15">
        <v>3397.2</v>
      </c>
      <c r="AT634">
        <v>1</v>
      </c>
      <c r="AU634">
        <v>3396.2</v>
      </c>
      <c r="AX634">
        <v>120</v>
      </c>
      <c r="AY634">
        <v>28.301666666666666</v>
      </c>
      <c r="AZ634">
        <v>261.48665297741275</v>
      </c>
      <c r="BA634">
        <v>59.999999999999801</v>
      </c>
      <c r="BB634">
        <v>1824.9999999999939</v>
      </c>
      <c r="BC634">
        <v>23.724999999999909</v>
      </c>
      <c r="BD634">
        <v>22.724999999999909</v>
      </c>
      <c r="BE634">
        <v>0.37874999999999975</v>
      </c>
      <c r="BF634" t="s">
        <v>150</v>
      </c>
      <c r="BG634">
        <v>0.5</v>
      </c>
      <c r="BH634">
        <v>59.999999999999801</v>
      </c>
      <c r="BI634">
        <v>1824.9999999999939</v>
      </c>
      <c r="BJ634">
        <v>261.48665297741275</v>
      </c>
      <c r="BK634" s="3">
        <v>40346.5</v>
      </c>
      <c r="BL634">
        <v>0.37874999999999975</v>
      </c>
      <c r="BM634" t="s">
        <v>137</v>
      </c>
      <c r="BN634">
        <v>3397.2</v>
      </c>
      <c r="BO634">
        <v>0</v>
      </c>
      <c r="BP634">
        <v>0</v>
      </c>
      <c r="BQ634">
        <v>0</v>
      </c>
      <c r="BR634">
        <v>3397.2</v>
      </c>
      <c r="BS634">
        <v>3368.93</v>
      </c>
      <c r="BT634">
        <v>0</v>
      </c>
      <c r="BU634">
        <v>3368.93</v>
      </c>
      <c r="BV634">
        <v>27.269999999999982</v>
      </c>
      <c r="BW634">
        <v>-22.724999999999984</v>
      </c>
      <c r="BX634">
        <v>4.5449999999999973</v>
      </c>
      <c r="BY634">
        <v>0</v>
      </c>
      <c r="BZ634">
        <v>0</v>
      </c>
      <c r="CA634">
        <v>3373.4749999999999</v>
      </c>
      <c r="CB634">
        <v>23.724999999999909</v>
      </c>
      <c r="CC634">
        <v>59.999999999999801</v>
      </c>
      <c r="CD634">
        <v>3397.2</v>
      </c>
      <c r="CE634">
        <v>0</v>
      </c>
      <c r="CF634">
        <v>3397.2</v>
      </c>
      <c r="CG634">
        <v>0</v>
      </c>
      <c r="CH634">
        <v>0</v>
      </c>
      <c r="CI634">
        <v>0</v>
      </c>
      <c r="CJ634">
        <v>3397.2</v>
      </c>
      <c r="CK634">
        <v>3373.4749999999999</v>
      </c>
      <c r="CL634">
        <v>0</v>
      </c>
      <c r="CM634">
        <v>3373.4749999999999</v>
      </c>
      <c r="CN634">
        <v>4.5449999999999973</v>
      </c>
      <c r="CO634">
        <v>0</v>
      </c>
      <c r="CP634">
        <v>4.5449999999999973</v>
      </c>
      <c r="CQ634">
        <v>0</v>
      </c>
      <c r="CR634">
        <v>0</v>
      </c>
      <c r="CS634">
        <v>3378.02</v>
      </c>
      <c r="CT634">
        <v>19.179999999999836</v>
      </c>
      <c r="CU634">
        <v>47.999999999999602</v>
      </c>
      <c r="CV634" t="s">
        <v>1002</v>
      </c>
      <c r="CW634" t="s">
        <v>138</v>
      </c>
      <c r="CX634" s="2">
        <v>45747</v>
      </c>
      <c r="CY634" t="s">
        <v>1002</v>
      </c>
      <c r="CZ634" t="s">
        <v>1003</v>
      </c>
      <c r="DA634" t="s">
        <v>267</v>
      </c>
      <c r="DB634">
        <v>119.99</v>
      </c>
      <c r="DC634">
        <v>23.077324999999998</v>
      </c>
      <c r="DD634">
        <v>2769.0482267499997</v>
      </c>
      <c r="DE634">
        <v>0.5</v>
      </c>
      <c r="DF634">
        <v>1384.5241133749998</v>
      </c>
      <c r="DG634">
        <v>1384.5241133749998</v>
      </c>
    </row>
    <row r="635" spans="1:111" hidden="1" x14ac:dyDescent="0.3">
      <c r="A635">
        <v>1</v>
      </c>
      <c r="B635">
        <v>773</v>
      </c>
      <c r="C635" t="s">
        <v>144</v>
      </c>
      <c r="D635" t="s">
        <v>1796</v>
      </c>
      <c r="E635" t="s">
        <v>1796</v>
      </c>
      <c r="F635" t="s">
        <v>144</v>
      </c>
      <c r="G635" t="s">
        <v>132</v>
      </c>
      <c r="H635" t="s">
        <v>1002</v>
      </c>
      <c r="J635" t="s">
        <v>10</v>
      </c>
      <c r="K635">
        <v>2</v>
      </c>
      <c r="L635" t="s">
        <v>11</v>
      </c>
      <c r="M635">
        <v>2</v>
      </c>
      <c r="N635" t="s">
        <v>11</v>
      </c>
      <c r="O635">
        <v>2</v>
      </c>
      <c r="P635" t="s">
        <v>11</v>
      </c>
      <c r="Q635" t="s">
        <v>147</v>
      </c>
      <c r="R635" t="s">
        <v>148</v>
      </c>
      <c r="S635" t="s">
        <v>149</v>
      </c>
      <c r="T635" t="s">
        <v>150</v>
      </c>
      <c r="U635" s="2">
        <v>45672</v>
      </c>
      <c r="V635">
        <v>773</v>
      </c>
      <c r="W635" t="s">
        <v>1796</v>
      </c>
      <c r="X635" t="s">
        <v>144</v>
      </c>
      <c r="Y635" t="s">
        <v>132</v>
      </c>
      <c r="Z635" t="s">
        <v>1002</v>
      </c>
      <c r="AA635" s="4">
        <v>0</v>
      </c>
      <c r="AB635" t="s">
        <v>10</v>
      </c>
      <c r="AC635">
        <v>2</v>
      </c>
      <c r="AD635" t="s">
        <v>11</v>
      </c>
      <c r="AE635">
        <v>2</v>
      </c>
      <c r="AF635" t="s">
        <v>11</v>
      </c>
      <c r="AG635">
        <v>2</v>
      </c>
      <c r="AH635" t="s">
        <v>11</v>
      </c>
      <c r="AI635" t="s">
        <v>151</v>
      </c>
      <c r="AJ635" t="s">
        <v>152</v>
      </c>
      <c r="AK635" t="s">
        <v>153</v>
      </c>
      <c r="AL635" t="s">
        <v>149</v>
      </c>
      <c r="AM635" t="s">
        <v>150</v>
      </c>
      <c r="AN635" s="2">
        <v>46132</v>
      </c>
      <c r="AO635" s="10">
        <v>37273</v>
      </c>
      <c r="AP635" s="2">
        <v>37273</v>
      </c>
      <c r="AQ635" s="3">
        <v>42751.75</v>
      </c>
      <c r="AR635" s="13">
        <v>278.59726027397261</v>
      </c>
      <c r="AS635" s="15">
        <v>5789</v>
      </c>
      <c r="AT635">
        <v>1</v>
      </c>
      <c r="AU635">
        <v>5788</v>
      </c>
      <c r="AX635">
        <v>120</v>
      </c>
      <c r="AY635">
        <v>48.233333333333334</v>
      </c>
      <c r="AZ635">
        <v>338.43121149897331</v>
      </c>
      <c r="BA635">
        <v>59.999999999999972</v>
      </c>
      <c r="BB635">
        <v>1824.9999999999991</v>
      </c>
      <c r="BC635">
        <v>1029.455621301775</v>
      </c>
      <c r="BD635">
        <v>1028.455621301775</v>
      </c>
      <c r="BE635">
        <v>17.140927021696257</v>
      </c>
      <c r="BF635" t="s">
        <v>150</v>
      </c>
      <c r="BG635">
        <v>0.5</v>
      </c>
      <c r="BH635">
        <v>59.999999999999972</v>
      </c>
      <c r="BI635">
        <v>1824.9999999999991</v>
      </c>
      <c r="BJ635">
        <v>338.43121149897331</v>
      </c>
      <c r="BK635" s="3">
        <v>42751.75</v>
      </c>
      <c r="BL635">
        <v>17.140927021696257</v>
      </c>
      <c r="BM635" t="s">
        <v>137</v>
      </c>
      <c r="BN635">
        <v>5789</v>
      </c>
      <c r="BO635">
        <v>0</v>
      </c>
      <c r="BP635">
        <v>0</v>
      </c>
      <c r="BQ635">
        <v>0</v>
      </c>
      <c r="BR635">
        <v>5789</v>
      </c>
      <c r="BS635">
        <v>5788</v>
      </c>
      <c r="BT635">
        <v>-1231.3757887583724</v>
      </c>
      <c r="BU635">
        <v>4556.6242112416276</v>
      </c>
      <c r="BV635">
        <v>0</v>
      </c>
      <c r="BW635">
        <v>202.92016745659771</v>
      </c>
      <c r="BX635">
        <v>202.92016745659771</v>
      </c>
      <c r="BY635">
        <v>0</v>
      </c>
      <c r="BZ635">
        <v>0</v>
      </c>
      <c r="CA635">
        <v>4759.544378698225</v>
      </c>
      <c r="CB635">
        <v>1029.455621301775</v>
      </c>
      <c r="CC635">
        <v>59.999999999999972</v>
      </c>
      <c r="CD635">
        <v>5789</v>
      </c>
      <c r="CE635">
        <v>0</v>
      </c>
      <c r="CF635">
        <v>5789</v>
      </c>
      <c r="CG635">
        <v>0</v>
      </c>
      <c r="CH635">
        <v>0</v>
      </c>
      <c r="CI635">
        <v>0</v>
      </c>
      <c r="CJ635">
        <v>5789</v>
      </c>
      <c r="CK635">
        <v>4759.544378698225</v>
      </c>
      <c r="CL635">
        <v>0</v>
      </c>
      <c r="CM635">
        <v>4759.544378698225</v>
      </c>
      <c r="CN635">
        <v>205.69112426035508</v>
      </c>
      <c r="CO635">
        <v>0</v>
      </c>
      <c r="CP635">
        <v>205.69112426035508</v>
      </c>
      <c r="CQ635">
        <v>0</v>
      </c>
      <c r="CR635">
        <v>0</v>
      </c>
      <c r="CS635">
        <v>4965.2355029585797</v>
      </c>
      <c r="CT635">
        <v>823.76449704142033</v>
      </c>
      <c r="CU635">
        <v>48</v>
      </c>
      <c r="CV635" t="s">
        <v>1002</v>
      </c>
      <c r="CW635" t="s">
        <v>138</v>
      </c>
      <c r="CX635" s="2">
        <v>45747</v>
      </c>
      <c r="CY635" t="s">
        <v>1002</v>
      </c>
      <c r="CZ635" t="s">
        <v>1003</v>
      </c>
      <c r="DA635" t="s">
        <v>267</v>
      </c>
      <c r="DB635">
        <v>119.99</v>
      </c>
      <c r="DC635">
        <v>23.077324999999998</v>
      </c>
      <c r="DD635">
        <v>2769.0482267499997</v>
      </c>
      <c r="DE635">
        <v>0.5</v>
      </c>
      <c r="DF635">
        <v>1384.5241133749998</v>
      </c>
      <c r="DG635">
        <v>1384.5241133749998</v>
      </c>
    </row>
    <row r="636" spans="1:111" hidden="1" x14ac:dyDescent="0.3">
      <c r="A636">
        <v>1</v>
      </c>
      <c r="B636">
        <v>765</v>
      </c>
      <c r="C636" t="s">
        <v>144</v>
      </c>
      <c r="D636" t="s">
        <v>1797</v>
      </c>
      <c r="E636" t="s">
        <v>1797</v>
      </c>
      <c r="F636" t="s">
        <v>144</v>
      </c>
      <c r="G636" t="s">
        <v>132</v>
      </c>
      <c r="H636" t="s">
        <v>1002</v>
      </c>
      <c r="J636" t="s">
        <v>10</v>
      </c>
      <c r="K636">
        <v>2</v>
      </c>
      <c r="L636" t="s">
        <v>11</v>
      </c>
      <c r="M636">
        <v>2</v>
      </c>
      <c r="N636" t="s">
        <v>11</v>
      </c>
      <c r="O636">
        <v>2</v>
      </c>
      <c r="P636" t="s">
        <v>11</v>
      </c>
      <c r="Q636" t="s">
        <v>249</v>
      </c>
      <c r="R636" t="s">
        <v>250</v>
      </c>
      <c r="S636" t="s">
        <v>251</v>
      </c>
      <c r="T636" t="s">
        <v>188</v>
      </c>
      <c r="U636" s="2">
        <v>45671</v>
      </c>
      <c r="V636">
        <v>765</v>
      </c>
      <c r="W636" t="s">
        <v>1797</v>
      </c>
      <c r="X636" t="s">
        <v>144</v>
      </c>
      <c r="Y636" t="s">
        <v>132</v>
      </c>
      <c r="Z636" t="s">
        <v>1002</v>
      </c>
      <c r="AA636" s="4">
        <v>0</v>
      </c>
      <c r="AB636" t="s">
        <v>10</v>
      </c>
      <c r="AC636">
        <v>2</v>
      </c>
      <c r="AD636" t="s">
        <v>11</v>
      </c>
      <c r="AE636">
        <v>2</v>
      </c>
      <c r="AF636" t="s">
        <v>11</v>
      </c>
      <c r="AG636">
        <v>2</v>
      </c>
      <c r="AH636" t="s">
        <v>11</v>
      </c>
      <c r="AI636" t="s">
        <v>249</v>
      </c>
      <c r="AJ636" t="s">
        <v>252</v>
      </c>
      <c r="AK636" t="s">
        <v>253</v>
      </c>
      <c r="AL636" t="s">
        <v>251</v>
      </c>
      <c r="AM636" t="s">
        <v>188</v>
      </c>
      <c r="AN636" s="2">
        <v>46132</v>
      </c>
      <c r="AO636" s="10">
        <v>37273</v>
      </c>
      <c r="AP636" s="2">
        <v>37273</v>
      </c>
      <c r="AQ636" s="3">
        <v>42751.75</v>
      </c>
      <c r="AR636" s="13">
        <v>278.59726027397261</v>
      </c>
      <c r="AS636" s="15">
        <v>5789</v>
      </c>
      <c r="AT636">
        <v>1</v>
      </c>
      <c r="AU636">
        <v>5788</v>
      </c>
      <c r="AX636">
        <v>120</v>
      </c>
      <c r="AY636">
        <v>48.233333333333334</v>
      </c>
      <c r="AZ636">
        <v>290.43121149897331</v>
      </c>
      <c r="BA636">
        <v>11.999999999999975</v>
      </c>
      <c r="BB636">
        <v>364.9999999999992</v>
      </c>
      <c r="BC636">
        <v>241.50344827586196</v>
      </c>
      <c r="BD636">
        <v>240.50344827586196</v>
      </c>
      <c r="BE636">
        <v>20.041954022988538</v>
      </c>
      <c r="BF636" t="s">
        <v>188</v>
      </c>
      <c r="BG636">
        <v>0</v>
      </c>
      <c r="BH636">
        <v>24</v>
      </c>
      <c r="BI636">
        <v>730</v>
      </c>
      <c r="BJ636">
        <v>302.59726027397261</v>
      </c>
      <c r="BK636" s="2">
        <v>46477</v>
      </c>
      <c r="BL636">
        <v>10.020977011494248</v>
      </c>
      <c r="BM636" t="s">
        <v>319</v>
      </c>
      <c r="BN636">
        <v>5789</v>
      </c>
      <c r="BO636">
        <v>0</v>
      </c>
      <c r="BP636">
        <v>0</v>
      </c>
      <c r="BQ636">
        <v>0</v>
      </c>
      <c r="BR636">
        <v>5789</v>
      </c>
      <c r="BS636">
        <v>5788</v>
      </c>
      <c r="BT636">
        <v>-478.29570135746599</v>
      </c>
      <c r="BU636">
        <v>5309.704298642534</v>
      </c>
      <c r="BV636">
        <v>0</v>
      </c>
      <c r="BW636">
        <v>237.79225308160414</v>
      </c>
      <c r="BX636">
        <v>237.79225308160414</v>
      </c>
      <c r="BY636">
        <v>0</v>
      </c>
      <c r="BZ636">
        <v>0</v>
      </c>
      <c r="CA636">
        <v>5547.496551724138</v>
      </c>
      <c r="CB636">
        <v>241.50344827586196</v>
      </c>
      <c r="CC636">
        <v>11.999999999999975</v>
      </c>
      <c r="CD636">
        <v>5789</v>
      </c>
      <c r="CE636">
        <v>0</v>
      </c>
      <c r="CF636">
        <v>5789</v>
      </c>
      <c r="CG636">
        <v>0</v>
      </c>
      <c r="CH636">
        <v>0</v>
      </c>
      <c r="CI636">
        <v>0</v>
      </c>
      <c r="CJ636">
        <v>5789</v>
      </c>
      <c r="CK636">
        <v>5547.496551724138</v>
      </c>
      <c r="CL636">
        <v>0</v>
      </c>
      <c r="CM636">
        <v>5547.496551724138</v>
      </c>
      <c r="CN636">
        <v>240.50344827586247</v>
      </c>
      <c r="CO636">
        <v>-120.25172413793149</v>
      </c>
      <c r="CP636">
        <v>120.25172413793098</v>
      </c>
      <c r="CQ636">
        <v>0</v>
      </c>
      <c r="CR636">
        <v>0</v>
      </c>
      <c r="CS636">
        <v>5667.748275862069</v>
      </c>
      <c r="CT636">
        <v>121.25172413793098</v>
      </c>
      <c r="CU636">
        <v>12</v>
      </c>
      <c r="CV636" t="s">
        <v>1002</v>
      </c>
      <c r="CW636" t="s">
        <v>138</v>
      </c>
      <c r="CX636" s="2">
        <v>45747</v>
      </c>
      <c r="CY636" t="s">
        <v>1002</v>
      </c>
      <c r="CZ636" t="s">
        <v>1003</v>
      </c>
      <c r="DA636" t="s">
        <v>267</v>
      </c>
      <c r="DB636">
        <v>119.99</v>
      </c>
      <c r="DC636">
        <v>23.077324999999998</v>
      </c>
      <c r="DD636">
        <v>2769.0482267499997</v>
      </c>
      <c r="DE636">
        <v>0.2</v>
      </c>
      <c r="DF636">
        <v>553.80964534999998</v>
      </c>
      <c r="DG636">
        <v>553.80964534999998</v>
      </c>
    </row>
    <row r="637" spans="1:111" hidden="1" x14ac:dyDescent="0.3">
      <c r="A637">
        <v>1</v>
      </c>
      <c r="B637">
        <v>828</v>
      </c>
      <c r="C637" t="s">
        <v>144</v>
      </c>
      <c r="D637" t="s">
        <v>1815</v>
      </c>
      <c r="E637" t="s">
        <v>1815</v>
      </c>
      <c r="F637" t="s">
        <v>144</v>
      </c>
      <c r="G637" t="s">
        <v>132</v>
      </c>
      <c r="H637" t="s">
        <v>1002</v>
      </c>
      <c r="J637" t="s">
        <v>10</v>
      </c>
      <c r="K637">
        <v>2</v>
      </c>
      <c r="L637" t="s">
        <v>11</v>
      </c>
      <c r="M637">
        <v>2</v>
      </c>
      <c r="N637" t="s">
        <v>11</v>
      </c>
      <c r="O637">
        <v>2</v>
      </c>
      <c r="P637" t="s">
        <v>11</v>
      </c>
      <c r="Q637" t="s">
        <v>147</v>
      </c>
      <c r="R637" t="s">
        <v>148</v>
      </c>
      <c r="S637" t="s">
        <v>149</v>
      </c>
      <c r="T637" t="s">
        <v>150</v>
      </c>
      <c r="U637" s="2">
        <v>45672</v>
      </c>
      <c r="V637">
        <v>828</v>
      </c>
      <c r="W637" t="s">
        <v>1815</v>
      </c>
      <c r="X637" t="s">
        <v>144</v>
      </c>
      <c r="Y637" t="s">
        <v>132</v>
      </c>
      <c r="Z637" t="s">
        <v>1002</v>
      </c>
      <c r="AA637" s="4">
        <v>0</v>
      </c>
      <c r="AB637" t="s">
        <v>10</v>
      </c>
      <c r="AC637">
        <v>2</v>
      </c>
      <c r="AD637" t="s">
        <v>11</v>
      </c>
      <c r="AE637">
        <v>2</v>
      </c>
      <c r="AF637" t="s">
        <v>11</v>
      </c>
      <c r="AG637">
        <v>2</v>
      </c>
      <c r="AH637" t="s">
        <v>11</v>
      </c>
      <c r="AI637" t="s">
        <v>151</v>
      </c>
      <c r="AJ637" t="s">
        <v>152</v>
      </c>
      <c r="AK637" t="s">
        <v>153</v>
      </c>
      <c r="AL637" t="s">
        <v>149</v>
      </c>
      <c r="AM637" t="s">
        <v>150</v>
      </c>
      <c r="AN637" s="2">
        <v>46132</v>
      </c>
      <c r="AO637" s="10">
        <v>36537</v>
      </c>
      <c r="AP637" s="2">
        <v>36537</v>
      </c>
      <c r="AQ637" s="2">
        <v>42381</v>
      </c>
      <c r="AR637" s="13">
        <v>302.79452054794524</v>
      </c>
      <c r="AS637" s="15">
        <v>2654</v>
      </c>
      <c r="AT637">
        <v>1</v>
      </c>
      <c r="AU637">
        <v>2653</v>
      </c>
      <c r="AX637">
        <v>120</v>
      </c>
      <c r="AY637">
        <v>22.108333333333334</v>
      </c>
      <c r="AZ637">
        <v>362.61190965092402</v>
      </c>
      <c r="BA637">
        <v>59.999999999999964</v>
      </c>
      <c r="BB637">
        <v>1824.9999999999991</v>
      </c>
      <c r="BC637">
        <v>454.21590909090901</v>
      </c>
      <c r="BD637">
        <v>453.21590909090901</v>
      </c>
      <c r="BE637">
        <v>7.5535984848484876</v>
      </c>
      <c r="BF637" t="s">
        <v>150</v>
      </c>
      <c r="BG637">
        <v>0.5</v>
      </c>
      <c r="BH637">
        <v>59.999999999999964</v>
      </c>
      <c r="BI637">
        <v>1824.9999999999991</v>
      </c>
      <c r="BJ637">
        <v>362.61190965092402</v>
      </c>
      <c r="BK637" s="2">
        <v>42381</v>
      </c>
      <c r="BL637">
        <v>7.5535984848484876</v>
      </c>
      <c r="BM637" t="s">
        <v>137</v>
      </c>
      <c r="BN637">
        <v>2654</v>
      </c>
      <c r="BO637">
        <v>0</v>
      </c>
      <c r="BP637">
        <v>0</v>
      </c>
      <c r="BQ637">
        <v>0</v>
      </c>
      <c r="BR637">
        <v>2654</v>
      </c>
      <c r="BS637">
        <v>2653</v>
      </c>
      <c r="BT637">
        <v>-526.77806469149209</v>
      </c>
      <c r="BU637">
        <v>2126.2219353085079</v>
      </c>
      <c r="BV637">
        <v>0</v>
      </c>
      <c r="BW637">
        <v>73.562155600582912</v>
      </c>
      <c r="BX637">
        <v>73.562155600582912</v>
      </c>
      <c r="BY637">
        <v>0</v>
      </c>
      <c r="BZ637">
        <v>0</v>
      </c>
      <c r="CA637">
        <v>2199.784090909091</v>
      </c>
      <c r="CB637">
        <v>454.21590909090901</v>
      </c>
      <c r="CC637">
        <v>59.999999999999964</v>
      </c>
      <c r="CD637">
        <v>2654</v>
      </c>
      <c r="CE637">
        <v>0</v>
      </c>
      <c r="CF637">
        <v>2654</v>
      </c>
      <c r="CG637">
        <v>0</v>
      </c>
      <c r="CH637">
        <v>0</v>
      </c>
      <c r="CI637">
        <v>0</v>
      </c>
      <c r="CJ637">
        <v>2654</v>
      </c>
      <c r="CK637">
        <v>2199.784090909091</v>
      </c>
      <c r="CL637">
        <v>0</v>
      </c>
      <c r="CM637">
        <v>2199.784090909091</v>
      </c>
      <c r="CN637">
        <v>90.643181818181858</v>
      </c>
      <c r="CO637">
        <v>0</v>
      </c>
      <c r="CP637">
        <v>90.643181818181858</v>
      </c>
      <c r="CQ637">
        <v>0</v>
      </c>
      <c r="CR637">
        <v>0</v>
      </c>
      <c r="CS637">
        <v>2290.4272727272728</v>
      </c>
      <c r="CT637">
        <v>363.57272727272721</v>
      </c>
      <c r="CU637">
        <v>47.999999999999972</v>
      </c>
      <c r="CV637" t="s">
        <v>1002</v>
      </c>
      <c r="CW637" t="s">
        <v>138</v>
      </c>
      <c r="CX637" s="2">
        <v>45747</v>
      </c>
      <c r="CY637" t="s">
        <v>1002</v>
      </c>
      <c r="CZ637" t="s">
        <v>1003</v>
      </c>
      <c r="DA637" t="s">
        <v>267</v>
      </c>
      <c r="DB637">
        <v>119.99</v>
      </c>
      <c r="DC637">
        <v>23.077324999999998</v>
      </c>
      <c r="DD637">
        <v>2769.0482267499997</v>
      </c>
      <c r="DE637">
        <v>0.5</v>
      </c>
      <c r="DF637">
        <v>1384.5241133749998</v>
      </c>
      <c r="DG637">
        <v>1384.5241133749998</v>
      </c>
    </row>
    <row r="638" spans="1:111" hidden="1" x14ac:dyDescent="0.3">
      <c r="A638">
        <v>1</v>
      </c>
      <c r="B638">
        <v>783</v>
      </c>
      <c r="C638" t="s">
        <v>144</v>
      </c>
      <c r="D638" t="s">
        <v>1857</v>
      </c>
      <c r="E638" t="s">
        <v>1857</v>
      </c>
      <c r="F638" t="s">
        <v>144</v>
      </c>
      <c r="G638" t="s">
        <v>132</v>
      </c>
      <c r="H638" t="s">
        <v>1002</v>
      </c>
      <c r="J638" t="s">
        <v>10</v>
      </c>
      <c r="K638">
        <v>2</v>
      </c>
      <c r="L638" t="s">
        <v>11</v>
      </c>
      <c r="M638">
        <v>2</v>
      </c>
      <c r="N638" t="s">
        <v>11</v>
      </c>
      <c r="O638">
        <v>2</v>
      </c>
      <c r="P638" t="s">
        <v>11</v>
      </c>
      <c r="Q638" t="s">
        <v>147</v>
      </c>
      <c r="R638" t="s">
        <v>531</v>
      </c>
      <c r="S638" t="s">
        <v>532</v>
      </c>
      <c r="T638" t="s">
        <v>150</v>
      </c>
      <c r="U638" s="2">
        <v>45671</v>
      </c>
      <c r="V638">
        <v>783</v>
      </c>
      <c r="W638" t="s">
        <v>1857</v>
      </c>
      <c r="X638" t="s">
        <v>144</v>
      </c>
      <c r="Y638" t="s">
        <v>132</v>
      </c>
      <c r="Z638" t="s">
        <v>1002</v>
      </c>
      <c r="AA638" s="4">
        <v>0</v>
      </c>
      <c r="AB638" t="s">
        <v>10</v>
      </c>
      <c r="AC638">
        <v>2</v>
      </c>
      <c r="AD638" t="s">
        <v>11</v>
      </c>
      <c r="AE638">
        <v>2</v>
      </c>
      <c r="AF638" t="s">
        <v>11</v>
      </c>
      <c r="AG638">
        <v>2</v>
      </c>
      <c r="AH638" t="s">
        <v>11</v>
      </c>
      <c r="AI638" t="s">
        <v>151</v>
      </c>
      <c r="AJ638" t="s">
        <v>989</v>
      </c>
      <c r="AK638" t="s">
        <v>990</v>
      </c>
      <c r="AL638" t="s">
        <v>532</v>
      </c>
      <c r="AM638" t="s">
        <v>150</v>
      </c>
      <c r="AN638" s="2">
        <v>46133</v>
      </c>
      <c r="AO638" s="10">
        <v>35807</v>
      </c>
      <c r="AP638" s="2">
        <v>35807</v>
      </c>
      <c r="AQ638" s="3">
        <v>42016.25</v>
      </c>
      <c r="AR638" s="13">
        <v>326.79452054794524</v>
      </c>
      <c r="AS638" s="15">
        <v>2655</v>
      </c>
      <c r="AT638">
        <v>1</v>
      </c>
      <c r="AU638">
        <v>2654</v>
      </c>
      <c r="AX638">
        <v>120</v>
      </c>
      <c r="AY638">
        <v>22.116666666666667</v>
      </c>
      <c r="AZ638">
        <v>386.59548254620125</v>
      </c>
      <c r="BA638">
        <v>60.000000000000036</v>
      </c>
      <c r="BB638">
        <v>1825.0000000000009</v>
      </c>
      <c r="BC638">
        <v>425.51063829787199</v>
      </c>
      <c r="BD638">
        <v>424.51063829787199</v>
      </c>
      <c r="BE638">
        <v>7.0751773049645292</v>
      </c>
      <c r="BF638" t="s">
        <v>150</v>
      </c>
      <c r="BG638">
        <v>0.5</v>
      </c>
      <c r="BH638">
        <v>60.000000000000036</v>
      </c>
      <c r="BI638">
        <v>1825.0000000000009</v>
      </c>
      <c r="BJ638">
        <v>386.59548254620125</v>
      </c>
      <c r="BK638" s="3">
        <v>42016.25</v>
      </c>
      <c r="BL638">
        <v>7.0751773049645292</v>
      </c>
      <c r="BM638" t="s">
        <v>137</v>
      </c>
      <c r="BN638">
        <v>2655</v>
      </c>
      <c r="BO638">
        <v>0</v>
      </c>
      <c r="BP638">
        <v>0</v>
      </c>
      <c r="BQ638">
        <v>0</v>
      </c>
      <c r="BR638">
        <v>2655</v>
      </c>
      <c r="BS638">
        <v>2654</v>
      </c>
      <c r="BT638">
        <v>-494.28409960057797</v>
      </c>
      <c r="BU638">
        <v>2159.715900399422</v>
      </c>
      <c r="BV638">
        <v>0</v>
      </c>
      <c r="BW638">
        <v>69.773461302705783</v>
      </c>
      <c r="BX638">
        <v>69.773461302705783</v>
      </c>
      <c r="BY638">
        <v>0</v>
      </c>
      <c r="BZ638">
        <v>0</v>
      </c>
      <c r="CA638">
        <v>2229.489361702128</v>
      </c>
      <c r="CB638">
        <v>425.51063829787199</v>
      </c>
      <c r="CC638">
        <v>60.000000000000036</v>
      </c>
      <c r="CD638">
        <v>2655</v>
      </c>
      <c r="CE638">
        <v>0</v>
      </c>
      <c r="CF638">
        <v>2655</v>
      </c>
      <c r="CG638">
        <v>0</v>
      </c>
      <c r="CH638">
        <v>0</v>
      </c>
      <c r="CI638">
        <v>0</v>
      </c>
      <c r="CJ638">
        <v>2655</v>
      </c>
      <c r="CK638">
        <v>2229.489361702128</v>
      </c>
      <c r="CL638">
        <v>0</v>
      </c>
      <c r="CM638">
        <v>2229.489361702128</v>
      </c>
      <c r="CN638">
        <v>84.902127659574347</v>
      </c>
      <c r="CO638">
        <v>0</v>
      </c>
      <c r="CP638">
        <v>84.902127659574347</v>
      </c>
      <c r="CQ638">
        <v>0</v>
      </c>
      <c r="CR638">
        <v>0</v>
      </c>
      <c r="CS638">
        <v>2314.3914893617025</v>
      </c>
      <c r="CT638">
        <v>340.6085106382975</v>
      </c>
      <c r="CU638">
        <v>48.000000000000014</v>
      </c>
      <c r="CV638" t="s">
        <v>1002</v>
      </c>
      <c r="CW638" t="s">
        <v>138</v>
      </c>
      <c r="CX638" s="2">
        <v>45747</v>
      </c>
      <c r="CY638" t="s">
        <v>1002</v>
      </c>
      <c r="CZ638" t="s">
        <v>1003</v>
      </c>
      <c r="DA638" t="s">
        <v>267</v>
      </c>
      <c r="DB638">
        <v>119.99</v>
      </c>
      <c r="DC638">
        <v>23.077324999999998</v>
      </c>
      <c r="DD638">
        <v>2769.0482267499997</v>
      </c>
      <c r="DE638">
        <v>0.5</v>
      </c>
      <c r="DF638">
        <v>1384.5241133749998</v>
      </c>
      <c r="DG638">
        <v>1384.5241133749998</v>
      </c>
    </row>
    <row r="639" spans="1:111" hidden="1" x14ac:dyDescent="0.3">
      <c r="A639">
        <v>1</v>
      </c>
      <c r="B639">
        <v>784</v>
      </c>
      <c r="C639" t="s">
        <v>144</v>
      </c>
      <c r="D639" t="s">
        <v>1858</v>
      </c>
      <c r="E639" t="s">
        <v>1858</v>
      </c>
      <c r="F639" t="s">
        <v>144</v>
      </c>
      <c r="G639" t="s">
        <v>132</v>
      </c>
      <c r="H639" t="s">
        <v>1002</v>
      </c>
      <c r="J639" t="s">
        <v>10</v>
      </c>
      <c r="K639">
        <v>2</v>
      </c>
      <c r="L639" t="s">
        <v>11</v>
      </c>
      <c r="M639">
        <v>2</v>
      </c>
      <c r="N639" t="s">
        <v>11</v>
      </c>
      <c r="O639">
        <v>2</v>
      </c>
      <c r="P639" t="s">
        <v>11</v>
      </c>
      <c r="Q639" t="s">
        <v>147</v>
      </c>
      <c r="R639" t="s">
        <v>539</v>
      </c>
      <c r="S639" t="s">
        <v>540</v>
      </c>
      <c r="T639" t="s">
        <v>150</v>
      </c>
      <c r="U639" s="2">
        <v>45672</v>
      </c>
      <c r="V639">
        <v>784</v>
      </c>
      <c r="W639" t="s">
        <v>1858</v>
      </c>
      <c r="X639" t="s">
        <v>144</v>
      </c>
      <c r="Y639" t="s">
        <v>132</v>
      </c>
      <c r="Z639" t="s">
        <v>1002</v>
      </c>
      <c r="AA639" s="4">
        <v>0</v>
      </c>
      <c r="AB639" t="s">
        <v>10</v>
      </c>
      <c r="AC639">
        <v>2</v>
      </c>
      <c r="AD639" t="s">
        <v>11</v>
      </c>
      <c r="AE639">
        <v>2</v>
      </c>
      <c r="AF639" t="s">
        <v>11</v>
      </c>
      <c r="AG639">
        <v>2</v>
      </c>
      <c r="AH639" t="s">
        <v>11</v>
      </c>
      <c r="AI639" t="s">
        <v>151</v>
      </c>
      <c r="AJ639" t="s">
        <v>875</v>
      </c>
      <c r="AK639" t="s">
        <v>876</v>
      </c>
      <c r="AL639" t="s">
        <v>540</v>
      </c>
      <c r="AM639" t="s">
        <v>150</v>
      </c>
      <c r="AN639" s="2">
        <v>46132</v>
      </c>
      <c r="AO639" s="10">
        <v>35807</v>
      </c>
      <c r="AP639" s="2">
        <v>35807</v>
      </c>
      <c r="AQ639" s="3">
        <v>42016.25</v>
      </c>
      <c r="AR639" s="13">
        <v>326.79452054794524</v>
      </c>
      <c r="AS639" s="15">
        <v>2655</v>
      </c>
      <c r="AT639">
        <v>1</v>
      </c>
      <c r="AU639">
        <v>2654</v>
      </c>
      <c r="AX639">
        <v>120</v>
      </c>
      <c r="AY639">
        <v>22.116666666666667</v>
      </c>
      <c r="AZ639">
        <v>386.59548254620125</v>
      </c>
      <c r="BA639">
        <v>60.000000000000036</v>
      </c>
      <c r="BB639">
        <v>1825.0000000000009</v>
      </c>
      <c r="BC639">
        <v>425.51063829787199</v>
      </c>
      <c r="BD639">
        <v>424.51063829787199</v>
      </c>
      <c r="BE639">
        <v>7.0751773049645292</v>
      </c>
      <c r="BF639" t="s">
        <v>150</v>
      </c>
      <c r="BG639">
        <v>0.5</v>
      </c>
      <c r="BH639">
        <v>60.000000000000036</v>
      </c>
      <c r="BI639">
        <v>1825.0000000000009</v>
      </c>
      <c r="BJ639">
        <v>386.59548254620125</v>
      </c>
      <c r="BK639" s="3">
        <v>42016.25</v>
      </c>
      <c r="BL639">
        <v>7.0751773049645292</v>
      </c>
      <c r="BM639" t="s">
        <v>137</v>
      </c>
      <c r="BN639">
        <v>2655</v>
      </c>
      <c r="BO639">
        <v>0</v>
      </c>
      <c r="BP639">
        <v>0</v>
      </c>
      <c r="BQ639">
        <v>0</v>
      </c>
      <c r="BR639">
        <v>2655</v>
      </c>
      <c r="BS639">
        <v>2654</v>
      </c>
      <c r="BT639">
        <v>-494.28409960057797</v>
      </c>
      <c r="BU639">
        <v>2159.715900399422</v>
      </c>
      <c r="BV639">
        <v>0</v>
      </c>
      <c r="BW639">
        <v>69.773461302705783</v>
      </c>
      <c r="BX639">
        <v>69.773461302705783</v>
      </c>
      <c r="BY639">
        <v>0</v>
      </c>
      <c r="BZ639">
        <v>0</v>
      </c>
      <c r="CA639">
        <v>2229.489361702128</v>
      </c>
      <c r="CB639">
        <v>425.51063829787199</v>
      </c>
      <c r="CC639">
        <v>60.000000000000036</v>
      </c>
      <c r="CD639">
        <v>2655</v>
      </c>
      <c r="CE639">
        <v>0</v>
      </c>
      <c r="CF639">
        <v>2655</v>
      </c>
      <c r="CG639">
        <v>0</v>
      </c>
      <c r="CH639">
        <v>0</v>
      </c>
      <c r="CI639">
        <v>0</v>
      </c>
      <c r="CJ639">
        <v>2655</v>
      </c>
      <c r="CK639">
        <v>2229.489361702128</v>
      </c>
      <c r="CL639">
        <v>0</v>
      </c>
      <c r="CM639">
        <v>2229.489361702128</v>
      </c>
      <c r="CN639">
        <v>84.902127659574347</v>
      </c>
      <c r="CO639">
        <v>0</v>
      </c>
      <c r="CP639">
        <v>84.902127659574347</v>
      </c>
      <c r="CQ639">
        <v>0</v>
      </c>
      <c r="CR639">
        <v>0</v>
      </c>
      <c r="CS639">
        <v>2314.3914893617025</v>
      </c>
      <c r="CT639">
        <v>340.6085106382975</v>
      </c>
      <c r="CU639">
        <v>48.000000000000014</v>
      </c>
      <c r="CV639" t="s">
        <v>1002</v>
      </c>
      <c r="CW639" t="s">
        <v>138</v>
      </c>
      <c r="CX639" s="2">
        <v>45747</v>
      </c>
      <c r="CY639" t="s">
        <v>1002</v>
      </c>
      <c r="CZ639" t="s">
        <v>1003</v>
      </c>
      <c r="DA639" t="s">
        <v>267</v>
      </c>
      <c r="DB639">
        <v>119.99</v>
      </c>
      <c r="DC639">
        <v>23.077324999999998</v>
      </c>
      <c r="DD639">
        <v>2769.0482267499997</v>
      </c>
      <c r="DE639">
        <v>0.5</v>
      </c>
      <c r="DF639">
        <v>1384.5241133749998</v>
      </c>
      <c r="DG639">
        <v>1384.5241133749998</v>
      </c>
    </row>
    <row r="640" spans="1:111" hidden="1" x14ac:dyDescent="0.3">
      <c r="A640">
        <v>1</v>
      </c>
      <c r="B640">
        <v>766</v>
      </c>
      <c r="C640" t="s">
        <v>144</v>
      </c>
      <c r="D640" t="s">
        <v>1798</v>
      </c>
      <c r="E640" t="s">
        <v>1798</v>
      </c>
      <c r="F640" t="s">
        <v>144</v>
      </c>
      <c r="G640" t="s">
        <v>132</v>
      </c>
      <c r="H640" t="s">
        <v>1799</v>
      </c>
      <c r="J640" t="s">
        <v>10</v>
      </c>
      <c r="K640">
        <v>2</v>
      </c>
      <c r="L640" t="s">
        <v>11</v>
      </c>
      <c r="M640">
        <v>2</v>
      </c>
      <c r="N640" t="s">
        <v>11</v>
      </c>
      <c r="O640">
        <v>2</v>
      </c>
      <c r="P640" t="s">
        <v>11</v>
      </c>
      <c r="Q640" t="s">
        <v>232</v>
      </c>
      <c r="R640" t="s">
        <v>776</v>
      </c>
      <c r="S640" t="s">
        <v>374</v>
      </c>
      <c r="T640" t="s">
        <v>166</v>
      </c>
      <c r="U640" s="2">
        <v>45671</v>
      </c>
      <c r="V640">
        <v>766</v>
      </c>
      <c r="W640" t="s">
        <v>1798</v>
      </c>
      <c r="X640" t="s">
        <v>144</v>
      </c>
      <c r="Y640" t="s">
        <v>132</v>
      </c>
      <c r="Z640" t="s">
        <v>1799</v>
      </c>
      <c r="AA640" s="4">
        <v>0</v>
      </c>
      <c r="AB640" t="s">
        <v>10</v>
      </c>
      <c r="AC640">
        <v>2</v>
      </c>
      <c r="AD640" t="s">
        <v>11</v>
      </c>
      <c r="AE640">
        <v>2</v>
      </c>
      <c r="AF640" t="s">
        <v>11</v>
      </c>
      <c r="AG640">
        <v>2</v>
      </c>
      <c r="AH640" t="s">
        <v>11</v>
      </c>
      <c r="AI640" t="s">
        <v>232</v>
      </c>
      <c r="AJ640" t="s">
        <v>372</v>
      </c>
      <c r="AK640" t="s">
        <v>373</v>
      </c>
      <c r="AL640" t="s">
        <v>374</v>
      </c>
      <c r="AM640" t="s">
        <v>166</v>
      </c>
      <c r="AN640" s="2">
        <v>46132</v>
      </c>
      <c r="AO640" s="10">
        <v>37273</v>
      </c>
      <c r="AP640" s="2">
        <v>37273</v>
      </c>
      <c r="AQ640" s="3">
        <v>42751.75</v>
      </c>
      <c r="AR640" s="13">
        <v>278.59726027397261</v>
      </c>
      <c r="AS640" s="15">
        <v>5789</v>
      </c>
      <c r="AT640">
        <v>1</v>
      </c>
      <c r="AU640">
        <v>5788</v>
      </c>
      <c r="AX640">
        <v>120</v>
      </c>
      <c r="AY640">
        <v>48.233333333333334</v>
      </c>
      <c r="AZ640">
        <v>374.40657084188911</v>
      </c>
      <c r="BA640">
        <v>96.000000000000014</v>
      </c>
      <c r="BB640">
        <v>2920.0000000000005</v>
      </c>
      <c r="BC640">
        <v>1487.6898395721919</v>
      </c>
      <c r="BD640">
        <v>1486.6898395721919</v>
      </c>
      <c r="BE640">
        <v>15.486352495543663</v>
      </c>
      <c r="BF640" t="s">
        <v>166</v>
      </c>
      <c r="BG640">
        <v>0.8</v>
      </c>
      <c r="BH640">
        <v>96.000000000000014</v>
      </c>
      <c r="BI640">
        <v>2920.0000000000005</v>
      </c>
      <c r="BJ640">
        <v>374.40657084188911</v>
      </c>
      <c r="BK640" s="3">
        <v>42751.75</v>
      </c>
      <c r="BL640">
        <v>15.486352495543663</v>
      </c>
      <c r="BM640" t="s">
        <v>137</v>
      </c>
      <c r="BN640">
        <v>5789</v>
      </c>
      <c r="BO640">
        <v>0</v>
      </c>
      <c r="BP640">
        <v>0</v>
      </c>
      <c r="BQ640">
        <v>0</v>
      </c>
      <c r="BR640">
        <v>5789</v>
      </c>
      <c r="BS640">
        <v>5788</v>
      </c>
      <c r="BT640">
        <v>-1669.5860828360828</v>
      </c>
      <c r="BU640">
        <v>4118.4139171639172</v>
      </c>
      <c r="BV640">
        <v>0</v>
      </c>
      <c r="BW640">
        <v>182.89624326389068</v>
      </c>
      <c r="BX640">
        <v>182.89624326389068</v>
      </c>
      <c r="BY640">
        <v>0</v>
      </c>
      <c r="BZ640">
        <v>0</v>
      </c>
      <c r="CA640">
        <v>4301.3101604278081</v>
      </c>
      <c r="CB640">
        <v>1487.6898395721919</v>
      </c>
      <c r="CC640">
        <v>96.000000000000014</v>
      </c>
      <c r="CD640">
        <v>5789</v>
      </c>
      <c r="CE640">
        <v>0</v>
      </c>
      <c r="CF640">
        <v>5789</v>
      </c>
      <c r="CG640">
        <v>0</v>
      </c>
      <c r="CH640">
        <v>0</v>
      </c>
      <c r="CI640">
        <v>0</v>
      </c>
      <c r="CJ640">
        <v>5789</v>
      </c>
      <c r="CK640">
        <v>4301.3101604278081</v>
      </c>
      <c r="CL640">
        <v>0</v>
      </c>
      <c r="CM640">
        <v>4301.3101604278081</v>
      </c>
      <c r="CN640">
        <v>185.83622994652396</v>
      </c>
      <c r="CO640">
        <v>0</v>
      </c>
      <c r="CP640">
        <v>185.83622994652396</v>
      </c>
      <c r="CQ640">
        <v>0</v>
      </c>
      <c r="CR640">
        <v>0</v>
      </c>
      <c r="CS640">
        <v>4487.1463903743324</v>
      </c>
      <c r="CT640">
        <v>1301.8536096256676</v>
      </c>
      <c r="CU640">
        <v>83.999999999999986</v>
      </c>
      <c r="CV640" t="s">
        <v>1799</v>
      </c>
      <c r="CW640" t="s">
        <v>138</v>
      </c>
      <c r="CX640" s="2">
        <v>45747</v>
      </c>
      <c r="CY640" t="s">
        <v>1799</v>
      </c>
      <c r="CZ640" t="s">
        <v>1800</v>
      </c>
      <c r="DA640" t="s">
        <v>139</v>
      </c>
      <c r="DB640">
        <v>3499</v>
      </c>
      <c r="DC640">
        <v>1</v>
      </c>
      <c r="DD640">
        <v>3499</v>
      </c>
      <c r="DE640">
        <v>0.8</v>
      </c>
      <c r="DF640">
        <v>2799.2000000000003</v>
      </c>
      <c r="DG640">
        <v>2799.2000000000003</v>
      </c>
    </row>
    <row r="641" spans="1:111" hidden="1" x14ac:dyDescent="0.3">
      <c r="A641">
        <v>1</v>
      </c>
      <c r="B641">
        <v>829</v>
      </c>
      <c r="C641" t="s">
        <v>144</v>
      </c>
      <c r="D641" t="s">
        <v>1802</v>
      </c>
      <c r="E641" t="s">
        <v>1802</v>
      </c>
      <c r="F641" t="s">
        <v>144</v>
      </c>
      <c r="G641" t="s">
        <v>132</v>
      </c>
      <c r="H641" t="s">
        <v>1803</v>
      </c>
      <c r="J641" t="s">
        <v>10</v>
      </c>
      <c r="K641">
        <v>12</v>
      </c>
      <c r="L641" t="s">
        <v>14</v>
      </c>
      <c r="M641">
        <v>12</v>
      </c>
      <c r="N641" t="s">
        <v>14</v>
      </c>
      <c r="O641">
        <v>12</v>
      </c>
      <c r="P641" t="s">
        <v>14</v>
      </c>
      <c r="Q641" t="s">
        <v>147</v>
      </c>
      <c r="R641" t="s">
        <v>466</v>
      </c>
      <c r="S641" t="s">
        <v>467</v>
      </c>
      <c r="T641" t="s">
        <v>150</v>
      </c>
      <c r="U641" s="2">
        <v>45671</v>
      </c>
      <c r="V641">
        <v>829</v>
      </c>
      <c r="W641" t="s">
        <v>1802</v>
      </c>
      <c r="X641" t="s">
        <v>144</v>
      </c>
      <c r="Y641" t="s">
        <v>132</v>
      </c>
      <c r="Z641" t="s">
        <v>1803</v>
      </c>
      <c r="AA641" s="4">
        <v>0</v>
      </c>
      <c r="AB641" t="s">
        <v>10</v>
      </c>
      <c r="AC641">
        <v>12</v>
      </c>
      <c r="AD641" t="s">
        <v>14</v>
      </c>
      <c r="AE641">
        <v>12</v>
      </c>
      <c r="AF641" t="s">
        <v>14</v>
      </c>
      <c r="AG641">
        <v>12</v>
      </c>
      <c r="AH641" t="s">
        <v>14</v>
      </c>
      <c r="AI641" t="s">
        <v>232</v>
      </c>
      <c r="AJ641" t="s">
        <v>1113</v>
      </c>
      <c r="AK641" t="s">
        <v>1114</v>
      </c>
      <c r="AL641" t="s">
        <v>556</v>
      </c>
      <c r="AM641" t="s">
        <v>150</v>
      </c>
      <c r="AN641" s="2">
        <v>46132</v>
      </c>
      <c r="AO641" s="10">
        <v>37089</v>
      </c>
      <c r="AP641" s="2">
        <v>37089</v>
      </c>
      <c r="AQ641" s="3">
        <v>42567.75</v>
      </c>
      <c r="AR641" s="13">
        <v>284.64657534246572</v>
      </c>
      <c r="AS641" s="15">
        <v>2600</v>
      </c>
      <c r="AT641">
        <v>1</v>
      </c>
      <c r="AU641">
        <v>2599</v>
      </c>
      <c r="AX641">
        <v>120</v>
      </c>
      <c r="AY641">
        <v>21.658333333333335</v>
      </c>
      <c r="AZ641">
        <v>344.476386036961</v>
      </c>
      <c r="BA641">
        <v>60.000000000000014</v>
      </c>
      <c r="BB641">
        <v>1825.0000000000002</v>
      </c>
      <c r="BC641">
        <v>454</v>
      </c>
      <c r="BD641">
        <v>453</v>
      </c>
      <c r="BE641">
        <v>7.549999999999998</v>
      </c>
      <c r="BF641" t="s">
        <v>150</v>
      </c>
      <c r="BG641">
        <v>0.5</v>
      </c>
      <c r="BH641">
        <v>60.000000000000014</v>
      </c>
      <c r="BI641">
        <v>1825.0000000000002</v>
      </c>
      <c r="BJ641">
        <v>344.476386036961</v>
      </c>
      <c r="BK641" s="3">
        <v>42567.75</v>
      </c>
      <c r="BL641">
        <v>7.549999999999998</v>
      </c>
      <c r="BM641" t="s">
        <v>137</v>
      </c>
      <c r="BN641">
        <v>2600</v>
      </c>
      <c r="BO641">
        <v>0</v>
      </c>
      <c r="BP641">
        <v>0</v>
      </c>
      <c r="BQ641">
        <v>0</v>
      </c>
      <c r="BR641">
        <v>2600</v>
      </c>
      <c r="BS641">
        <v>2599</v>
      </c>
      <c r="BT641">
        <v>-543.2244635193133</v>
      </c>
      <c r="BU641">
        <v>2055.7755364806867</v>
      </c>
      <c r="BV641">
        <v>0</v>
      </c>
      <c r="BW641">
        <v>90.224463519313218</v>
      </c>
      <c r="BX641">
        <v>90.224463519313218</v>
      </c>
      <c r="BY641">
        <v>0</v>
      </c>
      <c r="BZ641">
        <v>0</v>
      </c>
      <c r="CA641">
        <v>2146</v>
      </c>
      <c r="CB641">
        <v>454</v>
      </c>
      <c r="CC641">
        <v>60.000000000000014</v>
      </c>
      <c r="CD641">
        <v>2600</v>
      </c>
      <c r="CE641">
        <v>0</v>
      </c>
      <c r="CF641">
        <v>2600</v>
      </c>
      <c r="CG641">
        <v>0</v>
      </c>
      <c r="CH641">
        <v>0</v>
      </c>
      <c r="CI641">
        <v>0</v>
      </c>
      <c r="CJ641">
        <v>2600</v>
      </c>
      <c r="CK641">
        <v>2146</v>
      </c>
      <c r="CL641">
        <v>0</v>
      </c>
      <c r="CM641">
        <v>2146</v>
      </c>
      <c r="CN641">
        <v>90.59999999999998</v>
      </c>
      <c r="CO641">
        <v>0</v>
      </c>
      <c r="CP641">
        <v>90.59999999999998</v>
      </c>
      <c r="CQ641">
        <v>0</v>
      </c>
      <c r="CR641">
        <v>0</v>
      </c>
      <c r="CS641">
        <v>2236.6</v>
      </c>
      <c r="CT641">
        <v>363.40000000000009</v>
      </c>
      <c r="CU641">
        <v>48.000000000000021</v>
      </c>
      <c r="CV641" t="s">
        <v>1803</v>
      </c>
      <c r="CW641" t="s">
        <v>138</v>
      </c>
      <c r="CX641" s="2">
        <v>45747</v>
      </c>
      <c r="CY641" t="s">
        <v>1803</v>
      </c>
      <c r="CZ641" t="s">
        <v>1804</v>
      </c>
      <c r="DA641" t="s">
        <v>139</v>
      </c>
      <c r="DB641">
        <v>6599</v>
      </c>
      <c r="DC641">
        <v>1</v>
      </c>
      <c r="DD641">
        <v>6599</v>
      </c>
      <c r="DE641">
        <v>0.5</v>
      </c>
      <c r="DF641">
        <v>3299.5</v>
      </c>
      <c r="DG641">
        <v>3299.5</v>
      </c>
    </row>
    <row r="642" spans="1:111" hidden="1" x14ac:dyDescent="0.3">
      <c r="A642">
        <v>1</v>
      </c>
      <c r="B642">
        <v>779</v>
      </c>
      <c r="C642" t="s">
        <v>144</v>
      </c>
      <c r="D642" t="s">
        <v>1825</v>
      </c>
      <c r="E642" t="s">
        <v>1825</v>
      </c>
      <c r="F642" t="s">
        <v>144</v>
      </c>
      <c r="G642" t="s">
        <v>132</v>
      </c>
      <c r="H642" t="s">
        <v>1826</v>
      </c>
      <c r="J642" t="s">
        <v>10</v>
      </c>
      <c r="K642">
        <v>2</v>
      </c>
      <c r="L642" t="s">
        <v>11</v>
      </c>
      <c r="M642">
        <v>2</v>
      </c>
      <c r="N642" t="s">
        <v>11</v>
      </c>
      <c r="O642">
        <v>2</v>
      </c>
      <c r="P642" t="s">
        <v>11</v>
      </c>
      <c r="Q642" t="s">
        <v>232</v>
      </c>
      <c r="R642" t="s">
        <v>490</v>
      </c>
      <c r="S642" t="s">
        <v>491</v>
      </c>
      <c r="T642" t="s">
        <v>150</v>
      </c>
      <c r="U642" s="2">
        <v>45671</v>
      </c>
      <c r="V642">
        <v>779</v>
      </c>
      <c r="W642" t="s">
        <v>1825</v>
      </c>
      <c r="X642" t="s">
        <v>144</v>
      </c>
      <c r="Y642" t="s">
        <v>132</v>
      </c>
      <c r="Z642" t="s">
        <v>980</v>
      </c>
      <c r="AA642" s="4">
        <v>0</v>
      </c>
      <c r="AB642" t="s">
        <v>10</v>
      </c>
      <c r="AC642">
        <v>2</v>
      </c>
      <c r="AD642" t="s">
        <v>11</v>
      </c>
      <c r="AE642">
        <v>2</v>
      </c>
      <c r="AF642" t="s">
        <v>11</v>
      </c>
      <c r="AG642">
        <v>2</v>
      </c>
      <c r="AH642" t="s">
        <v>11</v>
      </c>
      <c r="AI642" t="s">
        <v>232</v>
      </c>
      <c r="AJ642" t="s">
        <v>912</v>
      </c>
      <c r="AK642" t="s">
        <v>913</v>
      </c>
      <c r="AL642" t="s">
        <v>491</v>
      </c>
      <c r="AM642" t="s">
        <v>150</v>
      </c>
      <c r="AN642" s="2">
        <v>46132</v>
      </c>
      <c r="AO642" s="10">
        <v>36163</v>
      </c>
      <c r="AP642" s="2">
        <v>36163</v>
      </c>
      <c r="AQ642" s="3">
        <v>42737.5</v>
      </c>
      <c r="AR642" s="13">
        <v>315.0904109589041</v>
      </c>
      <c r="AS642" s="15">
        <v>1782</v>
      </c>
      <c r="AT642">
        <v>1</v>
      </c>
      <c r="AU642">
        <v>1781</v>
      </c>
      <c r="AX642">
        <v>120</v>
      </c>
      <c r="AY642">
        <v>14.841666666666667</v>
      </c>
      <c r="AZ642">
        <v>374.89938398357287</v>
      </c>
      <c r="BA642">
        <v>60.000000000000007</v>
      </c>
      <c r="BB642">
        <v>1825.0000000000002</v>
      </c>
      <c r="BC642">
        <v>288.48793565683673</v>
      </c>
      <c r="BD642">
        <v>287.48793565683673</v>
      </c>
      <c r="BE642">
        <v>4.7914655942806119</v>
      </c>
      <c r="BF642" t="s">
        <v>150</v>
      </c>
      <c r="BG642">
        <v>0.5</v>
      </c>
      <c r="BH642">
        <v>60.000000000000007</v>
      </c>
      <c r="BI642">
        <v>1825.0000000000002</v>
      </c>
      <c r="BJ642">
        <v>374.89938398357287</v>
      </c>
      <c r="BK642" s="3">
        <v>42737.5</v>
      </c>
      <c r="BL642">
        <v>4.7914655942806119</v>
      </c>
      <c r="BM642" t="s">
        <v>137</v>
      </c>
      <c r="BN642">
        <v>1782</v>
      </c>
      <c r="BO642">
        <v>0</v>
      </c>
      <c r="BP642">
        <v>0</v>
      </c>
      <c r="BQ642">
        <v>0</v>
      </c>
      <c r="BR642">
        <v>1782</v>
      </c>
      <c r="BS642">
        <v>1781</v>
      </c>
      <c r="BT642">
        <v>-342.04377355183601</v>
      </c>
      <c r="BU642">
        <v>1438.956226448164</v>
      </c>
      <c r="BV642">
        <v>0</v>
      </c>
      <c r="BW642">
        <v>54.555837894999371</v>
      </c>
      <c r="BX642">
        <v>54.555837894999371</v>
      </c>
      <c r="BY642">
        <v>0</v>
      </c>
      <c r="BZ642">
        <v>0</v>
      </c>
      <c r="CA642">
        <v>1493.5120643431633</v>
      </c>
      <c r="CB642">
        <v>288.48793565683673</v>
      </c>
      <c r="CC642">
        <v>60.000000000000007</v>
      </c>
      <c r="CD642">
        <v>1782</v>
      </c>
      <c r="CE642">
        <v>0</v>
      </c>
      <c r="CF642">
        <v>1782</v>
      </c>
      <c r="CG642">
        <v>0</v>
      </c>
      <c r="CH642">
        <v>0</v>
      </c>
      <c r="CI642">
        <v>0</v>
      </c>
      <c r="CJ642">
        <v>1782</v>
      </c>
      <c r="CK642">
        <v>1493.5120643431633</v>
      </c>
      <c r="CL642">
        <v>0</v>
      </c>
      <c r="CM642">
        <v>1493.5120643431633</v>
      </c>
      <c r="CN642">
        <v>57.497587131367339</v>
      </c>
      <c r="CO642">
        <v>0</v>
      </c>
      <c r="CP642">
        <v>57.497587131367339</v>
      </c>
      <c r="CQ642">
        <v>0</v>
      </c>
      <c r="CR642">
        <v>0</v>
      </c>
      <c r="CS642">
        <v>1551.0096514745305</v>
      </c>
      <c r="CT642">
        <v>230.99034852546947</v>
      </c>
      <c r="CU642">
        <v>48.000000000000021</v>
      </c>
      <c r="CV642" t="s">
        <v>980</v>
      </c>
      <c r="CW642" t="s">
        <v>138</v>
      </c>
      <c r="CX642" s="2">
        <v>45747</v>
      </c>
      <c r="CY642" t="s">
        <v>980</v>
      </c>
      <c r="CZ642" t="s">
        <v>981</v>
      </c>
      <c r="DA642" t="s">
        <v>139</v>
      </c>
      <c r="DB642">
        <v>5353.25</v>
      </c>
      <c r="DC642">
        <v>1</v>
      </c>
      <c r="DD642">
        <v>5353.25</v>
      </c>
      <c r="DE642">
        <v>0.5</v>
      </c>
      <c r="DF642">
        <v>2676.625</v>
      </c>
      <c r="DG642">
        <v>2676.625</v>
      </c>
    </row>
    <row r="643" spans="1:111" hidden="1" x14ac:dyDescent="0.3">
      <c r="A643">
        <v>1</v>
      </c>
      <c r="B643">
        <v>794</v>
      </c>
      <c r="C643" t="s">
        <v>144</v>
      </c>
      <c r="D643" t="s">
        <v>1827</v>
      </c>
      <c r="E643" t="s">
        <v>1827</v>
      </c>
      <c r="F643" t="s">
        <v>144</v>
      </c>
      <c r="G643" t="s">
        <v>132</v>
      </c>
      <c r="H643" t="s">
        <v>1828</v>
      </c>
      <c r="J643" t="s">
        <v>10</v>
      </c>
      <c r="K643">
        <v>2</v>
      </c>
      <c r="L643" t="s">
        <v>11</v>
      </c>
      <c r="M643">
        <v>2</v>
      </c>
      <c r="N643" t="s">
        <v>11</v>
      </c>
      <c r="O643">
        <v>2</v>
      </c>
      <c r="P643" t="s">
        <v>11</v>
      </c>
      <c r="Q643" t="s">
        <v>163</v>
      </c>
      <c r="R643" t="s">
        <v>377</v>
      </c>
      <c r="S643" t="s">
        <v>238</v>
      </c>
      <c r="T643" t="s">
        <v>150</v>
      </c>
      <c r="U643" s="2">
        <v>45672</v>
      </c>
      <c r="V643">
        <v>794</v>
      </c>
      <c r="W643" t="s">
        <v>1827</v>
      </c>
      <c r="X643" t="s">
        <v>144</v>
      </c>
      <c r="Y643" t="s">
        <v>132</v>
      </c>
      <c r="Z643" t="s">
        <v>980</v>
      </c>
      <c r="AA643" s="4">
        <v>0</v>
      </c>
      <c r="AB643" t="s">
        <v>10</v>
      </c>
      <c r="AC643">
        <v>2</v>
      </c>
      <c r="AD643" t="s">
        <v>11</v>
      </c>
      <c r="AE643">
        <v>2</v>
      </c>
      <c r="AF643" t="s">
        <v>11</v>
      </c>
      <c r="AG643">
        <v>2</v>
      </c>
      <c r="AH643" t="s">
        <v>11</v>
      </c>
      <c r="AI643" t="s">
        <v>168</v>
      </c>
      <c r="AJ643" t="s">
        <v>236</v>
      </c>
      <c r="AK643" t="s">
        <v>237</v>
      </c>
      <c r="AL643" t="s">
        <v>238</v>
      </c>
      <c r="AM643" t="s">
        <v>150</v>
      </c>
      <c r="AN643" s="2">
        <v>46132</v>
      </c>
      <c r="AO643" s="10">
        <v>36163</v>
      </c>
      <c r="AP643" s="2">
        <v>36163</v>
      </c>
      <c r="AQ643" s="3">
        <v>42737.5</v>
      </c>
      <c r="AR643" s="13">
        <v>315.0904109589041</v>
      </c>
      <c r="AS643" s="15">
        <v>1782</v>
      </c>
      <c r="AT643">
        <v>1</v>
      </c>
      <c r="AU643">
        <v>1781</v>
      </c>
      <c r="AX643">
        <v>120</v>
      </c>
      <c r="AY643">
        <v>14.841666666666667</v>
      </c>
      <c r="AZ643">
        <v>374.89938398357287</v>
      </c>
      <c r="BA643">
        <v>60.000000000000007</v>
      </c>
      <c r="BB643">
        <v>1825.0000000000002</v>
      </c>
      <c r="BC643">
        <v>288.48793565683673</v>
      </c>
      <c r="BD643">
        <v>287.48793565683673</v>
      </c>
      <c r="BE643">
        <v>4.7914655942806119</v>
      </c>
      <c r="BF643" t="s">
        <v>150</v>
      </c>
      <c r="BG643">
        <v>0.5</v>
      </c>
      <c r="BH643">
        <v>60.000000000000007</v>
      </c>
      <c r="BI643">
        <v>1825.0000000000002</v>
      </c>
      <c r="BJ643">
        <v>374.89938398357287</v>
      </c>
      <c r="BK643" s="3">
        <v>42737.5</v>
      </c>
      <c r="BL643">
        <v>4.7914655942806119</v>
      </c>
      <c r="BM643" t="s">
        <v>137</v>
      </c>
      <c r="BN643">
        <v>1782</v>
      </c>
      <c r="BO643">
        <v>0</v>
      </c>
      <c r="BP643">
        <v>0</v>
      </c>
      <c r="BQ643">
        <v>0</v>
      </c>
      <c r="BR643">
        <v>1782</v>
      </c>
      <c r="BS643">
        <v>1781</v>
      </c>
      <c r="BT643">
        <v>-342.04377355183601</v>
      </c>
      <c r="BU643">
        <v>1438.956226448164</v>
      </c>
      <c r="BV643">
        <v>0</v>
      </c>
      <c r="BW643">
        <v>54.555837894999371</v>
      </c>
      <c r="BX643">
        <v>54.555837894999371</v>
      </c>
      <c r="BY643">
        <v>0</v>
      </c>
      <c r="BZ643">
        <v>0</v>
      </c>
      <c r="CA643">
        <v>1493.5120643431633</v>
      </c>
      <c r="CB643">
        <v>288.48793565683673</v>
      </c>
      <c r="CC643">
        <v>60.000000000000007</v>
      </c>
      <c r="CD643">
        <v>1782</v>
      </c>
      <c r="CE643">
        <v>0</v>
      </c>
      <c r="CF643">
        <v>1782</v>
      </c>
      <c r="CG643">
        <v>0</v>
      </c>
      <c r="CH643">
        <v>0</v>
      </c>
      <c r="CI643">
        <v>0</v>
      </c>
      <c r="CJ643">
        <v>1782</v>
      </c>
      <c r="CK643">
        <v>1493.5120643431633</v>
      </c>
      <c r="CL643">
        <v>0</v>
      </c>
      <c r="CM643">
        <v>1493.5120643431633</v>
      </c>
      <c r="CN643">
        <v>57.497587131367339</v>
      </c>
      <c r="CO643">
        <v>0</v>
      </c>
      <c r="CP643">
        <v>57.497587131367339</v>
      </c>
      <c r="CQ643">
        <v>0</v>
      </c>
      <c r="CR643">
        <v>0</v>
      </c>
      <c r="CS643">
        <v>1551.0096514745305</v>
      </c>
      <c r="CT643">
        <v>230.99034852546947</v>
      </c>
      <c r="CU643">
        <v>48.000000000000021</v>
      </c>
      <c r="CV643" t="s">
        <v>980</v>
      </c>
      <c r="CW643" t="s">
        <v>138</v>
      </c>
      <c r="CX643" s="2">
        <v>45747</v>
      </c>
      <c r="CY643" t="s">
        <v>980</v>
      </c>
      <c r="CZ643" t="s">
        <v>981</v>
      </c>
      <c r="DA643" t="s">
        <v>139</v>
      </c>
      <c r="DB643">
        <v>5353.25</v>
      </c>
      <c r="DC643">
        <v>1</v>
      </c>
      <c r="DD643">
        <v>5353.25</v>
      </c>
      <c r="DE643">
        <v>0.5</v>
      </c>
      <c r="DF643">
        <v>2676.625</v>
      </c>
      <c r="DG643">
        <v>2676.625</v>
      </c>
    </row>
    <row r="644" spans="1:111" hidden="1" x14ac:dyDescent="0.3">
      <c r="A644">
        <v>1</v>
      </c>
      <c r="B644">
        <v>771</v>
      </c>
      <c r="C644" t="s">
        <v>144</v>
      </c>
      <c r="D644" t="s">
        <v>1830</v>
      </c>
      <c r="E644" t="s">
        <v>1830</v>
      </c>
      <c r="F644" t="s">
        <v>144</v>
      </c>
      <c r="G644" t="s">
        <v>132</v>
      </c>
      <c r="H644" t="s">
        <v>1831</v>
      </c>
      <c r="J644" t="s">
        <v>10</v>
      </c>
      <c r="K644">
        <v>2</v>
      </c>
      <c r="L644" t="s">
        <v>11</v>
      </c>
      <c r="M644">
        <v>2</v>
      </c>
      <c r="N644" t="s">
        <v>11</v>
      </c>
      <c r="O644">
        <v>2</v>
      </c>
      <c r="P644" t="s">
        <v>11</v>
      </c>
      <c r="Q644" t="s">
        <v>232</v>
      </c>
      <c r="R644" t="s">
        <v>837</v>
      </c>
      <c r="S644" t="s">
        <v>838</v>
      </c>
      <c r="T644" t="s">
        <v>166</v>
      </c>
      <c r="U644" s="2">
        <v>45671</v>
      </c>
      <c r="V644">
        <v>771</v>
      </c>
      <c r="W644" t="s">
        <v>1830</v>
      </c>
      <c r="X644" t="s">
        <v>144</v>
      </c>
      <c r="Y644" t="s">
        <v>132</v>
      </c>
      <c r="Z644" t="s">
        <v>1831</v>
      </c>
      <c r="AA644" s="4">
        <v>0</v>
      </c>
      <c r="AB644" t="s">
        <v>10</v>
      </c>
      <c r="AC644">
        <v>2</v>
      </c>
      <c r="AD644" t="s">
        <v>11</v>
      </c>
      <c r="AE644">
        <v>2</v>
      </c>
      <c r="AF644" t="s">
        <v>11</v>
      </c>
      <c r="AG644">
        <v>2</v>
      </c>
      <c r="AH644" t="s">
        <v>11</v>
      </c>
      <c r="AI644" t="s">
        <v>232</v>
      </c>
      <c r="AJ644" t="s">
        <v>839</v>
      </c>
      <c r="AK644" t="s">
        <v>840</v>
      </c>
      <c r="AL644" t="s">
        <v>838</v>
      </c>
      <c r="AM644" t="s">
        <v>166</v>
      </c>
      <c r="AN644" s="2">
        <v>46133</v>
      </c>
      <c r="AO644" s="10">
        <v>36161</v>
      </c>
      <c r="AP644" s="2">
        <v>36161</v>
      </c>
      <c r="AQ644" s="3">
        <v>42735.5</v>
      </c>
      <c r="AR644" s="13">
        <v>315.15616438356165</v>
      </c>
      <c r="AS644" s="15">
        <v>2950</v>
      </c>
      <c r="AT644">
        <v>1</v>
      </c>
      <c r="AU644">
        <v>2949</v>
      </c>
      <c r="AX644">
        <v>120</v>
      </c>
      <c r="AY644">
        <v>24.574999999999999</v>
      </c>
      <c r="AZ644">
        <v>410.94045174537985</v>
      </c>
      <c r="BA644">
        <v>96.000000000000043</v>
      </c>
      <c r="BB644">
        <v>2920.0000000000014</v>
      </c>
      <c r="BC644">
        <v>690.81751824817502</v>
      </c>
      <c r="BD644">
        <v>689.81751824817502</v>
      </c>
      <c r="BE644">
        <v>7.1855991484184862</v>
      </c>
      <c r="BF644" t="s">
        <v>166</v>
      </c>
      <c r="BG644">
        <v>0.8</v>
      </c>
      <c r="BH644">
        <v>96.000000000000043</v>
      </c>
      <c r="BI644">
        <v>2920.0000000000014</v>
      </c>
      <c r="BJ644">
        <v>410.94045174537985</v>
      </c>
      <c r="BK644" s="3">
        <v>42735.5</v>
      </c>
      <c r="BL644">
        <v>7.1855991484184862</v>
      </c>
      <c r="BM644" t="s">
        <v>137</v>
      </c>
      <c r="BN644">
        <v>2950</v>
      </c>
      <c r="BO644">
        <v>0</v>
      </c>
      <c r="BP644">
        <v>0</v>
      </c>
      <c r="BQ644">
        <v>0</v>
      </c>
      <c r="BR644">
        <v>2950</v>
      </c>
      <c r="BS644">
        <v>2949</v>
      </c>
      <c r="BT644">
        <v>-775.03199952030718</v>
      </c>
      <c r="BU644">
        <v>2173.9680004796928</v>
      </c>
      <c r="BV644">
        <v>0</v>
      </c>
      <c r="BW644">
        <v>85.214481272132119</v>
      </c>
      <c r="BX644">
        <v>85.214481272132119</v>
      </c>
      <c r="BY644">
        <v>0</v>
      </c>
      <c r="BZ644">
        <v>0</v>
      </c>
      <c r="CA644">
        <v>2259.182481751825</v>
      </c>
      <c r="CB644">
        <v>690.81751824817502</v>
      </c>
      <c r="CC644">
        <v>96.000000000000043</v>
      </c>
      <c r="CD644">
        <v>2950</v>
      </c>
      <c r="CE644">
        <v>0</v>
      </c>
      <c r="CF644">
        <v>2950</v>
      </c>
      <c r="CG644">
        <v>0</v>
      </c>
      <c r="CH644">
        <v>0</v>
      </c>
      <c r="CI644">
        <v>0</v>
      </c>
      <c r="CJ644">
        <v>2950</v>
      </c>
      <c r="CK644">
        <v>2259.182481751825</v>
      </c>
      <c r="CL644">
        <v>0</v>
      </c>
      <c r="CM644">
        <v>2259.182481751825</v>
      </c>
      <c r="CN644">
        <v>86.227189781021835</v>
      </c>
      <c r="CO644">
        <v>0</v>
      </c>
      <c r="CP644">
        <v>86.227189781021835</v>
      </c>
      <c r="CQ644">
        <v>0</v>
      </c>
      <c r="CR644">
        <v>0</v>
      </c>
      <c r="CS644">
        <v>2345.4096715328469</v>
      </c>
      <c r="CT644">
        <v>604.59032846715309</v>
      </c>
      <c r="CU644">
        <v>84.000000000000028</v>
      </c>
      <c r="CV644" t="s">
        <v>1831</v>
      </c>
      <c r="CW644" t="s">
        <v>138</v>
      </c>
      <c r="CX644" s="2">
        <v>45747</v>
      </c>
      <c r="CY644" t="s">
        <v>1831</v>
      </c>
      <c r="CZ644" t="s">
        <v>1832</v>
      </c>
      <c r="DA644" t="s">
        <v>139</v>
      </c>
      <c r="DB644">
        <v>3825</v>
      </c>
      <c r="DC644">
        <v>1</v>
      </c>
      <c r="DD644">
        <v>3825</v>
      </c>
      <c r="DE644">
        <v>0.8</v>
      </c>
      <c r="DF644">
        <v>3060</v>
      </c>
      <c r="DG644">
        <v>3060</v>
      </c>
    </row>
    <row r="645" spans="1:111" hidden="1" x14ac:dyDescent="0.3">
      <c r="A645">
        <v>1</v>
      </c>
      <c r="B645">
        <v>474</v>
      </c>
      <c r="C645" t="s">
        <v>144</v>
      </c>
      <c r="D645" t="s">
        <v>1549</v>
      </c>
      <c r="E645" t="s">
        <v>1549</v>
      </c>
      <c r="F645" t="s">
        <v>144</v>
      </c>
      <c r="G645" t="s">
        <v>132</v>
      </c>
      <c r="H645" t="s">
        <v>1550</v>
      </c>
      <c r="J645" t="s">
        <v>10</v>
      </c>
      <c r="K645">
        <v>12</v>
      </c>
      <c r="L645" t="s">
        <v>14</v>
      </c>
      <c r="M645">
        <v>12</v>
      </c>
      <c r="N645" t="s">
        <v>14</v>
      </c>
      <c r="O645">
        <v>12</v>
      </c>
      <c r="P645" t="s">
        <v>14</v>
      </c>
      <c r="Q645" t="s">
        <v>147</v>
      </c>
      <c r="R645" t="s">
        <v>300</v>
      </c>
      <c r="S645" t="s">
        <v>301</v>
      </c>
      <c r="T645" t="s">
        <v>166</v>
      </c>
      <c r="U645" s="2">
        <v>45672</v>
      </c>
      <c r="V645">
        <v>474</v>
      </c>
      <c r="W645" t="s">
        <v>1549</v>
      </c>
      <c r="X645" t="s">
        <v>144</v>
      </c>
      <c r="Y645" t="s">
        <v>132</v>
      </c>
      <c r="Z645" t="s">
        <v>1550</v>
      </c>
      <c r="AA645" s="4">
        <v>0</v>
      </c>
      <c r="AB645" t="s">
        <v>10</v>
      </c>
      <c r="AC645">
        <v>12</v>
      </c>
      <c r="AD645" t="s">
        <v>14</v>
      </c>
      <c r="AE645">
        <v>12</v>
      </c>
      <c r="AF645" t="s">
        <v>14</v>
      </c>
      <c r="AG645">
        <v>12</v>
      </c>
      <c r="AH645" t="s">
        <v>14</v>
      </c>
      <c r="AI645" t="s">
        <v>151</v>
      </c>
      <c r="AJ645" t="s">
        <v>302</v>
      </c>
      <c r="AK645" t="s">
        <v>303</v>
      </c>
      <c r="AL645" t="s">
        <v>304</v>
      </c>
      <c r="AM645" t="s">
        <v>166</v>
      </c>
      <c r="AN645" s="2">
        <v>46134</v>
      </c>
      <c r="AO645" s="10">
        <v>41607</v>
      </c>
      <c r="AP645" s="2">
        <v>41607</v>
      </c>
      <c r="AQ645" s="3">
        <v>42337.5</v>
      </c>
      <c r="AR645" s="13">
        <v>136.10958904109589</v>
      </c>
      <c r="AS645" s="15">
        <v>1535.85</v>
      </c>
      <c r="AT645">
        <v>1</v>
      </c>
      <c r="AU645">
        <v>1534.85</v>
      </c>
      <c r="AX645">
        <v>120</v>
      </c>
      <c r="AY645">
        <v>12.790416666666665</v>
      </c>
      <c r="AZ645">
        <v>232.04928131416835</v>
      </c>
      <c r="BA645">
        <v>96.000000000000099</v>
      </c>
      <c r="BB645">
        <v>2920.0000000000032</v>
      </c>
      <c r="BC645">
        <v>45.533333333333303</v>
      </c>
      <c r="BD645">
        <v>44.533333333333303</v>
      </c>
      <c r="BE645">
        <v>0.46388888888888807</v>
      </c>
      <c r="BF645" t="s">
        <v>166</v>
      </c>
      <c r="BG645">
        <v>0.8</v>
      </c>
      <c r="BH645">
        <v>96.000000000000099</v>
      </c>
      <c r="BI645">
        <v>2920.0000000000032</v>
      </c>
      <c r="BJ645">
        <v>232.04928131416835</v>
      </c>
      <c r="BK645" s="3">
        <v>42337.5</v>
      </c>
      <c r="BL645">
        <v>0.46388888888888807</v>
      </c>
      <c r="BM645" t="s">
        <v>137</v>
      </c>
      <c r="BN645">
        <v>1535.85</v>
      </c>
      <c r="BO645">
        <v>0</v>
      </c>
      <c r="BP645">
        <v>0</v>
      </c>
      <c r="BQ645">
        <v>0</v>
      </c>
      <c r="BR645">
        <v>1535.85</v>
      </c>
      <c r="BS645">
        <v>1484.75</v>
      </c>
      <c r="BT645">
        <v>0</v>
      </c>
      <c r="BU645">
        <v>1484.75</v>
      </c>
      <c r="BV645">
        <v>50.099999999999909</v>
      </c>
      <c r="BW645">
        <v>-44.533333333333253</v>
      </c>
      <c r="BX645">
        <v>5.5666666666666567</v>
      </c>
      <c r="BY645">
        <v>0</v>
      </c>
      <c r="BZ645">
        <v>0</v>
      </c>
      <c r="CA645">
        <v>1490.3166666666666</v>
      </c>
      <c r="CB645">
        <v>45.533333333333303</v>
      </c>
      <c r="CC645">
        <v>96.000000000000099</v>
      </c>
      <c r="CD645">
        <v>1535.85</v>
      </c>
      <c r="CE645">
        <v>0</v>
      </c>
      <c r="CF645">
        <v>1535.85</v>
      </c>
      <c r="CG645">
        <v>0</v>
      </c>
      <c r="CH645">
        <v>0</v>
      </c>
      <c r="CI645">
        <v>0</v>
      </c>
      <c r="CJ645">
        <v>1535.85</v>
      </c>
      <c r="CK645">
        <v>1490.3166666666666</v>
      </c>
      <c r="CL645">
        <v>0</v>
      </c>
      <c r="CM645">
        <v>1490.3166666666666</v>
      </c>
      <c r="CN645">
        <v>5.5666666666666567</v>
      </c>
      <c r="CO645">
        <v>0</v>
      </c>
      <c r="CP645">
        <v>5.5666666666666567</v>
      </c>
      <c r="CQ645">
        <v>0</v>
      </c>
      <c r="CR645">
        <v>0</v>
      </c>
      <c r="CS645">
        <v>1495.8833333333332</v>
      </c>
      <c r="CT645">
        <v>39.966666666666697</v>
      </c>
      <c r="CU645">
        <v>84.000000000000213</v>
      </c>
      <c r="CV645" t="s">
        <v>1550</v>
      </c>
      <c r="CW645" t="s">
        <v>138</v>
      </c>
      <c r="CX645" s="2">
        <v>45747</v>
      </c>
      <c r="CY645" t="s">
        <v>1550</v>
      </c>
      <c r="CZ645" t="s">
        <v>1551</v>
      </c>
      <c r="DA645" t="s">
        <v>139</v>
      </c>
      <c r="DB645">
        <v>492</v>
      </c>
      <c r="DC645">
        <v>1</v>
      </c>
      <c r="DD645">
        <v>492</v>
      </c>
      <c r="DE645">
        <v>0.8</v>
      </c>
      <c r="DF645">
        <v>393.6</v>
      </c>
      <c r="DG645">
        <v>393.6</v>
      </c>
    </row>
    <row r="646" spans="1:111" hidden="1" x14ac:dyDescent="0.3">
      <c r="A646" s="9">
        <v>1</v>
      </c>
      <c r="B646" s="9" t="s">
        <v>1012</v>
      </c>
      <c r="C646" s="9" t="s">
        <v>142</v>
      </c>
      <c r="D646" s="20" t="s">
        <v>1013</v>
      </c>
      <c r="E646" s="9" t="s">
        <v>1013</v>
      </c>
      <c r="F646" s="9" t="s">
        <v>144</v>
      </c>
      <c r="G646" s="20" t="s">
        <v>132</v>
      </c>
      <c r="H646" s="20" t="s">
        <v>1014</v>
      </c>
      <c r="I646" s="9" t="s">
        <v>140</v>
      </c>
      <c r="J646" s="20" t="s">
        <v>10</v>
      </c>
      <c r="K646" s="9">
        <v>2</v>
      </c>
      <c r="L646" s="9" t="s">
        <v>11</v>
      </c>
      <c r="M646" s="9">
        <v>2</v>
      </c>
      <c r="N646" s="9" t="s">
        <v>11</v>
      </c>
      <c r="O646" s="9">
        <v>2</v>
      </c>
      <c r="P646" s="9" t="s">
        <v>11</v>
      </c>
      <c r="Q646" s="20" t="s">
        <v>147</v>
      </c>
      <c r="R646" s="9" t="s">
        <v>474</v>
      </c>
      <c r="S646" s="20" t="s">
        <v>475</v>
      </c>
      <c r="T646" s="20" t="s">
        <v>150</v>
      </c>
      <c r="U646" s="10">
        <v>45673</v>
      </c>
      <c r="V646" s="9" t="s">
        <v>1012</v>
      </c>
      <c r="W646" s="9" t="s">
        <v>1013</v>
      </c>
      <c r="X646" s="9" t="s">
        <v>144</v>
      </c>
      <c r="Y646" s="9" t="s">
        <v>132</v>
      </c>
      <c r="Z646" s="20" t="s">
        <v>1014</v>
      </c>
      <c r="AA646" s="24">
        <v>0</v>
      </c>
      <c r="AB646" s="9" t="s">
        <v>10</v>
      </c>
      <c r="AC646" s="9">
        <v>2</v>
      </c>
      <c r="AD646" s="9" t="s">
        <v>11</v>
      </c>
      <c r="AE646" s="9">
        <v>2</v>
      </c>
      <c r="AF646" s="9" t="s">
        <v>11</v>
      </c>
      <c r="AG646" s="9">
        <v>2</v>
      </c>
      <c r="AH646" s="9" t="s">
        <v>11</v>
      </c>
      <c r="AI646" s="20" t="s">
        <v>151</v>
      </c>
      <c r="AJ646" s="9" t="s">
        <v>500</v>
      </c>
      <c r="AK646" s="20" t="s">
        <v>501</v>
      </c>
      <c r="AL646" s="20" t="s">
        <v>475</v>
      </c>
      <c r="AM646" s="20" t="s">
        <v>150</v>
      </c>
      <c r="AN646" s="10">
        <v>46133</v>
      </c>
      <c r="AO646" s="21">
        <v>45688</v>
      </c>
      <c r="AP646" s="10">
        <v>45689</v>
      </c>
      <c r="AQ646" s="11">
        <v>51167.75</v>
      </c>
      <c r="AR646" s="22">
        <v>1.9068493150684933</v>
      </c>
      <c r="AS646" s="23">
        <v>2725</v>
      </c>
      <c r="AT646" s="9">
        <v>1</v>
      </c>
      <c r="AU646" s="9">
        <v>2724</v>
      </c>
      <c r="AV646" s="9"/>
      <c r="AW646" s="9"/>
      <c r="AX646" s="9">
        <v>120</v>
      </c>
      <c r="AY646" s="9">
        <v>22.7</v>
      </c>
      <c r="AZ646" s="9">
        <v>90</v>
      </c>
      <c r="BA646" s="9">
        <v>0</v>
      </c>
      <c r="BB646" s="20">
        <v>0</v>
      </c>
      <c r="BC646" s="9">
        <v>0</v>
      </c>
      <c r="BD646" s="9">
        <v>-1</v>
      </c>
      <c r="BE646" s="9">
        <v>0</v>
      </c>
      <c r="BF646" s="20" t="s">
        <v>150</v>
      </c>
      <c r="BG646" s="9">
        <v>0.5</v>
      </c>
      <c r="BH646" s="9">
        <v>0</v>
      </c>
      <c r="BI646" s="9">
        <v>0</v>
      </c>
      <c r="BJ646" s="9">
        <v>90</v>
      </c>
      <c r="BK646" s="11">
        <v>51167.75</v>
      </c>
      <c r="BL646" s="9">
        <v>0</v>
      </c>
      <c r="BM646" s="9" t="s">
        <v>137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9"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 t="s">
        <v>1014</v>
      </c>
      <c r="CW646" s="9" t="s">
        <v>138</v>
      </c>
      <c r="CX646" s="10">
        <v>45747</v>
      </c>
      <c r="CY646" s="9" t="s">
        <v>1014</v>
      </c>
      <c r="CZ646" s="9" t="s">
        <v>1015</v>
      </c>
      <c r="DA646" s="9" t="s">
        <v>139</v>
      </c>
      <c r="DB646" s="9">
        <v>5450</v>
      </c>
      <c r="DC646" s="9">
        <v>1</v>
      </c>
      <c r="DD646" s="9">
        <v>5450</v>
      </c>
      <c r="DE646" s="9">
        <v>0.5</v>
      </c>
      <c r="DF646" s="9">
        <v>2725</v>
      </c>
      <c r="DG646" s="9">
        <v>2725</v>
      </c>
    </row>
    <row r="647" spans="1:111" hidden="1" x14ac:dyDescent="0.3">
      <c r="A647">
        <v>1</v>
      </c>
      <c r="B647">
        <v>630</v>
      </c>
      <c r="C647" t="s">
        <v>144</v>
      </c>
      <c r="D647" t="s">
        <v>1387</v>
      </c>
      <c r="E647" t="s">
        <v>1387</v>
      </c>
      <c r="F647" t="s">
        <v>144</v>
      </c>
      <c r="G647" t="s">
        <v>132</v>
      </c>
      <c r="H647" t="s">
        <v>1388</v>
      </c>
      <c r="J647" t="s">
        <v>10</v>
      </c>
      <c r="K647">
        <v>2</v>
      </c>
      <c r="L647" t="s">
        <v>11</v>
      </c>
      <c r="M647">
        <v>2</v>
      </c>
      <c r="N647" t="s">
        <v>11</v>
      </c>
      <c r="O647">
        <v>2</v>
      </c>
      <c r="P647" t="s">
        <v>11</v>
      </c>
      <c r="Q647" t="s">
        <v>249</v>
      </c>
      <c r="R647" t="s">
        <v>250</v>
      </c>
      <c r="S647" t="s">
        <v>543</v>
      </c>
      <c r="T647" t="s">
        <v>150</v>
      </c>
      <c r="U647" s="2">
        <v>45671</v>
      </c>
      <c r="V647">
        <v>630</v>
      </c>
      <c r="W647" t="s">
        <v>1387</v>
      </c>
      <c r="X647" t="s">
        <v>144</v>
      </c>
      <c r="Y647" t="s">
        <v>132</v>
      </c>
      <c r="Z647" t="s">
        <v>1388</v>
      </c>
      <c r="AA647" s="4">
        <v>0</v>
      </c>
      <c r="AB647" t="s">
        <v>10</v>
      </c>
      <c r="AC647">
        <v>2</v>
      </c>
      <c r="AD647" t="s">
        <v>11</v>
      </c>
      <c r="AE647">
        <v>2</v>
      </c>
      <c r="AF647" t="s">
        <v>11</v>
      </c>
      <c r="AG647">
        <v>2</v>
      </c>
      <c r="AH647" t="s">
        <v>11</v>
      </c>
      <c r="AI647" t="s">
        <v>249</v>
      </c>
      <c r="AJ647" t="s">
        <v>252</v>
      </c>
      <c r="AK647" t="s">
        <v>253</v>
      </c>
      <c r="AL647" t="s">
        <v>543</v>
      </c>
      <c r="AM647" t="s">
        <v>150</v>
      </c>
      <c r="AN647" s="2">
        <v>46134</v>
      </c>
      <c r="AO647" s="10">
        <v>42497</v>
      </c>
      <c r="AP647" s="2">
        <v>42497</v>
      </c>
      <c r="AQ647" s="3">
        <v>47975.75</v>
      </c>
      <c r="AR647" s="13">
        <v>106.84931506849314</v>
      </c>
      <c r="AS647" s="15">
        <v>5589.93</v>
      </c>
      <c r="AT647">
        <v>1</v>
      </c>
      <c r="AU647">
        <v>5588.93</v>
      </c>
      <c r="AX647">
        <v>120</v>
      </c>
      <c r="AY647">
        <v>46.574416666666671</v>
      </c>
      <c r="AZ647">
        <v>180</v>
      </c>
      <c r="BA647">
        <v>75.057534246575344</v>
      </c>
      <c r="BB647">
        <v>2283</v>
      </c>
      <c r="BC647">
        <v>2329.9200000000005</v>
      </c>
      <c r="BD647">
        <v>2328.9200000000005</v>
      </c>
      <c r="BE647">
        <v>31.028464009344436</v>
      </c>
      <c r="BF647" t="s">
        <v>150</v>
      </c>
      <c r="BG647">
        <v>0.5</v>
      </c>
      <c r="BH647">
        <v>75.057534246575344</v>
      </c>
      <c r="BI647">
        <v>2283</v>
      </c>
      <c r="BJ647">
        <v>180</v>
      </c>
      <c r="BK647" s="3">
        <v>47975.75</v>
      </c>
      <c r="BL647">
        <v>31.028464009344436</v>
      </c>
      <c r="BM647" t="s">
        <v>137</v>
      </c>
      <c r="BN647">
        <v>5589.93</v>
      </c>
      <c r="BO647">
        <v>0</v>
      </c>
      <c r="BP647">
        <v>0</v>
      </c>
      <c r="BQ647">
        <v>0</v>
      </c>
      <c r="BR647">
        <v>5589.93</v>
      </c>
      <c r="BS647">
        <v>2887.47</v>
      </c>
      <c r="BT647">
        <v>0</v>
      </c>
      <c r="BU647">
        <v>2887.47</v>
      </c>
      <c r="BV647">
        <v>372.3689199395771</v>
      </c>
      <c r="BW647">
        <v>0.17108006042292345</v>
      </c>
      <c r="BX647">
        <v>372.54</v>
      </c>
      <c r="BY647">
        <v>0</v>
      </c>
      <c r="BZ647">
        <v>0</v>
      </c>
      <c r="CA647">
        <v>3260.0099999999998</v>
      </c>
      <c r="CB647">
        <v>2329.9200000000005</v>
      </c>
      <c r="CC647">
        <v>75.057534246575344</v>
      </c>
      <c r="CD647">
        <v>5589.93</v>
      </c>
      <c r="CE647">
        <v>0</v>
      </c>
      <c r="CF647">
        <v>5589.93</v>
      </c>
      <c r="CG647">
        <v>0</v>
      </c>
      <c r="CH647">
        <v>0</v>
      </c>
      <c r="CI647">
        <v>0</v>
      </c>
      <c r="CJ647">
        <v>5589.93</v>
      </c>
      <c r="CK647">
        <v>3260.0099999999998</v>
      </c>
      <c r="CL647">
        <v>0</v>
      </c>
      <c r="CM647">
        <v>3260.0099999999998</v>
      </c>
      <c r="CN647">
        <v>372.34156811213325</v>
      </c>
      <c r="CO647">
        <v>0</v>
      </c>
      <c r="CP647">
        <v>372.34156811213325</v>
      </c>
      <c r="CQ647">
        <v>0</v>
      </c>
      <c r="CR647">
        <v>0</v>
      </c>
      <c r="CS647">
        <v>3632.351568112133</v>
      </c>
      <c r="CT647">
        <v>1957.5784318878673</v>
      </c>
      <c r="CU647">
        <v>63.057534246575344</v>
      </c>
      <c r="CV647" t="s">
        <v>1388</v>
      </c>
      <c r="CW647" t="s">
        <v>138</v>
      </c>
      <c r="CX647" s="2">
        <v>45747</v>
      </c>
      <c r="CY647" t="s">
        <v>1388</v>
      </c>
      <c r="CZ647" t="s">
        <v>1389</v>
      </c>
      <c r="DA647" t="s">
        <v>139</v>
      </c>
      <c r="DB647">
        <v>2499</v>
      </c>
      <c r="DC647">
        <v>1</v>
      </c>
      <c r="DD647">
        <v>2499</v>
      </c>
      <c r="DE647">
        <v>0.5</v>
      </c>
      <c r="DF647">
        <v>1249.5</v>
      </c>
      <c r="DG647">
        <v>1249.5</v>
      </c>
    </row>
    <row r="648" spans="1:111" hidden="1" x14ac:dyDescent="0.3">
      <c r="A648">
        <v>1</v>
      </c>
      <c r="B648">
        <v>679</v>
      </c>
      <c r="C648" t="s">
        <v>144</v>
      </c>
      <c r="D648" t="s">
        <v>1172</v>
      </c>
      <c r="E648" t="s">
        <v>1172</v>
      </c>
      <c r="F648" t="s">
        <v>144</v>
      </c>
      <c r="G648" t="s">
        <v>132</v>
      </c>
      <c r="H648" t="s">
        <v>1173</v>
      </c>
      <c r="J648" t="s">
        <v>10</v>
      </c>
      <c r="K648">
        <v>11</v>
      </c>
      <c r="L648" t="s">
        <v>13</v>
      </c>
      <c r="M648">
        <v>11</v>
      </c>
      <c r="N648" t="s">
        <v>13</v>
      </c>
      <c r="O648">
        <v>11</v>
      </c>
      <c r="P648" t="s">
        <v>13</v>
      </c>
      <c r="Q648" t="s">
        <v>232</v>
      </c>
      <c r="R648" t="s">
        <v>565</v>
      </c>
      <c r="S648" t="s">
        <v>566</v>
      </c>
      <c r="T648" t="s">
        <v>166</v>
      </c>
      <c r="U648" s="2">
        <v>45671</v>
      </c>
      <c r="V648">
        <v>679</v>
      </c>
      <c r="W648" t="s">
        <v>1172</v>
      </c>
      <c r="X648" t="s">
        <v>144</v>
      </c>
      <c r="Y648" t="s">
        <v>132</v>
      </c>
      <c r="Z648" t="s">
        <v>1173</v>
      </c>
      <c r="AA648" s="4">
        <v>0</v>
      </c>
      <c r="AB648" t="s">
        <v>10</v>
      </c>
      <c r="AC648">
        <v>11</v>
      </c>
      <c r="AD648" t="s">
        <v>13</v>
      </c>
      <c r="AE648">
        <v>11</v>
      </c>
      <c r="AF648" t="s">
        <v>13</v>
      </c>
      <c r="AG648">
        <v>11</v>
      </c>
      <c r="AH648" t="s">
        <v>13</v>
      </c>
      <c r="AI648" t="s">
        <v>232</v>
      </c>
      <c r="AJ648" t="s">
        <v>623</v>
      </c>
      <c r="AK648" t="s">
        <v>624</v>
      </c>
      <c r="AL648" t="s">
        <v>566</v>
      </c>
      <c r="AM648" t="s">
        <v>166</v>
      </c>
      <c r="AN648" s="2">
        <v>46132</v>
      </c>
      <c r="AO648" s="10">
        <v>43051</v>
      </c>
      <c r="AP648" s="2">
        <v>43051</v>
      </c>
      <c r="AQ648" s="3">
        <v>46703.5</v>
      </c>
      <c r="AR648" s="13">
        <v>88.635616438356166</v>
      </c>
      <c r="AS648" s="15">
        <v>6894</v>
      </c>
      <c r="AT648">
        <v>1</v>
      </c>
      <c r="AU648">
        <v>6893</v>
      </c>
      <c r="AX648">
        <v>120</v>
      </c>
      <c r="AY648">
        <v>57.44166666666667</v>
      </c>
      <c r="AZ648">
        <v>120</v>
      </c>
      <c r="BA648">
        <v>32.054794520547951</v>
      </c>
      <c r="BB648">
        <v>975.00000000000011</v>
      </c>
      <c r="BC648">
        <v>1840.21</v>
      </c>
      <c r="BD648">
        <v>1839.21</v>
      </c>
      <c r="BE648">
        <v>57.377064102564091</v>
      </c>
      <c r="BF648" t="s">
        <v>166</v>
      </c>
      <c r="BG648">
        <v>0.8</v>
      </c>
      <c r="BH648">
        <v>32.054794520547951</v>
      </c>
      <c r="BI648">
        <v>975.00000000000011</v>
      </c>
      <c r="BJ648">
        <v>120</v>
      </c>
      <c r="BK648" s="3">
        <v>46703.5</v>
      </c>
      <c r="BL648">
        <v>57.377064102564091</v>
      </c>
      <c r="BM648" t="s">
        <v>137</v>
      </c>
      <c r="BN648">
        <v>6894</v>
      </c>
      <c r="BO648">
        <v>0</v>
      </c>
      <c r="BP648">
        <v>0</v>
      </c>
      <c r="BQ648">
        <v>0</v>
      </c>
      <c r="BR648">
        <v>6894</v>
      </c>
      <c r="BS648">
        <v>4364.8900000000003</v>
      </c>
      <c r="BT648">
        <v>0</v>
      </c>
      <c r="BU648">
        <v>4364.8900000000003</v>
      </c>
      <c r="BV648">
        <v>688.62697761194022</v>
      </c>
      <c r="BW648">
        <v>0.27302238805975776</v>
      </c>
      <c r="BX648">
        <v>688.9</v>
      </c>
      <c r="BY648">
        <v>0</v>
      </c>
      <c r="BZ648">
        <v>0</v>
      </c>
      <c r="CA648">
        <v>5053.79</v>
      </c>
      <c r="CB648">
        <v>1840.21</v>
      </c>
      <c r="CC648">
        <v>32.054794520547951</v>
      </c>
      <c r="CD648">
        <v>6894</v>
      </c>
      <c r="CE648">
        <v>0</v>
      </c>
      <c r="CF648">
        <v>6894</v>
      </c>
      <c r="CG648">
        <v>0</v>
      </c>
      <c r="CH648">
        <v>0</v>
      </c>
      <c r="CI648">
        <v>0</v>
      </c>
      <c r="CJ648">
        <v>6894</v>
      </c>
      <c r="CK648">
        <v>5053.79</v>
      </c>
      <c r="CL648">
        <v>0</v>
      </c>
      <c r="CM648">
        <v>5053.79</v>
      </c>
      <c r="CN648">
        <v>688.52476923076915</v>
      </c>
      <c r="CO648">
        <v>0</v>
      </c>
      <c r="CP648">
        <v>688.52476923076915</v>
      </c>
      <c r="CQ648">
        <v>0</v>
      </c>
      <c r="CR648">
        <v>0</v>
      </c>
      <c r="CS648">
        <v>5742.3147692307693</v>
      </c>
      <c r="CT648">
        <v>1151.6852307692307</v>
      </c>
      <c r="CU648">
        <v>20.054794520547947</v>
      </c>
      <c r="CV648" t="s">
        <v>1173</v>
      </c>
      <c r="CW648" t="s">
        <v>138</v>
      </c>
      <c r="CX648" s="2">
        <v>45747</v>
      </c>
      <c r="CY648" t="s">
        <v>1173</v>
      </c>
      <c r="CZ648" t="s">
        <v>1174</v>
      </c>
      <c r="DA648" t="s">
        <v>139</v>
      </c>
      <c r="DB648">
        <v>9499</v>
      </c>
      <c r="DC648">
        <v>1</v>
      </c>
      <c r="DD648">
        <v>9499</v>
      </c>
      <c r="DE648">
        <v>0.8</v>
      </c>
      <c r="DF648">
        <v>7599.2000000000007</v>
      </c>
      <c r="DG648">
        <v>7599.2000000000007</v>
      </c>
    </row>
    <row r="649" spans="1:111" hidden="1" x14ac:dyDescent="0.3">
      <c r="A649">
        <v>1</v>
      </c>
      <c r="B649">
        <v>680</v>
      </c>
      <c r="C649" t="s">
        <v>144</v>
      </c>
      <c r="D649" t="s">
        <v>1175</v>
      </c>
      <c r="E649" t="s">
        <v>1175</v>
      </c>
      <c r="F649" t="s">
        <v>144</v>
      </c>
      <c r="G649" t="s">
        <v>132</v>
      </c>
      <c r="H649" t="s">
        <v>1173</v>
      </c>
      <c r="J649" t="s">
        <v>10</v>
      </c>
      <c r="K649">
        <v>11</v>
      </c>
      <c r="L649" t="s">
        <v>13</v>
      </c>
      <c r="M649">
        <v>11</v>
      </c>
      <c r="N649" t="s">
        <v>13</v>
      </c>
      <c r="O649">
        <v>11</v>
      </c>
      <c r="P649" t="s">
        <v>13</v>
      </c>
      <c r="Q649" t="s">
        <v>232</v>
      </c>
      <c r="R649" t="s">
        <v>516</v>
      </c>
      <c r="S649" t="s">
        <v>517</v>
      </c>
      <c r="T649" t="s">
        <v>166</v>
      </c>
      <c r="U649" s="2">
        <v>45671</v>
      </c>
      <c r="V649">
        <v>680</v>
      </c>
      <c r="W649" t="s">
        <v>1175</v>
      </c>
      <c r="X649" t="s">
        <v>144</v>
      </c>
      <c r="Y649" t="s">
        <v>132</v>
      </c>
      <c r="Z649" t="s">
        <v>1173</v>
      </c>
      <c r="AA649" s="4">
        <v>0</v>
      </c>
      <c r="AB649" t="s">
        <v>10</v>
      </c>
      <c r="AC649">
        <v>11</v>
      </c>
      <c r="AD649" t="s">
        <v>13</v>
      </c>
      <c r="AE649">
        <v>11</v>
      </c>
      <c r="AF649" t="s">
        <v>13</v>
      </c>
      <c r="AG649">
        <v>11</v>
      </c>
      <c r="AH649" t="s">
        <v>13</v>
      </c>
      <c r="AI649" t="s">
        <v>232</v>
      </c>
      <c r="AJ649" t="s">
        <v>1147</v>
      </c>
      <c r="AK649" t="s">
        <v>1148</v>
      </c>
      <c r="AL649" t="s">
        <v>517</v>
      </c>
      <c r="AM649" t="s">
        <v>166</v>
      </c>
      <c r="AN649" s="2">
        <v>46132</v>
      </c>
      <c r="AO649" s="10">
        <v>43051</v>
      </c>
      <c r="AP649" s="2">
        <v>43051</v>
      </c>
      <c r="AQ649" s="3">
        <v>46703.5</v>
      </c>
      <c r="AR649" s="13">
        <v>88.635616438356166</v>
      </c>
      <c r="AS649" s="15">
        <v>6894</v>
      </c>
      <c r="AT649">
        <v>1</v>
      </c>
      <c r="AU649">
        <v>6893</v>
      </c>
      <c r="AX649">
        <v>120</v>
      </c>
      <c r="AY649">
        <v>57.44166666666667</v>
      </c>
      <c r="AZ649">
        <v>120</v>
      </c>
      <c r="BA649">
        <v>32.054794520547951</v>
      </c>
      <c r="BB649">
        <v>975.00000000000011</v>
      </c>
      <c r="BC649">
        <v>1840.21</v>
      </c>
      <c r="BD649">
        <v>1839.21</v>
      </c>
      <c r="BE649">
        <v>57.377064102564091</v>
      </c>
      <c r="BF649" t="s">
        <v>166</v>
      </c>
      <c r="BG649">
        <v>0.8</v>
      </c>
      <c r="BH649">
        <v>32.054794520547951</v>
      </c>
      <c r="BI649">
        <v>975.00000000000011</v>
      </c>
      <c r="BJ649">
        <v>120</v>
      </c>
      <c r="BK649" s="3">
        <v>46703.5</v>
      </c>
      <c r="BL649">
        <v>57.377064102564091</v>
      </c>
      <c r="BM649" t="s">
        <v>137</v>
      </c>
      <c r="BN649">
        <v>6894</v>
      </c>
      <c r="BO649">
        <v>0</v>
      </c>
      <c r="BP649">
        <v>0</v>
      </c>
      <c r="BQ649">
        <v>0</v>
      </c>
      <c r="BR649">
        <v>6894</v>
      </c>
      <c r="BS649">
        <v>4364.8900000000003</v>
      </c>
      <c r="BT649">
        <v>0</v>
      </c>
      <c r="BU649">
        <v>4364.8900000000003</v>
      </c>
      <c r="BV649">
        <v>688.62697761194022</v>
      </c>
      <c r="BW649">
        <v>0.27302238805975776</v>
      </c>
      <c r="BX649">
        <v>688.9</v>
      </c>
      <c r="BY649">
        <v>0</v>
      </c>
      <c r="BZ649">
        <v>0</v>
      </c>
      <c r="CA649">
        <v>5053.79</v>
      </c>
      <c r="CB649">
        <v>1840.21</v>
      </c>
      <c r="CC649">
        <v>32.054794520547951</v>
      </c>
      <c r="CD649">
        <v>6894</v>
      </c>
      <c r="CE649">
        <v>0</v>
      </c>
      <c r="CF649">
        <v>6894</v>
      </c>
      <c r="CG649">
        <v>0</v>
      </c>
      <c r="CH649">
        <v>0</v>
      </c>
      <c r="CI649">
        <v>0</v>
      </c>
      <c r="CJ649">
        <v>6894</v>
      </c>
      <c r="CK649">
        <v>5053.79</v>
      </c>
      <c r="CL649">
        <v>0</v>
      </c>
      <c r="CM649">
        <v>5053.79</v>
      </c>
      <c r="CN649">
        <v>688.52476923076915</v>
      </c>
      <c r="CO649">
        <v>0</v>
      </c>
      <c r="CP649">
        <v>688.52476923076915</v>
      </c>
      <c r="CQ649">
        <v>0</v>
      </c>
      <c r="CR649">
        <v>0</v>
      </c>
      <c r="CS649">
        <v>5742.3147692307693</v>
      </c>
      <c r="CT649">
        <v>1151.6852307692307</v>
      </c>
      <c r="CU649">
        <v>20.054794520547947</v>
      </c>
      <c r="CV649" t="s">
        <v>1173</v>
      </c>
      <c r="CW649" t="s">
        <v>138</v>
      </c>
      <c r="CX649" s="2">
        <v>45747</v>
      </c>
      <c r="CY649" t="s">
        <v>1173</v>
      </c>
      <c r="CZ649" t="s">
        <v>1174</v>
      </c>
      <c r="DA649" t="s">
        <v>139</v>
      </c>
      <c r="DB649">
        <v>9499</v>
      </c>
      <c r="DC649">
        <v>1</v>
      </c>
      <c r="DD649">
        <v>9499</v>
      </c>
      <c r="DE649">
        <v>0.8</v>
      </c>
      <c r="DF649">
        <v>7599.2000000000007</v>
      </c>
      <c r="DG649">
        <v>7599.2000000000007</v>
      </c>
    </row>
    <row r="650" spans="1:111" hidden="1" x14ac:dyDescent="0.3">
      <c r="A650">
        <v>1</v>
      </c>
      <c r="B650">
        <v>682</v>
      </c>
      <c r="C650" t="s">
        <v>144</v>
      </c>
      <c r="D650" t="s">
        <v>1176</v>
      </c>
      <c r="E650" t="s">
        <v>1176</v>
      </c>
      <c r="F650" t="s">
        <v>144</v>
      </c>
      <c r="G650" t="s">
        <v>132</v>
      </c>
      <c r="H650" t="s">
        <v>1173</v>
      </c>
      <c r="J650" t="s">
        <v>10</v>
      </c>
      <c r="K650">
        <v>11</v>
      </c>
      <c r="L650" t="s">
        <v>13</v>
      </c>
      <c r="M650">
        <v>11</v>
      </c>
      <c r="N650" t="s">
        <v>13</v>
      </c>
      <c r="O650">
        <v>11</v>
      </c>
      <c r="P650" t="s">
        <v>13</v>
      </c>
      <c r="Q650" t="s">
        <v>232</v>
      </c>
      <c r="R650" t="s">
        <v>776</v>
      </c>
      <c r="S650" t="s">
        <v>374</v>
      </c>
      <c r="T650" t="s">
        <v>166</v>
      </c>
      <c r="U650" s="2">
        <v>45671</v>
      </c>
      <c r="V650">
        <v>682</v>
      </c>
      <c r="W650" t="s">
        <v>1176</v>
      </c>
      <c r="X650" t="s">
        <v>144</v>
      </c>
      <c r="Y650" t="s">
        <v>132</v>
      </c>
      <c r="Z650" t="s">
        <v>1173</v>
      </c>
      <c r="AA650" s="4">
        <v>0</v>
      </c>
      <c r="AB650" t="s">
        <v>10</v>
      </c>
      <c r="AC650">
        <v>11</v>
      </c>
      <c r="AD650" t="s">
        <v>13</v>
      </c>
      <c r="AE650">
        <v>11</v>
      </c>
      <c r="AF650" t="s">
        <v>13</v>
      </c>
      <c r="AG650">
        <v>11</v>
      </c>
      <c r="AH650" t="s">
        <v>13</v>
      </c>
      <c r="AI650" t="s">
        <v>232</v>
      </c>
      <c r="AJ650" t="s">
        <v>372</v>
      </c>
      <c r="AK650" t="s">
        <v>373</v>
      </c>
      <c r="AL650" t="s">
        <v>374</v>
      </c>
      <c r="AM650" t="s">
        <v>166</v>
      </c>
      <c r="AN650" s="2">
        <v>46134</v>
      </c>
      <c r="AO650" s="10">
        <v>43051</v>
      </c>
      <c r="AP650" s="2">
        <v>43051</v>
      </c>
      <c r="AQ650" s="3">
        <v>46703.5</v>
      </c>
      <c r="AR650" s="13">
        <v>88.635616438356166</v>
      </c>
      <c r="AS650" s="15">
        <v>6894</v>
      </c>
      <c r="AT650">
        <v>1</v>
      </c>
      <c r="AU650">
        <v>6893</v>
      </c>
      <c r="AX650">
        <v>120</v>
      </c>
      <c r="AY650">
        <v>57.44166666666667</v>
      </c>
      <c r="AZ650">
        <v>120</v>
      </c>
      <c r="BA650">
        <v>32.054794520547951</v>
      </c>
      <c r="BB650">
        <v>975.00000000000011</v>
      </c>
      <c r="BC650">
        <v>1840.21</v>
      </c>
      <c r="BD650">
        <v>1839.21</v>
      </c>
      <c r="BE650">
        <v>57.377064102564091</v>
      </c>
      <c r="BF650" t="s">
        <v>166</v>
      </c>
      <c r="BG650">
        <v>0.8</v>
      </c>
      <c r="BH650">
        <v>32.054794520547951</v>
      </c>
      <c r="BI650">
        <v>975.00000000000011</v>
      </c>
      <c r="BJ650">
        <v>120</v>
      </c>
      <c r="BK650" s="3">
        <v>46703.5</v>
      </c>
      <c r="BL650">
        <v>57.377064102564091</v>
      </c>
      <c r="BM650" t="s">
        <v>137</v>
      </c>
      <c r="BN650">
        <v>6894</v>
      </c>
      <c r="BO650">
        <v>0</v>
      </c>
      <c r="BP650">
        <v>0</v>
      </c>
      <c r="BQ650">
        <v>0</v>
      </c>
      <c r="BR650">
        <v>6894</v>
      </c>
      <c r="BS650">
        <v>4364.8900000000003</v>
      </c>
      <c r="BT650">
        <v>0</v>
      </c>
      <c r="BU650">
        <v>4364.8900000000003</v>
      </c>
      <c r="BV650">
        <v>688.62697761194022</v>
      </c>
      <c r="BW650">
        <v>0.27302238805975776</v>
      </c>
      <c r="BX650">
        <v>688.9</v>
      </c>
      <c r="BY650">
        <v>0</v>
      </c>
      <c r="BZ650">
        <v>0</v>
      </c>
      <c r="CA650">
        <v>5053.79</v>
      </c>
      <c r="CB650">
        <v>1840.21</v>
      </c>
      <c r="CC650">
        <v>32.054794520547951</v>
      </c>
      <c r="CD650">
        <v>6894</v>
      </c>
      <c r="CE650">
        <v>0</v>
      </c>
      <c r="CF650">
        <v>6894</v>
      </c>
      <c r="CG650">
        <v>0</v>
      </c>
      <c r="CH650">
        <v>0</v>
      </c>
      <c r="CI650">
        <v>0</v>
      </c>
      <c r="CJ650">
        <v>6894</v>
      </c>
      <c r="CK650">
        <v>5053.79</v>
      </c>
      <c r="CL650">
        <v>0</v>
      </c>
      <c r="CM650">
        <v>5053.79</v>
      </c>
      <c r="CN650">
        <v>688.52476923076915</v>
      </c>
      <c r="CO650">
        <v>0</v>
      </c>
      <c r="CP650">
        <v>688.52476923076915</v>
      </c>
      <c r="CQ650">
        <v>0</v>
      </c>
      <c r="CR650">
        <v>0</v>
      </c>
      <c r="CS650">
        <v>5742.3147692307693</v>
      </c>
      <c r="CT650">
        <v>1151.6852307692307</v>
      </c>
      <c r="CU650">
        <v>20.054794520547947</v>
      </c>
      <c r="CV650" t="s">
        <v>1173</v>
      </c>
      <c r="CW650" t="s">
        <v>138</v>
      </c>
      <c r="CX650" s="2">
        <v>45747</v>
      </c>
      <c r="CY650" t="s">
        <v>1173</v>
      </c>
      <c r="CZ650" t="s">
        <v>1174</v>
      </c>
      <c r="DA650" t="s">
        <v>139</v>
      </c>
      <c r="DB650">
        <v>9499</v>
      </c>
      <c r="DC650">
        <v>1</v>
      </c>
      <c r="DD650">
        <v>9499</v>
      </c>
      <c r="DE650">
        <v>0.8</v>
      </c>
      <c r="DF650">
        <v>7599.2000000000007</v>
      </c>
      <c r="DG650">
        <v>7599.2000000000007</v>
      </c>
    </row>
    <row r="651" spans="1:111" hidden="1" x14ac:dyDescent="0.3">
      <c r="A651">
        <v>1</v>
      </c>
      <c r="B651">
        <v>684</v>
      </c>
      <c r="C651" t="s">
        <v>144</v>
      </c>
      <c r="D651" t="s">
        <v>1177</v>
      </c>
      <c r="E651" t="s">
        <v>1177</v>
      </c>
      <c r="F651" t="s">
        <v>144</v>
      </c>
      <c r="G651" t="s">
        <v>132</v>
      </c>
      <c r="H651" t="s">
        <v>1173</v>
      </c>
      <c r="J651" t="s">
        <v>10</v>
      </c>
      <c r="K651">
        <v>11</v>
      </c>
      <c r="L651" t="s">
        <v>13</v>
      </c>
      <c r="M651">
        <v>11</v>
      </c>
      <c r="N651" t="s">
        <v>13</v>
      </c>
      <c r="O651">
        <v>11</v>
      </c>
      <c r="P651" t="s">
        <v>13</v>
      </c>
      <c r="Q651" t="s">
        <v>232</v>
      </c>
      <c r="R651" t="s">
        <v>523</v>
      </c>
      <c r="S651" t="s">
        <v>524</v>
      </c>
      <c r="T651" t="s">
        <v>166</v>
      </c>
      <c r="U651" s="2">
        <v>45671</v>
      </c>
      <c r="V651">
        <v>684</v>
      </c>
      <c r="W651" t="s">
        <v>1177</v>
      </c>
      <c r="X651" t="s">
        <v>144</v>
      </c>
      <c r="Y651" t="s">
        <v>132</v>
      </c>
      <c r="Z651" t="s">
        <v>1173</v>
      </c>
      <c r="AA651" s="4">
        <v>0</v>
      </c>
      <c r="AB651" t="s">
        <v>10</v>
      </c>
      <c r="AC651">
        <v>11</v>
      </c>
      <c r="AD651" t="s">
        <v>13</v>
      </c>
      <c r="AE651">
        <v>11</v>
      </c>
      <c r="AF651" t="s">
        <v>13</v>
      </c>
      <c r="AG651">
        <v>11</v>
      </c>
      <c r="AH651" t="s">
        <v>13</v>
      </c>
      <c r="AI651" t="s">
        <v>232</v>
      </c>
      <c r="AJ651" t="s">
        <v>772</v>
      </c>
      <c r="AK651" t="s">
        <v>773</v>
      </c>
      <c r="AL651" t="s">
        <v>524</v>
      </c>
      <c r="AM651" t="s">
        <v>150</v>
      </c>
      <c r="AN651" s="2">
        <v>46132</v>
      </c>
      <c r="AO651" s="10">
        <v>43051</v>
      </c>
      <c r="AP651" s="2">
        <v>43051</v>
      </c>
      <c r="AQ651" s="3">
        <v>46703.5</v>
      </c>
      <c r="AR651" s="13">
        <v>88.635616438356166</v>
      </c>
      <c r="AS651" s="15">
        <v>6894</v>
      </c>
      <c r="AT651">
        <v>1</v>
      </c>
      <c r="AU651">
        <v>6893</v>
      </c>
      <c r="AX651">
        <v>120</v>
      </c>
      <c r="AY651">
        <v>57.44166666666667</v>
      </c>
      <c r="AZ651">
        <v>120</v>
      </c>
      <c r="BA651">
        <v>32.054794520547951</v>
      </c>
      <c r="BB651">
        <v>975.00000000000011</v>
      </c>
      <c r="BC651">
        <v>1840.21</v>
      </c>
      <c r="BD651">
        <v>1839.21</v>
      </c>
      <c r="BE651">
        <v>57.377064102564091</v>
      </c>
      <c r="BF651" t="s">
        <v>150</v>
      </c>
      <c r="BG651">
        <v>0.5</v>
      </c>
      <c r="BH651">
        <v>32.054794520547951</v>
      </c>
      <c r="BI651">
        <v>975.00000000000011</v>
      </c>
      <c r="BJ651">
        <v>120</v>
      </c>
      <c r="BK651" s="3">
        <v>46703.5</v>
      </c>
      <c r="BL651">
        <v>57.377064102564091</v>
      </c>
      <c r="BM651" t="s">
        <v>137</v>
      </c>
      <c r="BN651">
        <v>6894</v>
      </c>
      <c r="BO651">
        <v>0</v>
      </c>
      <c r="BP651">
        <v>0</v>
      </c>
      <c r="BQ651">
        <v>0</v>
      </c>
      <c r="BR651">
        <v>6894</v>
      </c>
      <c r="BS651">
        <v>4364.8900000000003</v>
      </c>
      <c r="BT651">
        <v>0</v>
      </c>
      <c r="BU651">
        <v>4364.8900000000003</v>
      </c>
      <c r="BV651">
        <v>688.62697761194022</v>
      </c>
      <c r="BW651">
        <v>0.27302238805975776</v>
      </c>
      <c r="BX651">
        <v>688.9</v>
      </c>
      <c r="BY651">
        <v>0</v>
      </c>
      <c r="BZ651">
        <v>0</v>
      </c>
      <c r="CA651">
        <v>5053.79</v>
      </c>
      <c r="CB651">
        <v>1840.21</v>
      </c>
      <c r="CC651">
        <v>32.054794520547951</v>
      </c>
      <c r="CD651">
        <v>6894</v>
      </c>
      <c r="CE651">
        <v>0</v>
      </c>
      <c r="CF651">
        <v>6894</v>
      </c>
      <c r="CG651">
        <v>0</v>
      </c>
      <c r="CH651">
        <v>0</v>
      </c>
      <c r="CI651">
        <v>0</v>
      </c>
      <c r="CJ651">
        <v>6894</v>
      </c>
      <c r="CK651">
        <v>5053.79</v>
      </c>
      <c r="CL651">
        <v>0</v>
      </c>
      <c r="CM651">
        <v>5053.79</v>
      </c>
      <c r="CN651">
        <v>688.52476923076915</v>
      </c>
      <c r="CO651">
        <v>0</v>
      </c>
      <c r="CP651">
        <v>688.52476923076915</v>
      </c>
      <c r="CQ651">
        <v>0</v>
      </c>
      <c r="CR651">
        <v>0</v>
      </c>
      <c r="CS651">
        <v>5742.3147692307693</v>
      </c>
      <c r="CT651">
        <v>1151.6852307692307</v>
      </c>
      <c r="CU651">
        <v>20.054794520547947</v>
      </c>
      <c r="CV651" t="s">
        <v>1173</v>
      </c>
      <c r="CW651" t="s">
        <v>138</v>
      </c>
      <c r="CX651" s="2">
        <v>45747</v>
      </c>
      <c r="CY651" t="s">
        <v>1173</v>
      </c>
      <c r="CZ651" t="s">
        <v>1174</v>
      </c>
      <c r="DA651" t="s">
        <v>139</v>
      </c>
      <c r="DB651">
        <v>9499</v>
      </c>
      <c r="DC651">
        <v>1</v>
      </c>
      <c r="DD651">
        <v>9499</v>
      </c>
      <c r="DE651">
        <v>0.5</v>
      </c>
      <c r="DF651">
        <v>4749.5</v>
      </c>
      <c r="DG651">
        <v>4749.5</v>
      </c>
    </row>
    <row r="652" spans="1:111" hidden="1" x14ac:dyDescent="0.3">
      <c r="A652">
        <v>1</v>
      </c>
      <c r="B652">
        <v>686</v>
      </c>
      <c r="C652" t="s">
        <v>144</v>
      </c>
      <c r="D652" t="s">
        <v>1178</v>
      </c>
      <c r="E652" t="s">
        <v>1178</v>
      </c>
      <c r="F652" t="s">
        <v>144</v>
      </c>
      <c r="G652" t="s">
        <v>132</v>
      </c>
      <c r="H652" t="s">
        <v>1173</v>
      </c>
      <c r="J652" t="s">
        <v>10</v>
      </c>
      <c r="K652">
        <v>11</v>
      </c>
      <c r="L652" t="s">
        <v>13</v>
      </c>
      <c r="M652">
        <v>11</v>
      </c>
      <c r="N652" t="s">
        <v>13</v>
      </c>
      <c r="O652">
        <v>11</v>
      </c>
      <c r="P652" t="s">
        <v>13</v>
      </c>
      <c r="Q652" t="s">
        <v>232</v>
      </c>
      <c r="R652" t="s">
        <v>891</v>
      </c>
      <c r="S652" t="s">
        <v>235</v>
      </c>
      <c r="T652" t="s">
        <v>166</v>
      </c>
      <c r="U652" s="2">
        <v>45671</v>
      </c>
      <c r="V652">
        <v>686</v>
      </c>
      <c r="W652" t="s">
        <v>1178</v>
      </c>
      <c r="X652" t="s">
        <v>144</v>
      </c>
      <c r="Y652" t="s">
        <v>132</v>
      </c>
      <c r="Z652" t="s">
        <v>1173</v>
      </c>
      <c r="AA652" s="4">
        <v>0</v>
      </c>
      <c r="AB652" t="s">
        <v>10</v>
      </c>
      <c r="AC652">
        <v>11</v>
      </c>
      <c r="AD652" t="s">
        <v>13</v>
      </c>
      <c r="AE652">
        <v>11</v>
      </c>
      <c r="AF652" t="s">
        <v>13</v>
      </c>
      <c r="AG652">
        <v>11</v>
      </c>
      <c r="AH652" t="s">
        <v>13</v>
      </c>
      <c r="AI652" t="s">
        <v>232</v>
      </c>
      <c r="AJ652" t="s">
        <v>233</v>
      </c>
      <c r="AK652" t="s">
        <v>234</v>
      </c>
      <c r="AL652" t="s">
        <v>235</v>
      </c>
      <c r="AM652" t="s">
        <v>166</v>
      </c>
      <c r="AN652" s="2">
        <v>46132</v>
      </c>
      <c r="AO652" s="10">
        <v>43051</v>
      </c>
      <c r="AP652" s="2">
        <v>43051</v>
      </c>
      <c r="AQ652" s="3">
        <v>46703.5</v>
      </c>
      <c r="AR652" s="13">
        <v>88.635616438356166</v>
      </c>
      <c r="AS652" s="15">
        <v>6894</v>
      </c>
      <c r="AT652">
        <v>1</v>
      </c>
      <c r="AU652">
        <v>6893</v>
      </c>
      <c r="AX652">
        <v>120</v>
      </c>
      <c r="AY652">
        <v>57.44166666666667</v>
      </c>
      <c r="AZ652">
        <v>120</v>
      </c>
      <c r="BA652">
        <v>32.054794520547951</v>
      </c>
      <c r="BB652">
        <v>975.00000000000011</v>
      </c>
      <c r="BC652">
        <v>1840.21</v>
      </c>
      <c r="BD652">
        <v>1839.21</v>
      </c>
      <c r="BE652">
        <v>57.377064102564091</v>
      </c>
      <c r="BF652" t="s">
        <v>166</v>
      </c>
      <c r="BG652">
        <v>0.8</v>
      </c>
      <c r="BH652">
        <v>32.054794520547951</v>
      </c>
      <c r="BI652">
        <v>975.00000000000011</v>
      </c>
      <c r="BJ652">
        <v>120</v>
      </c>
      <c r="BK652" s="3">
        <v>46703.5</v>
      </c>
      <c r="BL652">
        <v>57.377064102564091</v>
      </c>
      <c r="BM652" t="s">
        <v>137</v>
      </c>
      <c r="BN652">
        <v>6894</v>
      </c>
      <c r="BO652">
        <v>0</v>
      </c>
      <c r="BP652">
        <v>0</v>
      </c>
      <c r="BQ652">
        <v>0</v>
      </c>
      <c r="BR652">
        <v>6894</v>
      </c>
      <c r="BS652">
        <v>4364.8900000000003</v>
      </c>
      <c r="BT652">
        <v>0</v>
      </c>
      <c r="BU652">
        <v>4364.8900000000003</v>
      </c>
      <c r="BV652">
        <v>688.62697761194022</v>
      </c>
      <c r="BW652">
        <v>0.27302238805975776</v>
      </c>
      <c r="BX652">
        <v>688.9</v>
      </c>
      <c r="BY652">
        <v>0</v>
      </c>
      <c r="BZ652">
        <v>0</v>
      </c>
      <c r="CA652">
        <v>5053.79</v>
      </c>
      <c r="CB652">
        <v>1840.21</v>
      </c>
      <c r="CC652">
        <v>32.054794520547951</v>
      </c>
      <c r="CD652">
        <v>6894</v>
      </c>
      <c r="CE652">
        <v>0</v>
      </c>
      <c r="CF652">
        <v>6894</v>
      </c>
      <c r="CG652">
        <v>0</v>
      </c>
      <c r="CH652">
        <v>0</v>
      </c>
      <c r="CI652">
        <v>0</v>
      </c>
      <c r="CJ652">
        <v>6894</v>
      </c>
      <c r="CK652">
        <v>5053.79</v>
      </c>
      <c r="CL652">
        <v>0</v>
      </c>
      <c r="CM652">
        <v>5053.79</v>
      </c>
      <c r="CN652">
        <v>688.52476923076915</v>
      </c>
      <c r="CO652">
        <v>0</v>
      </c>
      <c r="CP652">
        <v>688.52476923076915</v>
      </c>
      <c r="CQ652">
        <v>0</v>
      </c>
      <c r="CR652">
        <v>0</v>
      </c>
      <c r="CS652">
        <v>5742.3147692307693</v>
      </c>
      <c r="CT652">
        <v>1151.6852307692307</v>
      </c>
      <c r="CU652">
        <v>20.054794520547947</v>
      </c>
      <c r="CV652" t="s">
        <v>1173</v>
      </c>
      <c r="CW652" t="s">
        <v>138</v>
      </c>
      <c r="CX652" s="2">
        <v>45747</v>
      </c>
      <c r="CY652" t="s">
        <v>1173</v>
      </c>
      <c r="CZ652" t="s">
        <v>1174</v>
      </c>
      <c r="DA652" t="s">
        <v>139</v>
      </c>
      <c r="DB652">
        <v>9499</v>
      </c>
      <c r="DC652">
        <v>1</v>
      </c>
      <c r="DD652">
        <v>9499</v>
      </c>
      <c r="DE652">
        <v>0.8</v>
      </c>
      <c r="DF652">
        <v>7599.2000000000007</v>
      </c>
      <c r="DG652">
        <v>7599.2000000000007</v>
      </c>
    </row>
    <row r="653" spans="1:111" hidden="1" x14ac:dyDescent="0.3">
      <c r="A653">
        <v>1</v>
      </c>
      <c r="B653">
        <v>593</v>
      </c>
      <c r="C653" t="s">
        <v>144</v>
      </c>
      <c r="D653" t="s">
        <v>1353</v>
      </c>
      <c r="E653" t="s">
        <v>1353</v>
      </c>
      <c r="F653" t="s">
        <v>144</v>
      </c>
      <c r="G653" t="s">
        <v>132</v>
      </c>
      <c r="H653" t="s">
        <v>1354</v>
      </c>
      <c r="I653" t="s">
        <v>140</v>
      </c>
      <c r="J653" t="s">
        <v>10</v>
      </c>
      <c r="K653">
        <v>11</v>
      </c>
      <c r="L653" t="s">
        <v>13</v>
      </c>
      <c r="M653">
        <v>11</v>
      </c>
      <c r="N653" t="s">
        <v>13</v>
      </c>
      <c r="O653">
        <v>11</v>
      </c>
      <c r="P653" t="s">
        <v>13</v>
      </c>
      <c r="Q653" t="s">
        <v>147</v>
      </c>
      <c r="R653" t="s">
        <v>230</v>
      </c>
      <c r="S653" t="s">
        <v>231</v>
      </c>
      <c r="T653" t="s">
        <v>188</v>
      </c>
      <c r="U653" s="2">
        <v>45671</v>
      </c>
      <c r="V653">
        <v>593</v>
      </c>
      <c r="W653" t="s">
        <v>1353</v>
      </c>
      <c r="X653" t="s">
        <v>144</v>
      </c>
      <c r="Y653" t="s">
        <v>132</v>
      </c>
      <c r="Z653" t="s">
        <v>1341</v>
      </c>
      <c r="AA653" s="4">
        <v>0</v>
      </c>
      <c r="AB653" t="s">
        <v>10</v>
      </c>
      <c r="AC653">
        <v>11</v>
      </c>
      <c r="AD653" t="s">
        <v>13</v>
      </c>
      <c r="AE653">
        <v>11</v>
      </c>
      <c r="AF653" t="s">
        <v>13</v>
      </c>
      <c r="AG653">
        <v>11</v>
      </c>
      <c r="AH653" t="s">
        <v>13</v>
      </c>
      <c r="AI653" t="s">
        <v>151</v>
      </c>
      <c r="AJ653" t="s">
        <v>721</v>
      </c>
      <c r="AK653" t="s">
        <v>722</v>
      </c>
      <c r="AL653" t="s">
        <v>1285</v>
      </c>
      <c r="AM653" t="s">
        <v>188</v>
      </c>
      <c r="AN653" s="2">
        <v>46133</v>
      </c>
      <c r="AO653" s="10">
        <v>42521</v>
      </c>
      <c r="AP653" s="2">
        <v>42521</v>
      </c>
      <c r="AQ653" s="3">
        <v>46173.5</v>
      </c>
      <c r="AR653" s="13">
        <v>106.06027397260274</v>
      </c>
      <c r="AS653" s="15">
        <v>1307.92</v>
      </c>
      <c r="AT653">
        <v>1</v>
      </c>
      <c r="AU653">
        <v>1306.92</v>
      </c>
      <c r="AX653">
        <v>120</v>
      </c>
      <c r="AY653">
        <v>10.891</v>
      </c>
      <c r="AZ653">
        <v>118.04517453798768</v>
      </c>
      <c r="BA653">
        <v>12.000000000000009</v>
      </c>
      <c r="BB653">
        <v>365.00000000000023</v>
      </c>
      <c r="BC653">
        <v>142.32000000000016</v>
      </c>
      <c r="BD653">
        <v>141.32000000000016</v>
      </c>
      <c r="BE653">
        <v>11.776666666666671</v>
      </c>
      <c r="BF653" t="s">
        <v>188</v>
      </c>
      <c r="BG653">
        <v>0</v>
      </c>
      <c r="BH653">
        <v>24</v>
      </c>
      <c r="BI653">
        <v>730</v>
      </c>
      <c r="BJ653">
        <v>130.06027397260274</v>
      </c>
      <c r="BK653" s="2">
        <v>46477</v>
      </c>
      <c r="BL653">
        <v>5.8883333333333399</v>
      </c>
      <c r="BM653" t="s">
        <v>319</v>
      </c>
      <c r="BN653">
        <v>1307.92</v>
      </c>
      <c r="BO653">
        <v>0</v>
      </c>
      <c r="BP653">
        <v>0</v>
      </c>
      <c r="BQ653">
        <v>0</v>
      </c>
      <c r="BR653">
        <v>1307.92</v>
      </c>
      <c r="BS653">
        <v>1024.28</v>
      </c>
      <c r="BT653">
        <v>0</v>
      </c>
      <c r="BU653">
        <v>1024.28</v>
      </c>
      <c r="BV653">
        <v>130.25707070707077</v>
      </c>
      <c r="BW653">
        <v>11.062929292929283</v>
      </c>
      <c r="BX653">
        <v>141.32000000000005</v>
      </c>
      <c r="BY653">
        <v>0</v>
      </c>
      <c r="BZ653">
        <v>0</v>
      </c>
      <c r="CA653">
        <v>1165.5999999999999</v>
      </c>
      <c r="CB653">
        <v>142.32000000000016</v>
      </c>
      <c r="CC653">
        <v>12.000000000000009</v>
      </c>
      <c r="CD653">
        <v>1307.92</v>
      </c>
      <c r="CE653">
        <v>0</v>
      </c>
      <c r="CF653">
        <v>1307.92</v>
      </c>
      <c r="CG653">
        <v>0</v>
      </c>
      <c r="CH653">
        <v>0</v>
      </c>
      <c r="CI653">
        <v>0</v>
      </c>
      <c r="CJ653">
        <v>1307.92</v>
      </c>
      <c r="CK653">
        <v>1165.5999999999999</v>
      </c>
      <c r="CL653">
        <v>0</v>
      </c>
      <c r="CM653">
        <v>1165.5999999999999</v>
      </c>
      <c r="CN653">
        <v>141.32000000000005</v>
      </c>
      <c r="CO653">
        <v>-70.659999999999968</v>
      </c>
      <c r="CP653">
        <v>70.660000000000082</v>
      </c>
      <c r="CQ653">
        <v>0</v>
      </c>
      <c r="CR653">
        <v>0</v>
      </c>
      <c r="CS653">
        <v>1236.26</v>
      </c>
      <c r="CT653">
        <v>71.660000000000082</v>
      </c>
      <c r="CU653">
        <v>12</v>
      </c>
      <c r="CV653" t="s">
        <v>1341</v>
      </c>
      <c r="CW653" t="s">
        <v>138</v>
      </c>
      <c r="CX653" s="2">
        <v>45747</v>
      </c>
      <c r="CY653" t="s">
        <v>1341</v>
      </c>
      <c r="CZ653" t="s">
        <v>1342</v>
      </c>
      <c r="DA653" t="s">
        <v>139</v>
      </c>
      <c r="DB653">
        <v>1150</v>
      </c>
      <c r="DC653">
        <v>1</v>
      </c>
      <c r="DD653">
        <v>1150</v>
      </c>
      <c r="DE653">
        <v>0.2</v>
      </c>
      <c r="DF653">
        <v>230</v>
      </c>
      <c r="DG653">
        <v>230</v>
      </c>
    </row>
    <row r="654" spans="1:111" hidden="1" x14ac:dyDescent="0.3">
      <c r="A654">
        <v>1</v>
      </c>
      <c r="B654">
        <v>299</v>
      </c>
      <c r="C654" t="s">
        <v>144</v>
      </c>
      <c r="D654" t="s">
        <v>1732</v>
      </c>
      <c r="E654" t="s">
        <v>1732</v>
      </c>
      <c r="F654" t="s">
        <v>144</v>
      </c>
      <c r="G654" t="s">
        <v>132</v>
      </c>
      <c r="H654" t="s">
        <v>1733</v>
      </c>
      <c r="J654" t="s">
        <v>10</v>
      </c>
      <c r="K654">
        <v>2</v>
      </c>
      <c r="L654" t="s">
        <v>11</v>
      </c>
      <c r="M654">
        <v>2</v>
      </c>
      <c r="N654" t="s">
        <v>11</v>
      </c>
      <c r="O654">
        <v>2</v>
      </c>
      <c r="P654" t="s">
        <v>11</v>
      </c>
      <c r="Q654" t="s">
        <v>147</v>
      </c>
      <c r="R654" t="s">
        <v>300</v>
      </c>
      <c r="S654" t="s">
        <v>301</v>
      </c>
      <c r="T654" t="s">
        <v>166</v>
      </c>
      <c r="U654" s="2">
        <v>45672</v>
      </c>
      <c r="V654">
        <v>299</v>
      </c>
      <c r="W654" t="s">
        <v>1732</v>
      </c>
      <c r="X654" t="s">
        <v>144</v>
      </c>
      <c r="Y654" t="s">
        <v>132</v>
      </c>
      <c r="Z654" t="s">
        <v>1733</v>
      </c>
      <c r="AA654" s="4">
        <v>0</v>
      </c>
      <c r="AB654" t="s">
        <v>10</v>
      </c>
      <c r="AC654">
        <v>2</v>
      </c>
      <c r="AD654" t="s">
        <v>11</v>
      </c>
      <c r="AE654">
        <v>2</v>
      </c>
      <c r="AF654" t="s">
        <v>11</v>
      </c>
      <c r="AG654">
        <v>2</v>
      </c>
      <c r="AH654" t="s">
        <v>11</v>
      </c>
      <c r="AI654" t="s">
        <v>151</v>
      </c>
      <c r="AJ654" t="s">
        <v>302</v>
      </c>
      <c r="AK654" t="s">
        <v>303</v>
      </c>
      <c r="AL654" t="s">
        <v>304</v>
      </c>
      <c r="AM654" t="s">
        <v>166</v>
      </c>
      <c r="AN654" s="2">
        <v>46132</v>
      </c>
      <c r="AO654" s="10">
        <v>40773</v>
      </c>
      <c r="AP654" s="2">
        <v>40773</v>
      </c>
      <c r="AQ654" s="3">
        <v>46251.75</v>
      </c>
      <c r="AR654" s="13">
        <v>163.52876712328768</v>
      </c>
      <c r="AS654" s="15">
        <v>2741.7</v>
      </c>
      <c r="AT654">
        <v>1</v>
      </c>
      <c r="AU654">
        <v>2740.7</v>
      </c>
      <c r="AX654">
        <v>120</v>
      </c>
      <c r="AY654">
        <v>22.839166666666664</v>
      </c>
      <c r="AZ654">
        <v>180</v>
      </c>
      <c r="BA654">
        <v>17.063013698630151</v>
      </c>
      <c r="BB654">
        <v>519.00000000000045</v>
      </c>
      <c r="BC654">
        <v>259.57999999999993</v>
      </c>
      <c r="BD654">
        <v>258.57999999999993</v>
      </c>
      <c r="BE654">
        <v>15.154415542710323</v>
      </c>
      <c r="BF654" t="s">
        <v>166</v>
      </c>
      <c r="BG654">
        <v>0.8</v>
      </c>
      <c r="BH654">
        <v>108</v>
      </c>
      <c r="BI654">
        <v>3285</v>
      </c>
      <c r="BJ654">
        <v>271.52876712328771</v>
      </c>
      <c r="BK654" s="2">
        <v>49032</v>
      </c>
      <c r="BL654">
        <v>2.3942592592592584</v>
      </c>
      <c r="BM654" t="s">
        <v>254</v>
      </c>
      <c r="BN654">
        <v>2741.7</v>
      </c>
      <c r="BO654">
        <v>0</v>
      </c>
      <c r="BP654">
        <v>0</v>
      </c>
      <c r="BQ654">
        <v>0</v>
      </c>
      <c r="BR654">
        <v>2741.7</v>
      </c>
      <c r="BS654">
        <v>2299.56</v>
      </c>
      <c r="BT654">
        <v>0</v>
      </c>
      <c r="BU654">
        <v>2299.56</v>
      </c>
      <c r="BV654">
        <v>182.14490950226238</v>
      </c>
      <c r="BW654">
        <v>0.41509049773762285</v>
      </c>
      <c r="BX654">
        <v>182.56</v>
      </c>
      <c r="BY654">
        <v>0</v>
      </c>
      <c r="BZ654">
        <v>0</v>
      </c>
      <c r="CA654">
        <v>2482.12</v>
      </c>
      <c r="CB654">
        <v>259.57999999999993</v>
      </c>
      <c r="CC654">
        <v>17.063013698630151</v>
      </c>
      <c r="CD654">
        <v>2741.7</v>
      </c>
      <c r="CE654">
        <v>0</v>
      </c>
      <c r="CF654">
        <v>2741.7</v>
      </c>
      <c r="CG654">
        <v>0</v>
      </c>
      <c r="CH654">
        <v>0</v>
      </c>
      <c r="CI654">
        <v>0</v>
      </c>
      <c r="CJ654">
        <v>2741.7</v>
      </c>
      <c r="CK654">
        <v>2482.12</v>
      </c>
      <c r="CL654">
        <v>0</v>
      </c>
      <c r="CM654">
        <v>2482.12</v>
      </c>
      <c r="CN654">
        <v>181.85298651252387</v>
      </c>
      <c r="CO654">
        <v>-153.12187540141278</v>
      </c>
      <c r="CP654">
        <v>28.731111111111101</v>
      </c>
      <c r="CQ654">
        <v>0</v>
      </c>
      <c r="CR654">
        <v>0</v>
      </c>
      <c r="CS654">
        <v>2510.8511111111111</v>
      </c>
      <c r="CT654">
        <v>230.84888888888872</v>
      </c>
      <c r="CU654">
        <v>95.999999999999957</v>
      </c>
      <c r="CV654" t="s">
        <v>1733</v>
      </c>
      <c r="CW654" t="s">
        <v>138</v>
      </c>
      <c r="CX654" s="2">
        <v>45747</v>
      </c>
      <c r="CY654" t="s">
        <v>1733</v>
      </c>
      <c r="CZ654" t="s">
        <v>1734</v>
      </c>
      <c r="DA654" t="s">
        <v>139</v>
      </c>
      <c r="DB654">
        <v>3572</v>
      </c>
      <c r="DC654">
        <v>1</v>
      </c>
      <c r="DD654">
        <v>3572</v>
      </c>
      <c r="DE654">
        <v>0.8</v>
      </c>
      <c r="DF654">
        <v>2857.6000000000004</v>
      </c>
      <c r="DG654">
        <v>2857.6000000000004</v>
      </c>
    </row>
    <row r="655" spans="1:111" hidden="1" x14ac:dyDescent="0.3">
      <c r="A655">
        <v>1</v>
      </c>
      <c r="B655">
        <v>329</v>
      </c>
      <c r="C655" t="s">
        <v>144</v>
      </c>
      <c r="D655" t="s">
        <v>1673</v>
      </c>
      <c r="E655" t="s">
        <v>1673</v>
      </c>
      <c r="F655" t="s">
        <v>144</v>
      </c>
      <c r="G655" t="s">
        <v>132</v>
      </c>
      <c r="H655" t="s">
        <v>1674</v>
      </c>
      <c r="I655" t="s">
        <v>140</v>
      </c>
      <c r="J655" t="s">
        <v>10</v>
      </c>
      <c r="K655">
        <v>2</v>
      </c>
      <c r="L655" t="s">
        <v>11</v>
      </c>
      <c r="M655">
        <v>2</v>
      </c>
      <c r="N655" t="s">
        <v>11</v>
      </c>
      <c r="O655">
        <v>2</v>
      </c>
      <c r="P655" t="s">
        <v>11</v>
      </c>
      <c r="Q655" t="s">
        <v>147</v>
      </c>
      <c r="R655" t="s">
        <v>539</v>
      </c>
      <c r="S655" t="s">
        <v>540</v>
      </c>
      <c r="T655" t="s">
        <v>150</v>
      </c>
      <c r="U655" s="2">
        <v>45674</v>
      </c>
      <c r="V655">
        <v>329</v>
      </c>
      <c r="W655" t="s">
        <v>1673</v>
      </c>
      <c r="X655" t="s">
        <v>144</v>
      </c>
      <c r="Y655" t="s">
        <v>132</v>
      </c>
      <c r="Z655" t="s">
        <v>1674</v>
      </c>
      <c r="AA655" s="4">
        <v>0</v>
      </c>
      <c r="AB655" t="s">
        <v>10</v>
      </c>
      <c r="AC655">
        <v>2</v>
      </c>
      <c r="AD655" t="s">
        <v>11</v>
      </c>
      <c r="AE655">
        <v>2</v>
      </c>
      <c r="AF655" t="s">
        <v>11</v>
      </c>
      <c r="AG655">
        <v>2</v>
      </c>
      <c r="AH655" t="s">
        <v>11</v>
      </c>
      <c r="AI655" t="s">
        <v>151</v>
      </c>
      <c r="AJ655" t="s">
        <v>875</v>
      </c>
      <c r="AK655" t="s">
        <v>876</v>
      </c>
      <c r="AL655" t="s">
        <v>540</v>
      </c>
      <c r="AM655" t="s">
        <v>150</v>
      </c>
      <c r="AN655" s="2">
        <v>46132</v>
      </c>
      <c r="AO655" s="10">
        <v>40858</v>
      </c>
      <c r="AP655" s="2">
        <v>40858</v>
      </c>
      <c r="AQ655" s="3">
        <v>46336.75</v>
      </c>
      <c r="AR655" s="13">
        <v>160.73424657534247</v>
      </c>
      <c r="AS655" s="15">
        <v>4103.54</v>
      </c>
      <c r="AT655">
        <v>1</v>
      </c>
      <c r="AU655">
        <v>4102.54</v>
      </c>
      <c r="AX655">
        <v>120</v>
      </c>
      <c r="AY655">
        <v>34.18783333333333</v>
      </c>
      <c r="AZ655">
        <v>180</v>
      </c>
      <c r="BA655">
        <v>19.06849315068493</v>
      </c>
      <c r="BB655">
        <v>580</v>
      </c>
      <c r="BC655">
        <v>434.14000000000033</v>
      </c>
      <c r="BD655">
        <v>433.14000000000033</v>
      </c>
      <c r="BE655">
        <v>22.714956896551744</v>
      </c>
      <c r="BF655" t="s">
        <v>150</v>
      </c>
      <c r="BG655">
        <v>0.5</v>
      </c>
      <c r="BH655">
        <v>72</v>
      </c>
      <c r="BI655">
        <v>2190</v>
      </c>
      <c r="BJ655">
        <v>232.73424657534247</v>
      </c>
      <c r="BK655" s="2">
        <v>47937</v>
      </c>
      <c r="BL655">
        <v>6.0158333333333376</v>
      </c>
      <c r="BM655" t="s">
        <v>909</v>
      </c>
      <c r="BN655">
        <v>4103.54</v>
      </c>
      <c r="BO655">
        <v>0</v>
      </c>
      <c r="BP655">
        <v>0</v>
      </c>
      <c r="BQ655">
        <v>0</v>
      </c>
      <c r="BR655">
        <v>4103.54</v>
      </c>
      <c r="BS655">
        <v>3396.24</v>
      </c>
      <c r="BT655">
        <v>0</v>
      </c>
      <c r="BU655">
        <v>3396.24</v>
      </c>
      <c r="BV655">
        <v>272.80370370370377</v>
      </c>
      <c r="BW655">
        <v>0.35629629629625015</v>
      </c>
      <c r="BX655">
        <v>273.16000000000003</v>
      </c>
      <c r="BY655">
        <v>0</v>
      </c>
      <c r="BZ655">
        <v>0</v>
      </c>
      <c r="CA655">
        <v>3669.3999999999996</v>
      </c>
      <c r="CB655">
        <v>434.14000000000033</v>
      </c>
      <c r="CC655">
        <v>19.06849315068493</v>
      </c>
      <c r="CD655">
        <v>4103.54</v>
      </c>
      <c r="CE655">
        <v>0</v>
      </c>
      <c r="CF655">
        <v>4103.54</v>
      </c>
      <c r="CG655">
        <v>0</v>
      </c>
      <c r="CH655">
        <v>0</v>
      </c>
      <c r="CI655">
        <v>0</v>
      </c>
      <c r="CJ655">
        <v>4103.54</v>
      </c>
      <c r="CK655">
        <v>3669.3999999999996</v>
      </c>
      <c r="CL655">
        <v>0</v>
      </c>
      <c r="CM655">
        <v>3669.3999999999996</v>
      </c>
      <c r="CN655">
        <v>272.57948275862094</v>
      </c>
      <c r="CO655">
        <v>-200.38948275862089</v>
      </c>
      <c r="CP655">
        <v>72.190000000000055</v>
      </c>
      <c r="CQ655">
        <v>0</v>
      </c>
      <c r="CR655">
        <v>0</v>
      </c>
      <c r="CS655">
        <v>3741.5899999999997</v>
      </c>
      <c r="CT655">
        <v>361.95000000000027</v>
      </c>
      <c r="CU655">
        <v>60</v>
      </c>
      <c r="CV655" t="s">
        <v>1674</v>
      </c>
      <c r="CW655" t="s">
        <v>138</v>
      </c>
      <c r="CX655" s="2">
        <v>45747</v>
      </c>
      <c r="CY655" t="s">
        <v>1674</v>
      </c>
      <c r="CZ655" t="s">
        <v>1675</v>
      </c>
      <c r="DA655" t="s">
        <v>139</v>
      </c>
      <c r="DB655">
        <v>5763</v>
      </c>
      <c r="DC655">
        <v>1</v>
      </c>
      <c r="DD655">
        <v>5763</v>
      </c>
      <c r="DE655">
        <v>0.5</v>
      </c>
      <c r="DF655">
        <v>2881.5</v>
      </c>
      <c r="DG655">
        <v>2881.5</v>
      </c>
    </row>
    <row r="656" spans="1:111" hidden="1" x14ac:dyDescent="0.3">
      <c r="A656">
        <v>1</v>
      </c>
      <c r="B656">
        <v>678</v>
      </c>
      <c r="C656" t="s">
        <v>144</v>
      </c>
      <c r="D656" t="s">
        <v>1179</v>
      </c>
      <c r="E656" t="s">
        <v>1179</v>
      </c>
      <c r="F656" t="s">
        <v>144</v>
      </c>
      <c r="G656" t="s">
        <v>132</v>
      </c>
      <c r="H656" t="s">
        <v>1180</v>
      </c>
      <c r="J656" t="s">
        <v>10</v>
      </c>
      <c r="K656">
        <v>11</v>
      </c>
      <c r="L656" t="s">
        <v>13</v>
      </c>
      <c r="M656">
        <v>11</v>
      </c>
      <c r="N656" t="s">
        <v>13</v>
      </c>
      <c r="O656">
        <v>11</v>
      </c>
      <c r="P656" t="s">
        <v>13</v>
      </c>
      <c r="Q656" t="s">
        <v>163</v>
      </c>
      <c r="R656" t="s">
        <v>377</v>
      </c>
      <c r="S656" t="s">
        <v>238</v>
      </c>
      <c r="T656" t="s">
        <v>166</v>
      </c>
      <c r="U656" s="2">
        <v>45672</v>
      </c>
      <c r="V656">
        <v>678</v>
      </c>
      <c r="W656" t="s">
        <v>1179</v>
      </c>
      <c r="X656" t="s">
        <v>144</v>
      </c>
      <c r="Y656" t="s">
        <v>132</v>
      </c>
      <c r="Z656" t="s">
        <v>1181</v>
      </c>
      <c r="AA656" s="4">
        <v>0</v>
      </c>
      <c r="AB656" t="s">
        <v>10</v>
      </c>
      <c r="AC656">
        <v>11</v>
      </c>
      <c r="AD656" t="s">
        <v>13</v>
      </c>
      <c r="AE656">
        <v>11</v>
      </c>
      <c r="AF656" t="s">
        <v>13</v>
      </c>
      <c r="AG656">
        <v>11</v>
      </c>
      <c r="AH656" t="s">
        <v>13</v>
      </c>
      <c r="AI656" t="s">
        <v>168</v>
      </c>
      <c r="AJ656" t="s">
        <v>236</v>
      </c>
      <c r="AK656" t="s">
        <v>237</v>
      </c>
      <c r="AL656" t="s">
        <v>238</v>
      </c>
      <c r="AM656" t="s">
        <v>166</v>
      </c>
      <c r="AN656" s="2">
        <v>46132</v>
      </c>
      <c r="AO656" s="10">
        <v>43051</v>
      </c>
      <c r="AP656" s="2">
        <v>43051</v>
      </c>
      <c r="AQ656" s="3">
        <v>46703.5</v>
      </c>
      <c r="AR656" s="13">
        <v>88.635616438356166</v>
      </c>
      <c r="AS656" s="15">
        <v>6894</v>
      </c>
      <c r="AT656">
        <v>1</v>
      </c>
      <c r="AU656">
        <v>6893</v>
      </c>
      <c r="AX656">
        <v>120</v>
      </c>
      <c r="AY656">
        <v>57.44166666666667</v>
      </c>
      <c r="AZ656">
        <v>120</v>
      </c>
      <c r="BA656">
        <v>32.054794520547951</v>
      </c>
      <c r="BB656">
        <v>975.00000000000011</v>
      </c>
      <c r="BC656">
        <v>1840.21</v>
      </c>
      <c r="BD656">
        <v>1839.21</v>
      </c>
      <c r="BE656">
        <v>57.377064102564091</v>
      </c>
      <c r="BF656" t="s">
        <v>166</v>
      </c>
      <c r="BG656">
        <v>0.8</v>
      </c>
      <c r="BH656">
        <v>32.054794520547951</v>
      </c>
      <c r="BI656">
        <v>975.00000000000011</v>
      </c>
      <c r="BJ656">
        <v>120</v>
      </c>
      <c r="BK656" s="3">
        <v>46703.5</v>
      </c>
      <c r="BL656">
        <v>57.377064102564091</v>
      </c>
      <c r="BM656" t="s">
        <v>137</v>
      </c>
      <c r="BN656">
        <v>6894</v>
      </c>
      <c r="BO656">
        <v>0</v>
      </c>
      <c r="BP656">
        <v>0</v>
      </c>
      <c r="BQ656">
        <v>0</v>
      </c>
      <c r="BR656">
        <v>6894</v>
      </c>
      <c r="BS656">
        <v>4364.8900000000003</v>
      </c>
      <c r="BT656">
        <v>0</v>
      </c>
      <c r="BU656">
        <v>4364.8900000000003</v>
      </c>
      <c r="BV656">
        <v>688.62697761194022</v>
      </c>
      <c r="BW656">
        <v>0.27302238805975776</v>
      </c>
      <c r="BX656">
        <v>688.9</v>
      </c>
      <c r="BY656">
        <v>0</v>
      </c>
      <c r="BZ656">
        <v>0</v>
      </c>
      <c r="CA656">
        <v>5053.79</v>
      </c>
      <c r="CB656">
        <v>1840.21</v>
      </c>
      <c r="CC656">
        <v>32.054794520547951</v>
      </c>
      <c r="CD656">
        <v>6894</v>
      </c>
      <c r="CE656">
        <v>0</v>
      </c>
      <c r="CF656">
        <v>6894</v>
      </c>
      <c r="CG656">
        <v>0</v>
      </c>
      <c r="CH656">
        <v>0</v>
      </c>
      <c r="CI656">
        <v>0</v>
      </c>
      <c r="CJ656">
        <v>6894</v>
      </c>
      <c r="CK656">
        <v>5053.79</v>
      </c>
      <c r="CL656">
        <v>0</v>
      </c>
      <c r="CM656">
        <v>5053.79</v>
      </c>
      <c r="CN656">
        <v>688.52476923076915</v>
      </c>
      <c r="CO656">
        <v>0</v>
      </c>
      <c r="CP656">
        <v>688.52476923076915</v>
      </c>
      <c r="CQ656">
        <v>0</v>
      </c>
      <c r="CR656">
        <v>0</v>
      </c>
      <c r="CS656">
        <v>5742.3147692307693</v>
      </c>
      <c r="CT656">
        <v>1151.6852307692307</v>
      </c>
      <c r="CU656">
        <v>20.054794520547947</v>
      </c>
      <c r="CV656" t="s">
        <v>1181</v>
      </c>
      <c r="CW656" t="s">
        <v>138</v>
      </c>
      <c r="CX656" s="2">
        <v>45747</v>
      </c>
      <c r="CY656" t="s">
        <v>1181</v>
      </c>
      <c r="CZ656" t="s">
        <v>1182</v>
      </c>
      <c r="DA656" t="s">
        <v>139</v>
      </c>
      <c r="DB656">
        <v>8085</v>
      </c>
      <c r="DC656">
        <v>1</v>
      </c>
      <c r="DD656">
        <v>8085</v>
      </c>
      <c r="DE656">
        <v>0.8</v>
      </c>
      <c r="DF656">
        <v>6468</v>
      </c>
      <c r="DG656">
        <v>6468</v>
      </c>
    </row>
    <row r="657" spans="1:111" hidden="1" x14ac:dyDescent="0.3">
      <c r="A657">
        <v>1</v>
      </c>
      <c r="B657">
        <v>683</v>
      </c>
      <c r="C657" t="s">
        <v>144</v>
      </c>
      <c r="D657" t="s">
        <v>1183</v>
      </c>
      <c r="E657" t="s">
        <v>1183</v>
      </c>
      <c r="F657" t="s">
        <v>144</v>
      </c>
      <c r="G657" t="s">
        <v>132</v>
      </c>
      <c r="H657" t="s">
        <v>1180</v>
      </c>
      <c r="J657" t="s">
        <v>10</v>
      </c>
      <c r="K657">
        <v>11</v>
      </c>
      <c r="L657" t="s">
        <v>13</v>
      </c>
      <c r="M657">
        <v>11</v>
      </c>
      <c r="N657" t="s">
        <v>13</v>
      </c>
      <c r="O657">
        <v>11</v>
      </c>
      <c r="P657" t="s">
        <v>13</v>
      </c>
      <c r="Q657" t="s">
        <v>232</v>
      </c>
      <c r="R657" t="s">
        <v>469</v>
      </c>
      <c r="S657" t="s">
        <v>470</v>
      </c>
      <c r="T657" t="s">
        <v>166</v>
      </c>
      <c r="U657" s="2">
        <v>45671</v>
      </c>
      <c r="V657">
        <v>683</v>
      </c>
      <c r="W657" t="s">
        <v>1183</v>
      </c>
      <c r="X657" t="s">
        <v>144</v>
      </c>
      <c r="Y657" t="s">
        <v>132</v>
      </c>
      <c r="Z657" t="s">
        <v>1181</v>
      </c>
      <c r="AA657" s="4">
        <v>0</v>
      </c>
      <c r="AB657" t="s">
        <v>10</v>
      </c>
      <c r="AC657">
        <v>11</v>
      </c>
      <c r="AD657" t="s">
        <v>13</v>
      </c>
      <c r="AE657">
        <v>11</v>
      </c>
      <c r="AF657" t="s">
        <v>13</v>
      </c>
      <c r="AG657">
        <v>11</v>
      </c>
      <c r="AH657" t="s">
        <v>13</v>
      </c>
      <c r="AI657" t="s">
        <v>232</v>
      </c>
      <c r="AJ657" t="s">
        <v>710</v>
      </c>
      <c r="AK657" t="s">
        <v>711</v>
      </c>
      <c r="AL657" t="s">
        <v>470</v>
      </c>
      <c r="AM657" t="s">
        <v>166</v>
      </c>
      <c r="AN657" s="2">
        <v>46132</v>
      </c>
      <c r="AO657" s="10">
        <v>43051</v>
      </c>
      <c r="AP657" s="2">
        <v>43051</v>
      </c>
      <c r="AQ657" s="3">
        <v>46703.5</v>
      </c>
      <c r="AR657" s="13">
        <v>88.635616438356166</v>
      </c>
      <c r="AS657" s="15">
        <v>6894</v>
      </c>
      <c r="AT657">
        <v>1</v>
      </c>
      <c r="AU657">
        <v>6893</v>
      </c>
      <c r="AX657">
        <v>120</v>
      </c>
      <c r="AY657">
        <v>57.44166666666667</v>
      </c>
      <c r="AZ657">
        <v>120</v>
      </c>
      <c r="BA657">
        <v>32.054794520547951</v>
      </c>
      <c r="BB657">
        <v>975.00000000000011</v>
      </c>
      <c r="BC657">
        <v>1840.21</v>
      </c>
      <c r="BD657">
        <v>1839.21</v>
      </c>
      <c r="BE657">
        <v>57.377064102564091</v>
      </c>
      <c r="BF657" t="s">
        <v>166</v>
      </c>
      <c r="BG657">
        <v>0.8</v>
      </c>
      <c r="BH657">
        <v>32.054794520547951</v>
      </c>
      <c r="BI657">
        <v>975.00000000000011</v>
      </c>
      <c r="BJ657">
        <v>120</v>
      </c>
      <c r="BK657" s="3">
        <v>46703.5</v>
      </c>
      <c r="BL657">
        <v>57.377064102564091</v>
      </c>
      <c r="BM657" t="s">
        <v>137</v>
      </c>
      <c r="BN657">
        <v>6894</v>
      </c>
      <c r="BO657">
        <v>0</v>
      </c>
      <c r="BP657">
        <v>0</v>
      </c>
      <c r="BQ657">
        <v>0</v>
      </c>
      <c r="BR657">
        <v>6894</v>
      </c>
      <c r="BS657">
        <v>4364.8900000000003</v>
      </c>
      <c r="BT657">
        <v>0</v>
      </c>
      <c r="BU657">
        <v>4364.8900000000003</v>
      </c>
      <c r="BV657">
        <v>688.62697761194022</v>
      </c>
      <c r="BW657">
        <v>0.27302238805975776</v>
      </c>
      <c r="BX657">
        <v>688.9</v>
      </c>
      <c r="BY657">
        <v>0</v>
      </c>
      <c r="BZ657">
        <v>0</v>
      </c>
      <c r="CA657">
        <v>5053.79</v>
      </c>
      <c r="CB657">
        <v>1840.21</v>
      </c>
      <c r="CC657">
        <v>32.054794520547951</v>
      </c>
      <c r="CD657">
        <v>6894</v>
      </c>
      <c r="CE657">
        <v>0</v>
      </c>
      <c r="CF657">
        <v>6894</v>
      </c>
      <c r="CG657">
        <v>0</v>
      </c>
      <c r="CH657">
        <v>0</v>
      </c>
      <c r="CI657">
        <v>0</v>
      </c>
      <c r="CJ657">
        <v>6894</v>
      </c>
      <c r="CK657">
        <v>5053.79</v>
      </c>
      <c r="CL657">
        <v>0</v>
      </c>
      <c r="CM657">
        <v>5053.79</v>
      </c>
      <c r="CN657">
        <v>688.52476923076915</v>
      </c>
      <c r="CO657">
        <v>0</v>
      </c>
      <c r="CP657">
        <v>688.52476923076915</v>
      </c>
      <c r="CQ657">
        <v>0</v>
      </c>
      <c r="CR657">
        <v>0</v>
      </c>
      <c r="CS657">
        <v>5742.3147692307693</v>
      </c>
      <c r="CT657">
        <v>1151.6852307692307</v>
      </c>
      <c r="CU657">
        <v>20.054794520547947</v>
      </c>
      <c r="CV657" t="s">
        <v>1181</v>
      </c>
      <c r="CW657" t="s">
        <v>138</v>
      </c>
      <c r="CX657" s="2">
        <v>45747</v>
      </c>
      <c r="CY657" t="s">
        <v>1181</v>
      </c>
      <c r="CZ657" t="s">
        <v>1182</v>
      </c>
      <c r="DA657" t="s">
        <v>139</v>
      </c>
      <c r="DB657">
        <v>8085</v>
      </c>
      <c r="DC657">
        <v>1</v>
      </c>
      <c r="DD657">
        <v>8085</v>
      </c>
      <c r="DE657">
        <v>0.8</v>
      </c>
      <c r="DF657">
        <v>6468</v>
      </c>
      <c r="DG657">
        <v>6468</v>
      </c>
    </row>
    <row r="658" spans="1:111" hidden="1" x14ac:dyDescent="0.3">
      <c r="A658">
        <v>1</v>
      </c>
      <c r="B658">
        <v>681</v>
      </c>
      <c r="C658" t="s">
        <v>144</v>
      </c>
      <c r="D658" t="s">
        <v>1184</v>
      </c>
      <c r="E658" t="s">
        <v>1184</v>
      </c>
      <c r="F658" t="s">
        <v>144</v>
      </c>
      <c r="G658" t="s">
        <v>132</v>
      </c>
      <c r="H658" t="s">
        <v>1185</v>
      </c>
      <c r="J658" t="s">
        <v>10</v>
      </c>
      <c r="K658">
        <v>11</v>
      </c>
      <c r="L658" t="s">
        <v>13</v>
      </c>
      <c r="M658">
        <v>11</v>
      </c>
      <c r="N658" t="s">
        <v>13</v>
      </c>
      <c r="O658">
        <v>11</v>
      </c>
      <c r="P658" t="s">
        <v>13</v>
      </c>
      <c r="Q658" t="s">
        <v>147</v>
      </c>
      <c r="R658" t="s">
        <v>466</v>
      </c>
      <c r="S658" t="s">
        <v>467</v>
      </c>
      <c r="T658" t="s">
        <v>150</v>
      </c>
      <c r="U658" s="2">
        <v>45671</v>
      </c>
      <c r="V658">
        <v>681</v>
      </c>
      <c r="W658" t="s">
        <v>1184</v>
      </c>
      <c r="X658" t="s">
        <v>144</v>
      </c>
      <c r="Y658" t="s">
        <v>132</v>
      </c>
      <c r="Z658" t="s">
        <v>1185</v>
      </c>
      <c r="AA658" s="4">
        <v>0</v>
      </c>
      <c r="AB658" t="s">
        <v>10</v>
      </c>
      <c r="AC658">
        <v>11</v>
      </c>
      <c r="AD658" t="s">
        <v>13</v>
      </c>
      <c r="AE658">
        <v>11</v>
      </c>
      <c r="AF658" t="s">
        <v>13</v>
      </c>
      <c r="AG658">
        <v>11</v>
      </c>
      <c r="AH658" t="s">
        <v>13</v>
      </c>
      <c r="AI658" t="s">
        <v>232</v>
      </c>
      <c r="AJ658" t="s">
        <v>1113</v>
      </c>
      <c r="AK658" t="s">
        <v>1114</v>
      </c>
      <c r="AL658" t="s">
        <v>556</v>
      </c>
      <c r="AM658" t="s">
        <v>150</v>
      </c>
      <c r="AN658" s="2">
        <v>46132</v>
      </c>
      <c r="AO658" s="10">
        <v>43051</v>
      </c>
      <c r="AP658" s="2">
        <v>43051</v>
      </c>
      <c r="AQ658" s="3">
        <v>46703.5</v>
      </c>
      <c r="AR658" s="13">
        <v>88.635616438356166</v>
      </c>
      <c r="AS658" s="15">
        <v>6894</v>
      </c>
      <c r="AT658">
        <v>1</v>
      </c>
      <c r="AU658">
        <v>6893</v>
      </c>
      <c r="AX658">
        <v>120</v>
      </c>
      <c r="AY658">
        <v>57.44166666666667</v>
      </c>
      <c r="AZ658">
        <v>120</v>
      </c>
      <c r="BA658">
        <v>32.054794520547951</v>
      </c>
      <c r="BB658">
        <v>975.00000000000011</v>
      </c>
      <c r="BC658">
        <v>1840.21</v>
      </c>
      <c r="BD658">
        <v>1839.21</v>
      </c>
      <c r="BE658">
        <v>57.377064102564091</v>
      </c>
      <c r="BF658" t="s">
        <v>150</v>
      </c>
      <c r="BG658">
        <v>0.5</v>
      </c>
      <c r="BH658">
        <v>32.054794520547951</v>
      </c>
      <c r="BI658">
        <v>975.00000000000011</v>
      </c>
      <c r="BJ658">
        <v>120</v>
      </c>
      <c r="BK658" s="3">
        <v>46703.5</v>
      </c>
      <c r="BL658">
        <v>57.377064102564091</v>
      </c>
      <c r="BM658" t="s">
        <v>137</v>
      </c>
      <c r="BN658">
        <v>6894</v>
      </c>
      <c r="BO658">
        <v>0</v>
      </c>
      <c r="BP658">
        <v>0</v>
      </c>
      <c r="BQ658">
        <v>0</v>
      </c>
      <c r="BR658">
        <v>6894</v>
      </c>
      <c r="BS658">
        <v>4364.8900000000003</v>
      </c>
      <c r="BT658">
        <v>0</v>
      </c>
      <c r="BU658">
        <v>4364.8900000000003</v>
      </c>
      <c r="BV658">
        <v>688.62697761194022</v>
      </c>
      <c r="BW658">
        <v>0.27302238805975776</v>
      </c>
      <c r="BX658">
        <v>688.9</v>
      </c>
      <c r="BY658">
        <v>0</v>
      </c>
      <c r="BZ658">
        <v>0</v>
      </c>
      <c r="CA658">
        <v>5053.79</v>
      </c>
      <c r="CB658">
        <v>1840.21</v>
      </c>
      <c r="CC658">
        <v>32.054794520547951</v>
      </c>
      <c r="CD658">
        <v>6894</v>
      </c>
      <c r="CE658">
        <v>0</v>
      </c>
      <c r="CF658">
        <v>6894</v>
      </c>
      <c r="CG658">
        <v>0</v>
      </c>
      <c r="CH658">
        <v>0</v>
      </c>
      <c r="CI658">
        <v>0</v>
      </c>
      <c r="CJ658">
        <v>6894</v>
      </c>
      <c r="CK658">
        <v>5053.79</v>
      </c>
      <c r="CL658">
        <v>0</v>
      </c>
      <c r="CM658">
        <v>5053.79</v>
      </c>
      <c r="CN658">
        <v>688.52476923076915</v>
      </c>
      <c r="CO658">
        <v>0</v>
      </c>
      <c r="CP658">
        <v>688.52476923076915</v>
      </c>
      <c r="CQ658">
        <v>0</v>
      </c>
      <c r="CR658">
        <v>0</v>
      </c>
      <c r="CS658">
        <v>5742.3147692307693</v>
      </c>
      <c r="CT658">
        <v>1151.6852307692307</v>
      </c>
      <c r="CU658">
        <v>20.054794520547947</v>
      </c>
      <c r="CV658" t="s">
        <v>1185</v>
      </c>
      <c r="CW658" t="s">
        <v>138</v>
      </c>
      <c r="CX658" s="2">
        <v>45747</v>
      </c>
      <c r="CY658" t="s">
        <v>1185</v>
      </c>
      <c r="CZ658" t="s">
        <v>1186</v>
      </c>
      <c r="DA658" t="s">
        <v>139</v>
      </c>
      <c r="DB658">
        <v>4499</v>
      </c>
      <c r="DC658">
        <v>1</v>
      </c>
      <c r="DD658">
        <v>4499</v>
      </c>
      <c r="DE658">
        <v>0.5</v>
      </c>
      <c r="DF658">
        <v>2249.5</v>
      </c>
      <c r="DG658">
        <v>2249.5</v>
      </c>
    </row>
    <row r="659" spans="1:111" hidden="1" x14ac:dyDescent="0.3">
      <c r="A659">
        <v>1</v>
      </c>
      <c r="B659">
        <v>685</v>
      </c>
      <c r="C659" t="s">
        <v>144</v>
      </c>
      <c r="D659" t="s">
        <v>1187</v>
      </c>
      <c r="E659" t="s">
        <v>1187</v>
      </c>
      <c r="F659" t="s">
        <v>144</v>
      </c>
      <c r="G659" t="s">
        <v>132</v>
      </c>
      <c r="H659" t="s">
        <v>1181</v>
      </c>
      <c r="J659" t="s">
        <v>10</v>
      </c>
      <c r="K659">
        <v>11</v>
      </c>
      <c r="L659" t="s">
        <v>13</v>
      </c>
      <c r="M659">
        <v>11</v>
      </c>
      <c r="N659" t="s">
        <v>13</v>
      </c>
      <c r="O659">
        <v>11</v>
      </c>
      <c r="P659" t="s">
        <v>13</v>
      </c>
      <c r="Q659" t="s">
        <v>163</v>
      </c>
      <c r="R659" t="s">
        <v>164</v>
      </c>
      <c r="S659" t="s">
        <v>165</v>
      </c>
      <c r="T659" t="s">
        <v>166</v>
      </c>
      <c r="U659" s="2">
        <v>45672</v>
      </c>
      <c r="V659">
        <v>685</v>
      </c>
      <c r="W659" t="s">
        <v>1187</v>
      </c>
      <c r="X659" t="s">
        <v>144</v>
      </c>
      <c r="Y659" t="s">
        <v>132</v>
      </c>
      <c r="Z659" t="s">
        <v>1181</v>
      </c>
      <c r="AA659" s="4">
        <v>0</v>
      </c>
      <c r="AB659" t="s">
        <v>10</v>
      </c>
      <c r="AC659">
        <v>11</v>
      </c>
      <c r="AD659" t="s">
        <v>13</v>
      </c>
      <c r="AE659">
        <v>11</v>
      </c>
      <c r="AF659" t="s">
        <v>13</v>
      </c>
      <c r="AG659">
        <v>11</v>
      </c>
      <c r="AH659" t="s">
        <v>13</v>
      </c>
      <c r="AI659" t="s">
        <v>168</v>
      </c>
      <c r="AJ659" t="s">
        <v>169</v>
      </c>
      <c r="AK659" t="s">
        <v>170</v>
      </c>
      <c r="AL659" t="s">
        <v>165</v>
      </c>
      <c r="AM659" t="s">
        <v>166</v>
      </c>
      <c r="AN659" s="2">
        <v>46132</v>
      </c>
      <c r="AO659" s="10">
        <v>43051</v>
      </c>
      <c r="AP659" s="2">
        <v>43051</v>
      </c>
      <c r="AQ659" s="3">
        <v>46703.5</v>
      </c>
      <c r="AR659" s="13">
        <v>88.635616438356166</v>
      </c>
      <c r="AS659" s="15">
        <v>6894</v>
      </c>
      <c r="AT659">
        <v>1</v>
      </c>
      <c r="AU659">
        <v>6893</v>
      </c>
      <c r="AX659">
        <v>120</v>
      </c>
      <c r="AY659">
        <v>57.44166666666667</v>
      </c>
      <c r="AZ659">
        <v>120</v>
      </c>
      <c r="BA659">
        <v>32.054794520547951</v>
      </c>
      <c r="BB659">
        <v>975.00000000000011</v>
      </c>
      <c r="BC659">
        <v>1840.21</v>
      </c>
      <c r="BD659">
        <v>1839.21</v>
      </c>
      <c r="BE659">
        <v>57.377064102564091</v>
      </c>
      <c r="BF659" t="s">
        <v>166</v>
      </c>
      <c r="BG659">
        <v>0.8</v>
      </c>
      <c r="BH659">
        <v>32.054794520547951</v>
      </c>
      <c r="BI659">
        <v>975.00000000000011</v>
      </c>
      <c r="BJ659">
        <v>120</v>
      </c>
      <c r="BK659" s="3">
        <v>46703.5</v>
      </c>
      <c r="BL659">
        <v>57.377064102564091</v>
      </c>
      <c r="BM659" t="s">
        <v>137</v>
      </c>
      <c r="BN659">
        <v>6894</v>
      </c>
      <c r="BO659">
        <v>0</v>
      </c>
      <c r="BP659">
        <v>0</v>
      </c>
      <c r="BQ659">
        <v>0</v>
      </c>
      <c r="BR659">
        <v>6894</v>
      </c>
      <c r="BS659">
        <v>4364.8900000000003</v>
      </c>
      <c r="BT659">
        <v>0</v>
      </c>
      <c r="BU659">
        <v>4364.8900000000003</v>
      </c>
      <c r="BV659">
        <v>688.62697761194022</v>
      </c>
      <c r="BW659">
        <v>0.27302238805975776</v>
      </c>
      <c r="BX659">
        <v>688.9</v>
      </c>
      <c r="BY659">
        <v>0</v>
      </c>
      <c r="BZ659">
        <v>0</v>
      </c>
      <c r="CA659">
        <v>5053.79</v>
      </c>
      <c r="CB659">
        <v>1840.21</v>
      </c>
      <c r="CC659">
        <v>32.054794520547951</v>
      </c>
      <c r="CD659">
        <v>6894</v>
      </c>
      <c r="CE659">
        <v>0</v>
      </c>
      <c r="CF659">
        <v>6894</v>
      </c>
      <c r="CG659">
        <v>0</v>
      </c>
      <c r="CH659">
        <v>0</v>
      </c>
      <c r="CI659">
        <v>0</v>
      </c>
      <c r="CJ659">
        <v>6894</v>
      </c>
      <c r="CK659">
        <v>5053.79</v>
      </c>
      <c r="CL659">
        <v>0</v>
      </c>
      <c r="CM659">
        <v>5053.79</v>
      </c>
      <c r="CN659">
        <v>688.52476923076915</v>
      </c>
      <c r="CO659">
        <v>0</v>
      </c>
      <c r="CP659">
        <v>688.52476923076915</v>
      </c>
      <c r="CQ659">
        <v>0</v>
      </c>
      <c r="CR659">
        <v>0</v>
      </c>
      <c r="CS659">
        <v>5742.3147692307693</v>
      </c>
      <c r="CT659">
        <v>1151.6852307692307</v>
      </c>
      <c r="CU659">
        <v>20.054794520547947</v>
      </c>
      <c r="CV659" t="s">
        <v>1181</v>
      </c>
      <c r="CW659" t="s">
        <v>138</v>
      </c>
      <c r="CX659" s="2">
        <v>45747</v>
      </c>
      <c r="CY659" t="s">
        <v>1181</v>
      </c>
      <c r="CZ659" t="s">
        <v>1182</v>
      </c>
      <c r="DA659" t="s">
        <v>139</v>
      </c>
      <c r="DB659">
        <v>8085</v>
      </c>
      <c r="DC659">
        <v>1</v>
      </c>
      <c r="DD659">
        <v>8085</v>
      </c>
      <c r="DE659">
        <v>0.8</v>
      </c>
      <c r="DF659">
        <v>6468</v>
      </c>
      <c r="DG659">
        <v>6468</v>
      </c>
    </row>
    <row r="660" spans="1:111" hidden="1" x14ac:dyDescent="0.3">
      <c r="A660" s="9">
        <v>1</v>
      </c>
      <c r="B660" s="9" t="s">
        <v>1016</v>
      </c>
      <c r="C660" s="9" t="s">
        <v>142</v>
      </c>
      <c r="D660" s="20" t="s">
        <v>1017</v>
      </c>
      <c r="E660" s="9" t="s">
        <v>1017</v>
      </c>
      <c r="F660" s="9" t="s">
        <v>144</v>
      </c>
      <c r="G660" s="20" t="s">
        <v>132</v>
      </c>
      <c r="H660" s="20" t="s">
        <v>1018</v>
      </c>
      <c r="I660" s="9"/>
      <c r="J660" s="20" t="s">
        <v>10</v>
      </c>
      <c r="K660" s="9">
        <v>11</v>
      </c>
      <c r="L660" s="9" t="s">
        <v>13</v>
      </c>
      <c r="M660" s="9">
        <v>11</v>
      </c>
      <c r="N660" s="9" t="s">
        <v>13</v>
      </c>
      <c r="O660" s="9">
        <v>11</v>
      </c>
      <c r="P660" s="9" t="s">
        <v>13</v>
      </c>
      <c r="Q660" s="20" t="s">
        <v>147</v>
      </c>
      <c r="R660" s="9" t="s">
        <v>148</v>
      </c>
      <c r="S660" s="20" t="s">
        <v>149</v>
      </c>
      <c r="T660" s="20" t="s">
        <v>150</v>
      </c>
      <c r="U660" s="10">
        <v>45672</v>
      </c>
      <c r="V660" s="9" t="s">
        <v>1016</v>
      </c>
      <c r="W660" s="9" t="s">
        <v>1017</v>
      </c>
      <c r="X660" s="9" t="s">
        <v>144</v>
      </c>
      <c r="Y660" s="9" t="s">
        <v>132</v>
      </c>
      <c r="Z660" s="20" t="s">
        <v>1018</v>
      </c>
      <c r="AA660" s="24">
        <v>0</v>
      </c>
      <c r="AB660" s="9" t="s">
        <v>10</v>
      </c>
      <c r="AC660" s="9">
        <v>11</v>
      </c>
      <c r="AD660" s="9" t="s">
        <v>13</v>
      </c>
      <c r="AE660" s="9">
        <v>11</v>
      </c>
      <c r="AF660" s="9" t="s">
        <v>13</v>
      </c>
      <c r="AG660" s="9">
        <v>11</v>
      </c>
      <c r="AH660" s="9" t="s">
        <v>13</v>
      </c>
      <c r="AI660" s="20" t="s">
        <v>151</v>
      </c>
      <c r="AJ660" s="9" t="s">
        <v>152</v>
      </c>
      <c r="AK660" s="20" t="s">
        <v>153</v>
      </c>
      <c r="AL660" s="20" t="s">
        <v>149</v>
      </c>
      <c r="AM660" s="20" t="s">
        <v>150</v>
      </c>
      <c r="AN660" s="10">
        <v>46132</v>
      </c>
      <c r="AO660" s="21">
        <v>45688</v>
      </c>
      <c r="AP660" s="10">
        <v>45689</v>
      </c>
      <c r="AQ660" s="11">
        <v>49341.5</v>
      </c>
      <c r="AR660" s="22">
        <v>1.9068493150684933</v>
      </c>
      <c r="AS660" s="23">
        <v>2207</v>
      </c>
      <c r="AT660" s="9">
        <v>1</v>
      </c>
      <c r="AU660" s="9">
        <v>2206</v>
      </c>
      <c r="AV660" s="9"/>
      <c r="AW660" s="9"/>
      <c r="AX660" s="9">
        <v>120</v>
      </c>
      <c r="AY660" s="9">
        <v>18.383333333333333</v>
      </c>
      <c r="AZ660" s="9">
        <v>60</v>
      </c>
      <c r="BA660" s="9">
        <v>0</v>
      </c>
      <c r="BB660" s="20">
        <v>0</v>
      </c>
      <c r="BC660" s="9">
        <v>0</v>
      </c>
      <c r="BD660" s="9">
        <v>-1</v>
      </c>
      <c r="BE660" s="9">
        <v>0</v>
      </c>
      <c r="BF660" s="20" t="s">
        <v>150</v>
      </c>
      <c r="BG660" s="9">
        <v>0.5</v>
      </c>
      <c r="BH660" s="9">
        <v>0</v>
      </c>
      <c r="BI660" s="9">
        <v>0</v>
      </c>
      <c r="BJ660" s="9">
        <v>60</v>
      </c>
      <c r="BK660" s="11">
        <v>49341.5</v>
      </c>
      <c r="BL660" s="9">
        <v>0</v>
      </c>
      <c r="BM660" s="9" t="s">
        <v>137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9"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 t="s">
        <v>1018</v>
      </c>
      <c r="CW660" s="9" t="s">
        <v>138</v>
      </c>
      <c r="CX660" s="10">
        <v>45747</v>
      </c>
      <c r="CY660" s="9" t="s">
        <v>1018</v>
      </c>
      <c r="CZ660" s="9" t="s">
        <v>1019</v>
      </c>
      <c r="DA660" s="9" t="s">
        <v>139</v>
      </c>
      <c r="DB660" s="9">
        <v>4414</v>
      </c>
      <c r="DC660" s="9">
        <v>1</v>
      </c>
      <c r="DD660" s="9">
        <v>4414</v>
      </c>
      <c r="DE660" s="9">
        <v>0.5</v>
      </c>
      <c r="DF660" s="9">
        <v>2207</v>
      </c>
      <c r="DG660" s="9">
        <v>2207</v>
      </c>
    </row>
    <row r="661" spans="1:111" hidden="1" x14ac:dyDescent="0.3">
      <c r="A661" s="9">
        <v>1</v>
      </c>
      <c r="B661" s="9" t="s">
        <v>1020</v>
      </c>
      <c r="C661" s="9" t="s">
        <v>142</v>
      </c>
      <c r="D661" s="20" t="s">
        <v>1021</v>
      </c>
      <c r="E661" s="9" t="s">
        <v>1021</v>
      </c>
      <c r="F661" s="9" t="s">
        <v>144</v>
      </c>
      <c r="G661" s="20" t="s">
        <v>132</v>
      </c>
      <c r="H661" s="20" t="s">
        <v>1018</v>
      </c>
      <c r="I661" s="9"/>
      <c r="J661" s="20" t="s">
        <v>10</v>
      </c>
      <c r="K661" s="9">
        <v>11</v>
      </c>
      <c r="L661" s="9" t="s">
        <v>13</v>
      </c>
      <c r="M661" s="9">
        <v>11</v>
      </c>
      <c r="N661" s="9" t="s">
        <v>13</v>
      </c>
      <c r="O661" s="9">
        <v>11</v>
      </c>
      <c r="P661" s="9" t="s">
        <v>13</v>
      </c>
      <c r="Q661" s="20" t="s">
        <v>147</v>
      </c>
      <c r="R661" s="9" t="s">
        <v>531</v>
      </c>
      <c r="S661" s="20" t="s">
        <v>532</v>
      </c>
      <c r="T661" s="20" t="s">
        <v>150</v>
      </c>
      <c r="U661" s="10">
        <v>45671</v>
      </c>
      <c r="V661" s="9" t="s">
        <v>1020</v>
      </c>
      <c r="W661" s="9" t="s">
        <v>1021</v>
      </c>
      <c r="X661" s="9" t="s">
        <v>144</v>
      </c>
      <c r="Y661" s="9" t="s">
        <v>132</v>
      </c>
      <c r="Z661" s="20" t="s">
        <v>1018</v>
      </c>
      <c r="AA661" s="24">
        <v>0</v>
      </c>
      <c r="AB661" s="9" t="s">
        <v>10</v>
      </c>
      <c r="AC661" s="9">
        <v>11</v>
      </c>
      <c r="AD661" s="9" t="s">
        <v>13</v>
      </c>
      <c r="AE661" s="9">
        <v>11</v>
      </c>
      <c r="AF661" s="9" t="s">
        <v>13</v>
      </c>
      <c r="AG661" s="9">
        <v>11</v>
      </c>
      <c r="AH661" s="9" t="s">
        <v>13</v>
      </c>
      <c r="AI661" s="20" t="s">
        <v>151</v>
      </c>
      <c r="AJ661" s="9" t="s">
        <v>989</v>
      </c>
      <c r="AK661" s="20" t="s">
        <v>990</v>
      </c>
      <c r="AL661" s="20" t="s">
        <v>532</v>
      </c>
      <c r="AM661" s="20" t="s">
        <v>150</v>
      </c>
      <c r="AN661" s="10">
        <v>46134</v>
      </c>
      <c r="AO661" s="21">
        <v>45688</v>
      </c>
      <c r="AP661" s="10">
        <v>45689</v>
      </c>
      <c r="AQ661" s="11">
        <v>49341.5</v>
      </c>
      <c r="AR661" s="22">
        <v>1.9068493150684933</v>
      </c>
      <c r="AS661" s="23">
        <v>2207</v>
      </c>
      <c r="AT661" s="9">
        <v>1</v>
      </c>
      <c r="AU661" s="9">
        <v>2206</v>
      </c>
      <c r="AV661" s="9"/>
      <c r="AW661" s="9"/>
      <c r="AX661" s="9">
        <v>120</v>
      </c>
      <c r="AY661" s="9">
        <v>18.383333333333333</v>
      </c>
      <c r="AZ661" s="9">
        <v>60</v>
      </c>
      <c r="BA661" s="9">
        <v>0</v>
      </c>
      <c r="BB661" s="20">
        <v>0</v>
      </c>
      <c r="BC661" s="9">
        <v>0</v>
      </c>
      <c r="BD661" s="9">
        <v>-1</v>
      </c>
      <c r="BE661" s="9">
        <v>0</v>
      </c>
      <c r="BF661" s="20" t="s">
        <v>150</v>
      </c>
      <c r="BG661" s="9">
        <v>0.5</v>
      </c>
      <c r="BH661" s="9">
        <v>0</v>
      </c>
      <c r="BI661" s="9">
        <v>0</v>
      </c>
      <c r="BJ661" s="9">
        <v>60</v>
      </c>
      <c r="BK661" s="11">
        <v>49341.5</v>
      </c>
      <c r="BL661" s="9">
        <v>0</v>
      </c>
      <c r="BM661" s="9" t="s">
        <v>137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9"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 t="s">
        <v>1018</v>
      </c>
      <c r="CW661" s="9" t="s">
        <v>138</v>
      </c>
      <c r="CX661" s="10">
        <v>45747</v>
      </c>
      <c r="CY661" s="9" t="s">
        <v>1018</v>
      </c>
      <c r="CZ661" s="9" t="s">
        <v>1019</v>
      </c>
      <c r="DA661" s="9" t="s">
        <v>139</v>
      </c>
      <c r="DB661" s="9">
        <v>4414</v>
      </c>
      <c r="DC661" s="9">
        <v>1</v>
      </c>
      <c r="DD661" s="9">
        <v>4414</v>
      </c>
      <c r="DE661" s="9">
        <v>0.5</v>
      </c>
      <c r="DF661" s="9">
        <v>2207</v>
      </c>
      <c r="DG661" s="9">
        <v>2207</v>
      </c>
    </row>
    <row r="662" spans="1:111" hidden="1" x14ac:dyDescent="0.3">
      <c r="A662">
        <v>1</v>
      </c>
      <c r="B662">
        <v>435</v>
      </c>
      <c r="C662" t="s">
        <v>144</v>
      </c>
      <c r="D662" t="s">
        <v>1554</v>
      </c>
      <c r="E662" t="s">
        <v>1554</v>
      </c>
      <c r="F662" t="s">
        <v>144</v>
      </c>
      <c r="G662" t="s">
        <v>132</v>
      </c>
      <c r="H662" t="s">
        <v>1018</v>
      </c>
      <c r="J662" t="s">
        <v>10</v>
      </c>
      <c r="K662">
        <v>11</v>
      </c>
      <c r="L662" t="s">
        <v>13</v>
      </c>
      <c r="M662">
        <v>11</v>
      </c>
      <c r="N662" t="s">
        <v>13</v>
      </c>
      <c r="O662">
        <v>11</v>
      </c>
      <c r="P662" t="s">
        <v>13</v>
      </c>
      <c r="Q662" t="s">
        <v>147</v>
      </c>
      <c r="R662" t="s">
        <v>539</v>
      </c>
      <c r="S662" t="s">
        <v>540</v>
      </c>
      <c r="T662" t="s">
        <v>166</v>
      </c>
      <c r="U662" s="2">
        <v>45672</v>
      </c>
      <c r="V662">
        <v>435</v>
      </c>
      <c r="W662" t="s">
        <v>1554</v>
      </c>
      <c r="X662" t="s">
        <v>144</v>
      </c>
      <c r="Y662" t="s">
        <v>132</v>
      </c>
      <c r="Z662" t="s">
        <v>1018</v>
      </c>
      <c r="AA662" s="4">
        <v>0</v>
      </c>
      <c r="AB662" t="s">
        <v>10</v>
      </c>
      <c r="AC662">
        <v>11</v>
      </c>
      <c r="AD662" t="s">
        <v>13</v>
      </c>
      <c r="AE662">
        <v>11</v>
      </c>
      <c r="AF662" t="s">
        <v>13</v>
      </c>
      <c r="AG662">
        <v>11</v>
      </c>
      <c r="AH662" t="s">
        <v>13</v>
      </c>
      <c r="AI662" t="s">
        <v>151</v>
      </c>
      <c r="AJ662" t="s">
        <v>875</v>
      </c>
      <c r="AK662" t="s">
        <v>876</v>
      </c>
      <c r="AL662" t="s">
        <v>540</v>
      </c>
      <c r="AM662" t="s">
        <v>166</v>
      </c>
      <c r="AN662" s="2">
        <v>46132</v>
      </c>
      <c r="AO662" s="10">
        <v>41607</v>
      </c>
      <c r="AP662" s="2">
        <v>41607</v>
      </c>
      <c r="AQ662" s="3">
        <v>42337.5</v>
      </c>
      <c r="AR662" s="13">
        <v>136.10958904109589</v>
      </c>
      <c r="AS662" s="15">
        <v>3243.14</v>
      </c>
      <c r="AT662">
        <v>1</v>
      </c>
      <c r="AU662">
        <v>3242.14</v>
      </c>
      <c r="AX662">
        <v>120</v>
      </c>
      <c r="AY662">
        <v>27.017833333333332</v>
      </c>
      <c r="AZ662">
        <v>232.04928131416835</v>
      </c>
      <c r="BA662">
        <v>95.999999999999901</v>
      </c>
      <c r="BB662">
        <v>2919.9999999999973</v>
      </c>
      <c r="BC662">
        <v>96.093333333333248</v>
      </c>
      <c r="BD662">
        <v>95.093333333333248</v>
      </c>
      <c r="BE662">
        <v>0.99055555555555574</v>
      </c>
      <c r="BF662" t="s">
        <v>166</v>
      </c>
      <c r="BG662">
        <v>0.8</v>
      </c>
      <c r="BH662">
        <v>95.999999999999901</v>
      </c>
      <c r="BI662">
        <v>2919.9999999999973</v>
      </c>
      <c r="BJ662">
        <v>232.04928131416835</v>
      </c>
      <c r="BK662" s="3">
        <v>42337.5</v>
      </c>
      <c r="BL662">
        <v>0.99055555555555574</v>
      </c>
      <c r="BM662" t="s">
        <v>137</v>
      </c>
      <c r="BN662">
        <v>3243.14</v>
      </c>
      <c r="BO662">
        <v>0</v>
      </c>
      <c r="BP662">
        <v>0</v>
      </c>
      <c r="BQ662">
        <v>0</v>
      </c>
      <c r="BR662">
        <v>3243.14</v>
      </c>
      <c r="BS662">
        <v>3135.16</v>
      </c>
      <c r="BT662">
        <v>0</v>
      </c>
      <c r="BU662">
        <v>3135.16</v>
      </c>
      <c r="BV662">
        <v>106.98000000000002</v>
      </c>
      <c r="BW662">
        <v>-95.093333333333348</v>
      </c>
      <c r="BX662">
        <v>11.886666666666668</v>
      </c>
      <c r="BY662">
        <v>0</v>
      </c>
      <c r="BZ662">
        <v>0</v>
      </c>
      <c r="CA662">
        <v>3147.0466666666666</v>
      </c>
      <c r="CB662">
        <v>96.093333333333248</v>
      </c>
      <c r="CC662">
        <v>95.999999999999901</v>
      </c>
      <c r="CD662">
        <v>3243.14</v>
      </c>
      <c r="CE662">
        <v>0</v>
      </c>
      <c r="CF662">
        <v>3243.14</v>
      </c>
      <c r="CG662">
        <v>0</v>
      </c>
      <c r="CH662">
        <v>0</v>
      </c>
      <c r="CI662">
        <v>0</v>
      </c>
      <c r="CJ662">
        <v>3243.14</v>
      </c>
      <c r="CK662">
        <v>3147.0466666666666</v>
      </c>
      <c r="CL662">
        <v>0</v>
      </c>
      <c r="CM662">
        <v>3147.0466666666666</v>
      </c>
      <c r="CN662">
        <v>11.886666666666668</v>
      </c>
      <c r="CO662">
        <v>0</v>
      </c>
      <c r="CP662">
        <v>11.886666666666668</v>
      </c>
      <c r="CQ662">
        <v>0</v>
      </c>
      <c r="CR662">
        <v>0</v>
      </c>
      <c r="CS662">
        <v>3158.9333333333334</v>
      </c>
      <c r="CT662">
        <v>84.206666666666479</v>
      </c>
      <c r="CU662">
        <v>83.999999999999801</v>
      </c>
      <c r="CV662" t="s">
        <v>1018</v>
      </c>
      <c r="CW662" t="s">
        <v>138</v>
      </c>
      <c r="CX662" s="2">
        <v>45747</v>
      </c>
      <c r="CY662" t="s">
        <v>1018</v>
      </c>
      <c r="CZ662" t="s">
        <v>1019</v>
      </c>
      <c r="DA662" t="s">
        <v>139</v>
      </c>
      <c r="DB662">
        <v>4414</v>
      </c>
      <c r="DC662">
        <v>1</v>
      </c>
      <c r="DD662">
        <v>4414</v>
      </c>
      <c r="DE662">
        <v>0.8</v>
      </c>
      <c r="DF662">
        <v>3531.2000000000003</v>
      </c>
      <c r="DG662">
        <v>3531.2000000000003</v>
      </c>
    </row>
    <row r="663" spans="1:111" hidden="1" x14ac:dyDescent="0.3">
      <c r="A663">
        <v>1</v>
      </c>
      <c r="B663">
        <v>437</v>
      </c>
      <c r="C663" t="s">
        <v>144</v>
      </c>
      <c r="D663" t="s">
        <v>1555</v>
      </c>
      <c r="E663" t="s">
        <v>1555</v>
      </c>
      <c r="F663" t="s">
        <v>144</v>
      </c>
      <c r="G663" t="s">
        <v>132</v>
      </c>
      <c r="H663" t="s">
        <v>1018</v>
      </c>
      <c r="J663" t="s">
        <v>10</v>
      </c>
      <c r="K663">
        <v>11</v>
      </c>
      <c r="L663" t="s">
        <v>13</v>
      </c>
      <c r="M663">
        <v>11</v>
      </c>
      <c r="N663" t="s">
        <v>13</v>
      </c>
      <c r="O663">
        <v>11</v>
      </c>
      <c r="P663" t="s">
        <v>13</v>
      </c>
      <c r="Q663" t="s">
        <v>212</v>
      </c>
      <c r="R663" t="s">
        <v>972</v>
      </c>
      <c r="S663" t="s">
        <v>973</v>
      </c>
      <c r="T663" t="s">
        <v>150</v>
      </c>
      <c r="U663" s="2">
        <v>45672</v>
      </c>
      <c r="V663">
        <v>437</v>
      </c>
      <c r="W663" t="s">
        <v>1555</v>
      </c>
      <c r="X663" t="s">
        <v>144</v>
      </c>
      <c r="Y663" t="s">
        <v>132</v>
      </c>
      <c r="Z663" t="s">
        <v>1018</v>
      </c>
      <c r="AA663" s="4">
        <v>0</v>
      </c>
      <c r="AB663" t="s">
        <v>10</v>
      </c>
      <c r="AC663">
        <v>11</v>
      </c>
      <c r="AD663" t="s">
        <v>13</v>
      </c>
      <c r="AE663">
        <v>11</v>
      </c>
      <c r="AF663" t="s">
        <v>13</v>
      </c>
      <c r="AG663">
        <v>11</v>
      </c>
      <c r="AH663" t="s">
        <v>13</v>
      </c>
      <c r="AI663" t="s">
        <v>215</v>
      </c>
      <c r="AJ663" t="s">
        <v>431</v>
      </c>
      <c r="AK663" t="s">
        <v>697</v>
      </c>
      <c r="AL663" t="s">
        <v>383</v>
      </c>
      <c r="AM663" t="s">
        <v>150</v>
      </c>
      <c r="AN663" s="2">
        <v>46133</v>
      </c>
      <c r="AO663" s="10">
        <v>41607</v>
      </c>
      <c r="AP663" s="2">
        <v>41607</v>
      </c>
      <c r="AQ663" s="3">
        <v>42337.5</v>
      </c>
      <c r="AR663" s="13">
        <v>136.10958904109589</v>
      </c>
      <c r="AS663" s="15">
        <v>3243.14</v>
      </c>
      <c r="AT663">
        <v>1</v>
      </c>
      <c r="AU663">
        <v>3242.14</v>
      </c>
      <c r="AX663">
        <v>120</v>
      </c>
      <c r="AY663">
        <v>27.017833333333332</v>
      </c>
      <c r="AZ663">
        <v>196.07392197125256</v>
      </c>
      <c r="BA663">
        <v>60.00000000000005</v>
      </c>
      <c r="BB663">
        <v>1825.0000000000016</v>
      </c>
      <c r="BC663">
        <v>90.150000000000091</v>
      </c>
      <c r="BD663">
        <v>89.150000000000091</v>
      </c>
      <c r="BE663">
        <v>1.4858333333333336</v>
      </c>
      <c r="BF663" t="s">
        <v>150</v>
      </c>
      <c r="BG663">
        <v>0.5</v>
      </c>
      <c r="BH663">
        <v>60.00000000000005</v>
      </c>
      <c r="BI663">
        <v>1825.0000000000016</v>
      </c>
      <c r="BJ663">
        <v>196.07392197125256</v>
      </c>
      <c r="BK663" s="3">
        <v>42337.5</v>
      </c>
      <c r="BL663">
        <v>1.4858333333333336</v>
      </c>
      <c r="BM663" t="s">
        <v>137</v>
      </c>
      <c r="BN663">
        <v>3243.14</v>
      </c>
      <c r="BO663">
        <v>0</v>
      </c>
      <c r="BP663">
        <v>0</v>
      </c>
      <c r="BQ663">
        <v>0</v>
      </c>
      <c r="BR663">
        <v>3243.14</v>
      </c>
      <c r="BS663">
        <v>3135.16</v>
      </c>
      <c r="BT663">
        <v>0</v>
      </c>
      <c r="BU663">
        <v>3135.16</v>
      </c>
      <c r="BV663">
        <v>106.98000000000002</v>
      </c>
      <c r="BW663">
        <v>-89.15000000000002</v>
      </c>
      <c r="BX663">
        <v>17.830000000000002</v>
      </c>
      <c r="BY663">
        <v>0</v>
      </c>
      <c r="BZ663">
        <v>0</v>
      </c>
      <c r="CA663">
        <v>3152.99</v>
      </c>
      <c r="CB663">
        <v>90.150000000000091</v>
      </c>
      <c r="CC663">
        <v>60.00000000000005</v>
      </c>
      <c r="CD663">
        <v>3243.14</v>
      </c>
      <c r="CE663">
        <v>0</v>
      </c>
      <c r="CF663">
        <v>3243.14</v>
      </c>
      <c r="CG663">
        <v>0</v>
      </c>
      <c r="CH663">
        <v>0</v>
      </c>
      <c r="CI663">
        <v>0</v>
      </c>
      <c r="CJ663">
        <v>3243.14</v>
      </c>
      <c r="CK663">
        <v>3152.99</v>
      </c>
      <c r="CL663">
        <v>0</v>
      </c>
      <c r="CM663">
        <v>3152.99</v>
      </c>
      <c r="CN663">
        <v>17.830000000000002</v>
      </c>
      <c r="CO663">
        <v>0</v>
      </c>
      <c r="CP663">
        <v>17.830000000000002</v>
      </c>
      <c r="CQ663">
        <v>0</v>
      </c>
      <c r="CR663">
        <v>0</v>
      </c>
      <c r="CS663">
        <v>3170.8199999999997</v>
      </c>
      <c r="CT663">
        <v>72.320000000000164</v>
      </c>
      <c r="CU663">
        <v>48.000000000000099</v>
      </c>
      <c r="CV663" t="s">
        <v>1018</v>
      </c>
      <c r="CW663" t="s">
        <v>138</v>
      </c>
      <c r="CX663" s="2">
        <v>45747</v>
      </c>
      <c r="CY663" t="s">
        <v>1018</v>
      </c>
      <c r="CZ663" t="s">
        <v>1019</v>
      </c>
      <c r="DA663" t="s">
        <v>139</v>
      </c>
      <c r="DB663">
        <v>4414</v>
      </c>
      <c r="DC663">
        <v>1</v>
      </c>
      <c r="DD663">
        <v>4414</v>
      </c>
      <c r="DE663">
        <v>0.5</v>
      </c>
      <c r="DF663">
        <v>2207</v>
      </c>
      <c r="DG663">
        <v>2207</v>
      </c>
    </row>
    <row r="664" spans="1:111" hidden="1" x14ac:dyDescent="0.3">
      <c r="A664">
        <v>1</v>
      </c>
      <c r="B664">
        <v>420.4</v>
      </c>
      <c r="C664" t="s">
        <v>144</v>
      </c>
      <c r="D664" t="s">
        <v>1556</v>
      </c>
      <c r="E664" t="s">
        <v>1556</v>
      </c>
      <c r="F664" t="s">
        <v>144</v>
      </c>
      <c r="G664" t="s">
        <v>132</v>
      </c>
      <c r="H664" t="s">
        <v>1018</v>
      </c>
      <c r="I664" t="s">
        <v>140</v>
      </c>
      <c r="J664" t="s">
        <v>10</v>
      </c>
      <c r="K664">
        <v>11</v>
      </c>
      <c r="L664" t="s">
        <v>13</v>
      </c>
      <c r="M664">
        <v>11</v>
      </c>
      <c r="N664" t="s">
        <v>13</v>
      </c>
      <c r="O664">
        <v>11</v>
      </c>
      <c r="P664" t="s">
        <v>13</v>
      </c>
      <c r="Q664" t="s">
        <v>133</v>
      </c>
      <c r="R664" t="s">
        <v>195</v>
      </c>
      <c r="S664" t="s">
        <v>327</v>
      </c>
      <c r="T664" t="s">
        <v>150</v>
      </c>
      <c r="U664" s="2">
        <v>45673</v>
      </c>
      <c r="V664">
        <v>420.4</v>
      </c>
      <c r="W664" t="s">
        <v>1556</v>
      </c>
      <c r="X664" t="s">
        <v>144</v>
      </c>
      <c r="Y664" t="s">
        <v>132</v>
      </c>
      <c r="Z664" t="s">
        <v>1018</v>
      </c>
      <c r="AA664" s="4">
        <v>0</v>
      </c>
      <c r="AB664" t="s">
        <v>10</v>
      </c>
      <c r="AC664">
        <v>11</v>
      </c>
      <c r="AD664" t="s">
        <v>13</v>
      </c>
      <c r="AE664">
        <v>11</v>
      </c>
      <c r="AF664" t="s">
        <v>13</v>
      </c>
      <c r="AG664">
        <v>11</v>
      </c>
      <c r="AH664" t="s">
        <v>13</v>
      </c>
      <c r="AI664" t="s">
        <v>133</v>
      </c>
      <c r="AJ664" t="s">
        <v>208</v>
      </c>
      <c r="AK664" t="s">
        <v>209</v>
      </c>
      <c r="AL664" t="s">
        <v>327</v>
      </c>
      <c r="AM664" t="s">
        <v>150</v>
      </c>
      <c r="AN664" s="2">
        <v>46132</v>
      </c>
      <c r="AO664" s="10">
        <v>41607</v>
      </c>
      <c r="AP664" s="2">
        <v>41607</v>
      </c>
      <c r="AQ664" s="3">
        <v>42337.5</v>
      </c>
      <c r="AR664" s="13">
        <v>136.10958904109589</v>
      </c>
      <c r="AS664" s="15">
        <v>3243.14</v>
      </c>
      <c r="AT664">
        <v>1</v>
      </c>
      <c r="AU664">
        <v>3242.14</v>
      </c>
      <c r="AX664">
        <v>120</v>
      </c>
      <c r="AY664">
        <v>27.017833333333332</v>
      </c>
      <c r="AZ664">
        <v>196.07392197125256</v>
      </c>
      <c r="BA664">
        <v>60.00000000000005</v>
      </c>
      <c r="BB664">
        <v>1825.0000000000016</v>
      </c>
      <c r="BC664">
        <v>1</v>
      </c>
      <c r="BD664">
        <v>0</v>
      </c>
      <c r="BE664">
        <v>0</v>
      </c>
      <c r="BF664" t="s">
        <v>150</v>
      </c>
      <c r="BG664">
        <v>0.5</v>
      </c>
      <c r="BH664">
        <v>60.00000000000005</v>
      </c>
      <c r="BI664">
        <v>1825.0000000000016</v>
      </c>
      <c r="BJ664">
        <v>196.07392197125256</v>
      </c>
      <c r="BK664" s="3">
        <v>42337.5</v>
      </c>
      <c r="BL664">
        <v>0</v>
      </c>
      <c r="BM664" t="s">
        <v>137</v>
      </c>
      <c r="BN664">
        <v>3243.14</v>
      </c>
      <c r="BO664">
        <v>0</v>
      </c>
      <c r="BP664">
        <v>0</v>
      </c>
      <c r="BQ664">
        <v>0</v>
      </c>
      <c r="BR664">
        <v>3243.14</v>
      </c>
      <c r="BS664">
        <v>3135.1875</v>
      </c>
      <c r="BT664">
        <v>0</v>
      </c>
      <c r="BU664">
        <v>3135.1875</v>
      </c>
      <c r="BV664">
        <v>106.95249999999987</v>
      </c>
      <c r="BW664">
        <v>0</v>
      </c>
      <c r="BX664">
        <v>106.95249999999987</v>
      </c>
      <c r="BY664">
        <v>0</v>
      </c>
      <c r="BZ664">
        <v>0</v>
      </c>
      <c r="CA664">
        <v>3242.14</v>
      </c>
      <c r="CB664">
        <v>1</v>
      </c>
      <c r="CC664">
        <v>60.00000000000005</v>
      </c>
      <c r="CD664">
        <v>3243.14</v>
      </c>
      <c r="CE664">
        <v>0</v>
      </c>
      <c r="CF664">
        <v>3243.14</v>
      </c>
      <c r="CG664">
        <v>0</v>
      </c>
      <c r="CH664">
        <v>0</v>
      </c>
      <c r="CI664">
        <v>0</v>
      </c>
      <c r="CJ664">
        <v>3243.14</v>
      </c>
      <c r="CK664">
        <v>3242.14</v>
      </c>
      <c r="CL664">
        <v>0</v>
      </c>
      <c r="CM664">
        <v>3242.14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3242.14</v>
      </c>
      <c r="CT664">
        <v>1</v>
      </c>
      <c r="CU664">
        <v>0</v>
      </c>
      <c r="CV664" t="s">
        <v>1018</v>
      </c>
      <c r="CW664" t="s">
        <v>138</v>
      </c>
      <c r="CX664" s="2">
        <v>45747</v>
      </c>
      <c r="CY664" t="s">
        <v>1018</v>
      </c>
      <c r="CZ664" t="s">
        <v>1019</v>
      </c>
      <c r="DA664" t="s">
        <v>139</v>
      </c>
      <c r="DB664">
        <v>4414</v>
      </c>
      <c r="DC664">
        <v>1</v>
      </c>
      <c r="DD664">
        <v>4414</v>
      </c>
      <c r="DE664">
        <v>0.5</v>
      </c>
      <c r="DF664">
        <v>2207</v>
      </c>
      <c r="DG664">
        <v>2207</v>
      </c>
    </row>
    <row r="665" spans="1:111" hidden="1" x14ac:dyDescent="0.3">
      <c r="A665" s="9">
        <v>1</v>
      </c>
      <c r="B665" s="9" t="s">
        <v>1022</v>
      </c>
      <c r="C665" s="9" t="s">
        <v>142</v>
      </c>
      <c r="D665" s="20" t="s">
        <v>1023</v>
      </c>
      <c r="E665" s="9" t="s">
        <v>1023</v>
      </c>
      <c r="F665" s="9" t="s">
        <v>144</v>
      </c>
      <c r="G665" s="20" t="s">
        <v>132</v>
      </c>
      <c r="H665" s="20" t="s">
        <v>1024</v>
      </c>
      <c r="I665" s="9" t="s">
        <v>140</v>
      </c>
      <c r="J665" s="20" t="s">
        <v>10</v>
      </c>
      <c r="K665" s="9">
        <v>11</v>
      </c>
      <c r="L665" s="9" t="s">
        <v>13</v>
      </c>
      <c r="M665" s="9">
        <v>11</v>
      </c>
      <c r="N665" s="9" t="s">
        <v>13</v>
      </c>
      <c r="O665" s="9">
        <v>11</v>
      </c>
      <c r="P665" s="9" t="s">
        <v>13</v>
      </c>
      <c r="Q665" s="20" t="s">
        <v>147</v>
      </c>
      <c r="R665" s="9" t="s">
        <v>637</v>
      </c>
      <c r="S665" s="20" t="s">
        <v>638</v>
      </c>
      <c r="T665" s="20" t="s">
        <v>166</v>
      </c>
      <c r="U665" s="10">
        <v>45671</v>
      </c>
      <c r="V665" s="9" t="s">
        <v>1022</v>
      </c>
      <c r="W665" s="9" t="s">
        <v>1023</v>
      </c>
      <c r="X665" s="9" t="s">
        <v>144</v>
      </c>
      <c r="Y665" s="9" t="s">
        <v>132</v>
      </c>
      <c r="Z665" s="20" t="s">
        <v>1024</v>
      </c>
      <c r="AA665" s="24">
        <v>0</v>
      </c>
      <c r="AB665" s="9" t="s">
        <v>10</v>
      </c>
      <c r="AC665" s="9">
        <v>11</v>
      </c>
      <c r="AD665" s="9" t="s">
        <v>13</v>
      </c>
      <c r="AE665" s="9">
        <v>11</v>
      </c>
      <c r="AF665" s="9" t="s">
        <v>13</v>
      </c>
      <c r="AG665" s="9">
        <v>11</v>
      </c>
      <c r="AH665" s="9" t="s">
        <v>13</v>
      </c>
      <c r="AI665" s="20" t="s">
        <v>151</v>
      </c>
      <c r="AJ665" s="9" t="s">
        <v>1006</v>
      </c>
      <c r="AK665" s="20" t="s">
        <v>1007</v>
      </c>
      <c r="AL665" s="20" t="s">
        <v>638</v>
      </c>
      <c r="AM665" s="20" t="s">
        <v>166</v>
      </c>
      <c r="AN665" s="10">
        <v>46134</v>
      </c>
      <c r="AO665" s="21">
        <v>45688</v>
      </c>
      <c r="AP665" s="10">
        <v>45689</v>
      </c>
      <c r="AQ665" s="11">
        <v>49341.5</v>
      </c>
      <c r="AR665" s="22">
        <v>1.9068493150684933</v>
      </c>
      <c r="AS665" s="23">
        <v>5999.2000000000007</v>
      </c>
      <c r="AT665" s="9">
        <v>1</v>
      </c>
      <c r="AU665" s="9">
        <v>5998.2000000000007</v>
      </c>
      <c r="AV665" s="9"/>
      <c r="AW665" s="9"/>
      <c r="AX665" s="9">
        <v>120</v>
      </c>
      <c r="AY665" s="9">
        <v>49.985000000000007</v>
      </c>
      <c r="AZ665" s="9">
        <v>96</v>
      </c>
      <c r="BA665" s="9">
        <v>0</v>
      </c>
      <c r="BB665" s="20">
        <v>0</v>
      </c>
      <c r="BC665" s="9">
        <v>0</v>
      </c>
      <c r="BD665" s="9">
        <v>-1</v>
      </c>
      <c r="BE665" s="9">
        <v>0</v>
      </c>
      <c r="BF665" s="20" t="s">
        <v>166</v>
      </c>
      <c r="BG665" s="9">
        <v>0.8</v>
      </c>
      <c r="BH665" s="9">
        <v>0</v>
      </c>
      <c r="BI665" s="9">
        <v>0</v>
      </c>
      <c r="BJ665" s="9">
        <v>96</v>
      </c>
      <c r="BK665" s="11">
        <v>49341.5</v>
      </c>
      <c r="BL665" s="9">
        <v>0</v>
      </c>
      <c r="BM665" s="9" t="s">
        <v>137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9"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 t="s">
        <v>1024</v>
      </c>
      <c r="CW665" s="9" t="s">
        <v>138</v>
      </c>
      <c r="CX665" s="10">
        <v>45747</v>
      </c>
      <c r="CY665" s="9" t="s">
        <v>1024</v>
      </c>
      <c r="CZ665" s="9" t="s">
        <v>1025</v>
      </c>
      <c r="DA665" s="9" t="s">
        <v>139</v>
      </c>
      <c r="DB665" s="9">
        <v>7499</v>
      </c>
      <c r="DC665" s="9">
        <v>1</v>
      </c>
      <c r="DD665" s="9">
        <v>7499</v>
      </c>
      <c r="DE665" s="9">
        <v>0.8</v>
      </c>
      <c r="DF665" s="9">
        <v>5999.2000000000007</v>
      </c>
      <c r="DG665" s="9">
        <v>5999.2000000000007</v>
      </c>
    </row>
    <row r="666" spans="1:111" hidden="1" x14ac:dyDescent="0.3">
      <c r="A666">
        <v>1</v>
      </c>
      <c r="B666">
        <v>646</v>
      </c>
      <c r="C666" t="s">
        <v>144</v>
      </c>
      <c r="D666" t="s">
        <v>1290</v>
      </c>
      <c r="E666" t="s">
        <v>1290</v>
      </c>
      <c r="F666" t="s">
        <v>144</v>
      </c>
      <c r="G666" t="s">
        <v>132</v>
      </c>
      <c r="H666" t="s">
        <v>1024</v>
      </c>
      <c r="J666" t="s">
        <v>10</v>
      </c>
      <c r="K666">
        <v>11</v>
      </c>
      <c r="L666" t="s">
        <v>13</v>
      </c>
      <c r="M666">
        <v>11</v>
      </c>
      <c r="N666" t="s">
        <v>13</v>
      </c>
      <c r="O666">
        <v>11</v>
      </c>
      <c r="P666" t="s">
        <v>13</v>
      </c>
      <c r="Q666" t="s">
        <v>232</v>
      </c>
      <c r="R666" t="s">
        <v>274</v>
      </c>
      <c r="S666" t="s">
        <v>275</v>
      </c>
      <c r="T666" t="s">
        <v>150</v>
      </c>
      <c r="U666" s="2">
        <v>45673</v>
      </c>
      <c r="V666">
        <v>646</v>
      </c>
      <c r="W666" t="s">
        <v>1290</v>
      </c>
      <c r="X666" t="s">
        <v>144</v>
      </c>
      <c r="Y666" t="s">
        <v>132</v>
      </c>
      <c r="Z666" t="s">
        <v>1024</v>
      </c>
      <c r="AA666" s="4">
        <v>0</v>
      </c>
      <c r="AB666" t="s">
        <v>10</v>
      </c>
      <c r="AC666">
        <v>11</v>
      </c>
      <c r="AD666" t="s">
        <v>13</v>
      </c>
      <c r="AE666">
        <v>11</v>
      </c>
      <c r="AF666" t="s">
        <v>13</v>
      </c>
      <c r="AG666">
        <v>11</v>
      </c>
      <c r="AH666" t="s">
        <v>13</v>
      </c>
      <c r="AI666" t="s">
        <v>232</v>
      </c>
      <c r="AJ666" t="s">
        <v>276</v>
      </c>
      <c r="AK666" t="s">
        <v>277</v>
      </c>
      <c r="AL666" t="s">
        <v>275</v>
      </c>
      <c r="AM666" t="s">
        <v>150</v>
      </c>
      <c r="AN666" s="2">
        <v>46132</v>
      </c>
      <c r="AO666" s="10">
        <v>42719</v>
      </c>
      <c r="AP666" s="2">
        <v>42719</v>
      </c>
      <c r="AQ666" s="3">
        <v>46371.5</v>
      </c>
      <c r="AR666" s="13">
        <v>99.550684931506851</v>
      </c>
      <c r="AS666" s="15">
        <v>13409.25</v>
      </c>
      <c r="AT666">
        <v>1</v>
      </c>
      <c r="AU666">
        <v>13408.25</v>
      </c>
      <c r="AX666">
        <v>120</v>
      </c>
      <c r="AY666">
        <v>111.73541666666667</v>
      </c>
      <c r="AZ666">
        <v>120</v>
      </c>
      <c r="BA666">
        <v>20.054794520547937</v>
      </c>
      <c r="BB666">
        <v>609.99999999999977</v>
      </c>
      <c r="BC666">
        <v>2238.7999999999993</v>
      </c>
      <c r="BD666">
        <v>2237.7999999999993</v>
      </c>
      <c r="BE666">
        <v>111.58428961748635</v>
      </c>
      <c r="BF666" t="s">
        <v>150</v>
      </c>
      <c r="BG666">
        <v>0.5</v>
      </c>
      <c r="BH666">
        <v>72</v>
      </c>
      <c r="BI666">
        <v>2190</v>
      </c>
      <c r="BJ666">
        <v>171.55068493150685</v>
      </c>
      <c r="BK666" s="2">
        <v>47937</v>
      </c>
      <c r="BL666">
        <v>31.080555555555545</v>
      </c>
      <c r="BM666" t="s">
        <v>909</v>
      </c>
      <c r="BN666">
        <v>13409.25</v>
      </c>
      <c r="BO666">
        <v>0</v>
      </c>
      <c r="BP666">
        <v>0</v>
      </c>
      <c r="BQ666">
        <v>0</v>
      </c>
      <c r="BR666">
        <v>13409.25</v>
      </c>
      <c r="BS666">
        <v>9830.7900000000009</v>
      </c>
      <c r="BT666">
        <v>0</v>
      </c>
      <c r="BU666">
        <v>9830.7900000000009</v>
      </c>
      <c r="BV666">
        <v>1339.2542564102562</v>
      </c>
      <c r="BW666">
        <v>0.40574358974390634</v>
      </c>
      <c r="BX666">
        <v>1339.66</v>
      </c>
      <c r="BY666">
        <v>0</v>
      </c>
      <c r="BZ666">
        <v>0</v>
      </c>
      <c r="CA666">
        <v>11170.45</v>
      </c>
      <c r="CB666">
        <v>2238.7999999999993</v>
      </c>
      <c r="CC666">
        <v>20.054794520547937</v>
      </c>
      <c r="CD666">
        <v>13409.25</v>
      </c>
      <c r="CE666">
        <v>0</v>
      </c>
      <c r="CF666">
        <v>13409.25</v>
      </c>
      <c r="CG666">
        <v>0</v>
      </c>
      <c r="CH666">
        <v>0</v>
      </c>
      <c r="CI666">
        <v>0</v>
      </c>
      <c r="CJ666">
        <v>13409.25</v>
      </c>
      <c r="CK666">
        <v>11170.45</v>
      </c>
      <c r="CL666">
        <v>0</v>
      </c>
      <c r="CM666">
        <v>11170.45</v>
      </c>
      <c r="CN666">
        <v>1339.0114754098363</v>
      </c>
      <c r="CO666">
        <v>-966.04480874316982</v>
      </c>
      <c r="CP666">
        <v>372.96666666666653</v>
      </c>
      <c r="CQ666">
        <v>0</v>
      </c>
      <c r="CR666">
        <v>0</v>
      </c>
      <c r="CS666">
        <v>11543.416666666668</v>
      </c>
      <c r="CT666">
        <v>1865.8333333333321</v>
      </c>
      <c r="CU666">
        <v>59.999999999999979</v>
      </c>
      <c r="CV666" t="s">
        <v>1024</v>
      </c>
      <c r="CW666" t="s">
        <v>138</v>
      </c>
      <c r="CX666" s="2">
        <v>45747</v>
      </c>
      <c r="CY666" t="s">
        <v>1024</v>
      </c>
      <c r="CZ666" t="s">
        <v>1025</v>
      </c>
      <c r="DA666" t="s">
        <v>139</v>
      </c>
      <c r="DB666">
        <v>7499</v>
      </c>
      <c r="DC666">
        <v>1</v>
      </c>
      <c r="DD666">
        <v>7499</v>
      </c>
      <c r="DE666">
        <v>0.5</v>
      </c>
      <c r="DF666">
        <v>3749.5</v>
      </c>
      <c r="DG666">
        <v>3749.5</v>
      </c>
    </row>
    <row r="667" spans="1:111" hidden="1" x14ac:dyDescent="0.3">
      <c r="A667">
        <v>1</v>
      </c>
      <c r="B667">
        <v>436</v>
      </c>
      <c r="C667" t="s">
        <v>144</v>
      </c>
      <c r="D667" t="s">
        <v>1557</v>
      </c>
      <c r="E667" t="s">
        <v>1557</v>
      </c>
      <c r="F667" t="s">
        <v>144</v>
      </c>
      <c r="G667" t="s">
        <v>132</v>
      </c>
      <c r="H667" t="s">
        <v>1024</v>
      </c>
      <c r="I667" t="s">
        <v>140</v>
      </c>
      <c r="J667" t="s">
        <v>10</v>
      </c>
      <c r="K667">
        <v>11</v>
      </c>
      <c r="L667" t="s">
        <v>13</v>
      </c>
      <c r="M667">
        <v>11</v>
      </c>
      <c r="N667" t="s">
        <v>13</v>
      </c>
      <c r="O667">
        <v>11</v>
      </c>
      <c r="P667" t="s">
        <v>13</v>
      </c>
      <c r="Q667" t="s">
        <v>147</v>
      </c>
      <c r="R667" t="s">
        <v>178</v>
      </c>
      <c r="S667" t="s">
        <v>179</v>
      </c>
      <c r="T667" t="s">
        <v>150</v>
      </c>
      <c r="U667" s="2">
        <v>45671</v>
      </c>
      <c r="V667">
        <v>436</v>
      </c>
      <c r="W667" t="s">
        <v>1557</v>
      </c>
      <c r="X667" t="s">
        <v>144</v>
      </c>
      <c r="Y667" t="s">
        <v>132</v>
      </c>
      <c r="Z667" t="s">
        <v>1024</v>
      </c>
      <c r="AA667" s="4">
        <v>0</v>
      </c>
      <c r="AB667" t="s">
        <v>10</v>
      </c>
      <c r="AC667">
        <v>11</v>
      </c>
      <c r="AD667" t="s">
        <v>13</v>
      </c>
      <c r="AE667">
        <v>11</v>
      </c>
      <c r="AF667" t="s">
        <v>13</v>
      </c>
      <c r="AG667">
        <v>11</v>
      </c>
      <c r="AH667" t="s">
        <v>13</v>
      </c>
      <c r="AI667" t="s">
        <v>151</v>
      </c>
      <c r="AJ667" t="s">
        <v>544</v>
      </c>
      <c r="AK667" t="s">
        <v>545</v>
      </c>
      <c r="AL667" t="s">
        <v>179</v>
      </c>
      <c r="AM667" t="s">
        <v>150</v>
      </c>
      <c r="AN667" s="2">
        <v>46134</v>
      </c>
      <c r="AO667" s="10">
        <v>41607</v>
      </c>
      <c r="AP667" s="2">
        <v>41607</v>
      </c>
      <c r="AQ667" s="3">
        <v>42337.5</v>
      </c>
      <c r="AR667" s="13">
        <v>136.10958904109589</v>
      </c>
      <c r="AS667" s="15">
        <v>3243.14</v>
      </c>
      <c r="AT667">
        <v>1</v>
      </c>
      <c r="AU667">
        <v>3242.14</v>
      </c>
      <c r="AX667">
        <v>120</v>
      </c>
      <c r="AY667">
        <v>27.017833333333332</v>
      </c>
      <c r="AZ667">
        <v>196.07392197125256</v>
      </c>
      <c r="BA667">
        <v>60.00000000000005</v>
      </c>
      <c r="BB667">
        <v>1825.0000000000016</v>
      </c>
      <c r="BC667">
        <v>90.150000000000091</v>
      </c>
      <c r="BD667">
        <v>89.150000000000091</v>
      </c>
      <c r="BE667">
        <v>1.4858333333333336</v>
      </c>
      <c r="BF667" t="s">
        <v>150</v>
      </c>
      <c r="BG667">
        <v>0.5</v>
      </c>
      <c r="BH667">
        <v>60.00000000000005</v>
      </c>
      <c r="BI667">
        <v>1825.0000000000016</v>
      </c>
      <c r="BJ667">
        <v>196.07392197125256</v>
      </c>
      <c r="BK667" s="3">
        <v>42337.5</v>
      </c>
      <c r="BL667">
        <v>1.4858333333333336</v>
      </c>
      <c r="BM667" t="s">
        <v>137</v>
      </c>
      <c r="BN667">
        <v>3243.14</v>
      </c>
      <c r="BO667">
        <v>0</v>
      </c>
      <c r="BP667">
        <v>0</v>
      </c>
      <c r="BQ667">
        <v>0</v>
      </c>
      <c r="BR667">
        <v>3243.14</v>
      </c>
      <c r="BS667">
        <v>3135.16</v>
      </c>
      <c r="BT667">
        <v>0</v>
      </c>
      <c r="BU667">
        <v>3135.16</v>
      </c>
      <c r="BV667">
        <v>106.98000000000002</v>
      </c>
      <c r="BW667">
        <v>-89.15000000000002</v>
      </c>
      <c r="BX667">
        <v>17.830000000000002</v>
      </c>
      <c r="BY667">
        <v>0</v>
      </c>
      <c r="BZ667">
        <v>0</v>
      </c>
      <c r="CA667">
        <v>3152.99</v>
      </c>
      <c r="CB667">
        <v>90.150000000000091</v>
      </c>
      <c r="CC667">
        <v>60.00000000000005</v>
      </c>
      <c r="CD667">
        <v>3243.14</v>
      </c>
      <c r="CE667">
        <v>0</v>
      </c>
      <c r="CF667">
        <v>3243.14</v>
      </c>
      <c r="CG667">
        <v>0</v>
      </c>
      <c r="CH667">
        <v>0</v>
      </c>
      <c r="CI667">
        <v>0</v>
      </c>
      <c r="CJ667">
        <v>3243.14</v>
      </c>
      <c r="CK667">
        <v>3152.99</v>
      </c>
      <c r="CL667">
        <v>0</v>
      </c>
      <c r="CM667">
        <v>3152.99</v>
      </c>
      <c r="CN667">
        <v>17.830000000000002</v>
      </c>
      <c r="CO667">
        <v>0</v>
      </c>
      <c r="CP667">
        <v>17.830000000000002</v>
      </c>
      <c r="CQ667">
        <v>0</v>
      </c>
      <c r="CR667">
        <v>0</v>
      </c>
      <c r="CS667">
        <v>3170.8199999999997</v>
      </c>
      <c r="CT667">
        <v>72.320000000000164</v>
      </c>
      <c r="CU667">
        <v>48.000000000000099</v>
      </c>
      <c r="CV667" t="s">
        <v>1024</v>
      </c>
      <c r="CW667" t="s">
        <v>138</v>
      </c>
      <c r="CX667" s="2">
        <v>45747</v>
      </c>
      <c r="CY667" t="s">
        <v>1024</v>
      </c>
      <c r="CZ667" t="s">
        <v>1025</v>
      </c>
      <c r="DA667" t="s">
        <v>139</v>
      </c>
      <c r="DB667">
        <v>7499</v>
      </c>
      <c r="DC667">
        <v>1</v>
      </c>
      <c r="DD667">
        <v>7499</v>
      </c>
      <c r="DE667">
        <v>0.5</v>
      </c>
      <c r="DF667">
        <v>3749.5</v>
      </c>
      <c r="DG667">
        <v>3749.5</v>
      </c>
    </row>
    <row r="668" spans="1:111" hidden="1" x14ac:dyDescent="0.3">
      <c r="A668">
        <v>1</v>
      </c>
      <c r="B668">
        <v>583</v>
      </c>
      <c r="C668" t="s">
        <v>144</v>
      </c>
      <c r="D668" t="s">
        <v>1355</v>
      </c>
      <c r="E668" t="s">
        <v>1355</v>
      </c>
      <c r="F668" t="s">
        <v>144</v>
      </c>
      <c r="G668" t="s">
        <v>132</v>
      </c>
      <c r="H668" t="s">
        <v>1337</v>
      </c>
      <c r="J668" t="s">
        <v>10</v>
      </c>
      <c r="K668">
        <v>12</v>
      </c>
      <c r="L668" t="s">
        <v>14</v>
      </c>
      <c r="M668">
        <v>12</v>
      </c>
      <c r="N668" t="s">
        <v>14</v>
      </c>
      <c r="O668">
        <v>12</v>
      </c>
      <c r="P668" t="s">
        <v>14</v>
      </c>
      <c r="Q668" t="s">
        <v>147</v>
      </c>
      <c r="R668" t="s">
        <v>459</v>
      </c>
      <c r="S668" t="s">
        <v>460</v>
      </c>
      <c r="T668" t="s">
        <v>150</v>
      </c>
      <c r="U668" s="2">
        <v>45672</v>
      </c>
      <c r="V668">
        <v>583</v>
      </c>
      <c r="W668" t="s">
        <v>1355</v>
      </c>
      <c r="X668" t="s">
        <v>144</v>
      </c>
      <c r="Y668" t="s">
        <v>132</v>
      </c>
      <c r="Z668" t="s">
        <v>1337</v>
      </c>
      <c r="AA668" s="4">
        <v>0</v>
      </c>
      <c r="AB668" t="s">
        <v>10</v>
      </c>
      <c r="AC668">
        <v>12</v>
      </c>
      <c r="AD668" t="s">
        <v>14</v>
      </c>
      <c r="AE668">
        <v>12</v>
      </c>
      <c r="AF668" t="s">
        <v>14</v>
      </c>
      <c r="AG668">
        <v>12</v>
      </c>
      <c r="AH668" t="s">
        <v>14</v>
      </c>
      <c r="AI668" t="s">
        <v>151</v>
      </c>
      <c r="AJ668" t="s">
        <v>685</v>
      </c>
      <c r="AK668" t="s">
        <v>686</v>
      </c>
      <c r="AL668" t="s">
        <v>460</v>
      </c>
      <c r="AM668" t="s">
        <v>150</v>
      </c>
      <c r="AN668" s="2">
        <v>46134</v>
      </c>
      <c r="AO668" s="10">
        <v>42521</v>
      </c>
      <c r="AP668" s="2">
        <v>42521</v>
      </c>
      <c r="AQ668" s="3">
        <v>46173.5</v>
      </c>
      <c r="AR668" s="13">
        <v>106.06027397260274</v>
      </c>
      <c r="AS668" s="15">
        <v>1491.01</v>
      </c>
      <c r="AT668">
        <v>1</v>
      </c>
      <c r="AU668">
        <v>1490.01</v>
      </c>
      <c r="AX668">
        <v>120</v>
      </c>
      <c r="AY668">
        <v>12.41675</v>
      </c>
      <c r="AZ668">
        <v>120</v>
      </c>
      <c r="BA668">
        <v>14.038356164383563</v>
      </c>
      <c r="BB668">
        <v>427.00000000000006</v>
      </c>
      <c r="BC668">
        <v>174.31520202020192</v>
      </c>
      <c r="BD668">
        <v>173.31520202020192</v>
      </c>
      <c r="BE668">
        <v>12.345833086919145</v>
      </c>
      <c r="BF668" t="s">
        <v>150</v>
      </c>
      <c r="BG668">
        <v>0.5</v>
      </c>
      <c r="BH668">
        <v>72</v>
      </c>
      <c r="BI668">
        <v>2190</v>
      </c>
      <c r="BJ668">
        <v>178.06027397260274</v>
      </c>
      <c r="BK668" s="2">
        <v>47937</v>
      </c>
      <c r="BL668">
        <v>2.4071555836139158</v>
      </c>
      <c r="BM668" t="s">
        <v>909</v>
      </c>
      <c r="BN668">
        <v>1491.01</v>
      </c>
      <c r="BO668">
        <v>0</v>
      </c>
      <c r="BP668">
        <v>0</v>
      </c>
      <c r="BQ668">
        <v>0</v>
      </c>
      <c r="BR668">
        <v>1491.01</v>
      </c>
      <c r="BS668">
        <v>1167.69</v>
      </c>
      <c r="BT668">
        <v>0</v>
      </c>
      <c r="BU668">
        <v>1167.69</v>
      </c>
      <c r="BV668">
        <v>148.54393939393935</v>
      </c>
      <c r="BW668">
        <v>0.46085858585860251</v>
      </c>
      <c r="BX668">
        <v>149.00479797979796</v>
      </c>
      <c r="BY668">
        <v>0</v>
      </c>
      <c r="BZ668">
        <v>0</v>
      </c>
      <c r="CA668">
        <v>1316.6947979797981</v>
      </c>
      <c r="CB668">
        <v>174.31520202020192</v>
      </c>
      <c r="CC668">
        <v>14.038356164383563</v>
      </c>
      <c r="CD668">
        <v>1491.01</v>
      </c>
      <c r="CE668">
        <v>0</v>
      </c>
      <c r="CF668">
        <v>1491.01</v>
      </c>
      <c r="CG668">
        <v>0</v>
      </c>
      <c r="CH668">
        <v>0</v>
      </c>
      <c r="CI668">
        <v>0</v>
      </c>
      <c r="CJ668">
        <v>1491.01</v>
      </c>
      <c r="CK668">
        <v>1316.6947979797981</v>
      </c>
      <c r="CL668">
        <v>0</v>
      </c>
      <c r="CM668">
        <v>1316.6947979797981</v>
      </c>
      <c r="CN668">
        <v>148.14999704302974</v>
      </c>
      <c r="CO668">
        <v>-119.26413003966275</v>
      </c>
      <c r="CP668">
        <v>28.88586700336699</v>
      </c>
      <c r="CQ668">
        <v>0</v>
      </c>
      <c r="CR668">
        <v>0</v>
      </c>
      <c r="CS668">
        <v>1345.580664983165</v>
      </c>
      <c r="CT668">
        <v>145.42933501683501</v>
      </c>
      <c r="CU668">
        <v>60.000000000000028</v>
      </c>
      <c r="CV668" t="s">
        <v>1337</v>
      </c>
      <c r="CW668" t="s">
        <v>138</v>
      </c>
      <c r="CX668" s="2">
        <v>45747</v>
      </c>
      <c r="CY668" t="s">
        <v>1337</v>
      </c>
      <c r="CZ668" t="s">
        <v>1338</v>
      </c>
      <c r="DA668" t="s">
        <v>139</v>
      </c>
      <c r="DB668">
        <v>1999</v>
      </c>
      <c r="DC668">
        <v>1</v>
      </c>
      <c r="DD668">
        <v>1999</v>
      </c>
      <c r="DE668">
        <v>0.5</v>
      </c>
      <c r="DF668">
        <v>999.5</v>
      </c>
      <c r="DG668">
        <v>999.5</v>
      </c>
    </row>
    <row r="669" spans="1:111" hidden="1" x14ac:dyDescent="0.3">
      <c r="A669">
        <v>1</v>
      </c>
      <c r="B669">
        <v>586</v>
      </c>
      <c r="C669" t="s">
        <v>144</v>
      </c>
      <c r="D669" t="s">
        <v>1356</v>
      </c>
      <c r="E669" t="s">
        <v>1356</v>
      </c>
      <c r="F669" t="s">
        <v>144</v>
      </c>
      <c r="G669" t="s">
        <v>132</v>
      </c>
      <c r="H669" t="s">
        <v>1337</v>
      </c>
      <c r="J669" t="s">
        <v>10</v>
      </c>
      <c r="K669">
        <v>12</v>
      </c>
      <c r="L669" t="s">
        <v>14</v>
      </c>
      <c r="M669">
        <v>12</v>
      </c>
      <c r="N669" t="s">
        <v>14</v>
      </c>
      <c r="O669">
        <v>12</v>
      </c>
      <c r="P669" t="s">
        <v>14</v>
      </c>
      <c r="Q669" t="s">
        <v>147</v>
      </c>
      <c r="R669" t="s">
        <v>459</v>
      </c>
      <c r="S669" t="s">
        <v>487</v>
      </c>
      <c r="T669" t="s">
        <v>150</v>
      </c>
      <c r="U669" s="2">
        <v>45672</v>
      </c>
      <c r="V669">
        <v>586</v>
      </c>
      <c r="W669" t="s">
        <v>1356</v>
      </c>
      <c r="X669" t="s">
        <v>144</v>
      </c>
      <c r="Y669" t="s">
        <v>132</v>
      </c>
      <c r="Z669" t="s">
        <v>1337</v>
      </c>
      <c r="AA669" s="4">
        <v>0</v>
      </c>
      <c r="AB669" t="s">
        <v>10</v>
      </c>
      <c r="AC669">
        <v>12</v>
      </c>
      <c r="AD669" t="s">
        <v>14</v>
      </c>
      <c r="AE669">
        <v>12</v>
      </c>
      <c r="AF669" t="s">
        <v>14</v>
      </c>
      <c r="AG669">
        <v>12</v>
      </c>
      <c r="AH669" t="s">
        <v>14</v>
      </c>
      <c r="AI669" t="s">
        <v>151</v>
      </c>
      <c r="AJ669" t="s">
        <v>685</v>
      </c>
      <c r="AK669" t="s">
        <v>686</v>
      </c>
      <c r="AL669" t="s">
        <v>487</v>
      </c>
      <c r="AM669" t="s">
        <v>150</v>
      </c>
      <c r="AN669" s="2">
        <v>46134</v>
      </c>
      <c r="AO669" s="10">
        <v>42521</v>
      </c>
      <c r="AP669" s="2">
        <v>42521</v>
      </c>
      <c r="AQ669" s="3">
        <v>46173.5</v>
      </c>
      <c r="AR669" s="13">
        <v>106.06027397260274</v>
      </c>
      <c r="AS669" s="15">
        <v>1491.01</v>
      </c>
      <c r="AT669">
        <v>1</v>
      </c>
      <c r="AU669">
        <v>1490.01</v>
      </c>
      <c r="AX669">
        <v>120</v>
      </c>
      <c r="AY669">
        <v>12.41675</v>
      </c>
      <c r="AZ669">
        <v>120</v>
      </c>
      <c r="BA669">
        <v>14.038356164383563</v>
      </c>
      <c r="BB669">
        <v>427.00000000000006</v>
      </c>
      <c r="BC669">
        <v>174.31520202020192</v>
      </c>
      <c r="BD669">
        <v>173.31520202020192</v>
      </c>
      <c r="BE669">
        <v>12.345833086919145</v>
      </c>
      <c r="BF669" t="s">
        <v>150</v>
      </c>
      <c r="BG669">
        <v>0.5</v>
      </c>
      <c r="BH669">
        <v>72</v>
      </c>
      <c r="BI669">
        <v>2190</v>
      </c>
      <c r="BJ669">
        <v>178.06027397260274</v>
      </c>
      <c r="BK669" s="2">
        <v>47937</v>
      </c>
      <c r="BL669">
        <v>2.4071555836139158</v>
      </c>
      <c r="BM669" t="s">
        <v>909</v>
      </c>
      <c r="BN669">
        <v>1491.01</v>
      </c>
      <c r="BO669">
        <v>0</v>
      </c>
      <c r="BP669">
        <v>0</v>
      </c>
      <c r="BQ669">
        <v>0</v>
      </c>
      <c r="BR669">
        <v>1491.01</v>
      </c>
      <c r="BS669">
        <v>1167.69</v>
      </c>
      <c r="BT669">
        <v>0</v>
      </c>
      <c r="BU669">
        <v>1167.69</v>
      </c>
      <c r="BV669">
        <v>148.54393939393935</v>
      </c>
      <c r="BW669">
        <v>0.46085858585860251</v>
      </c>
      <c r="BX669">
        <v>149.00479797979796</v>
      </c>
      <c r="BY669">
        <v>0</v>
      </c>
      <c r="BZ669">
        <v>0</v>
      </c>
      <c r="CA669">
        <v>1316.6947979797981</v>
      </c>
      <c r="CB669">
        <v>174.31520202020192</v>
      </c>
      <c r="CC669">
        <v>14.038356164383563</v>
      </c>
      <c r="CD669">
        <v>1491.01</v>
      </c>
      <c r="CE669">
        <v>0</v>
      </c>
      <c r="CF669">
        <v>1491.01</v>
      </c>
      <c r="CG669">
        <v>0</v>
      </c>
      <c r="CH669">
        <v>0</v>
      </c>
      <c r="CI669">
        <v>0</v>
      </c>
      <c r="CJ669">
        <v>1491.01</v>
      </c>
      <c r="CK669">
        <v>1316.6947979797981</v>
      </c>
      <c r="CL669">
        <v>0</v>
      </c>
      <c r="CM669">
        <v>1316.6947979797981</v>
      </c>
      <c r="CN669">
        <v>148.14999704302974</v>
      </c>
      <c r="CO669">
        <v>-119.26413003966275</v>
      </c>
      <c r="CP669">
        <v>28.88586700336699</v>
      </c>
      <c r="CQ669">
        <v>0</v>
      </c>
      <c r="CR669">
        <v>0</v>
      </c>
      <c r="CS669">
        <v>1345.580664983165</v>
      </c>
      <c r="CT669">
        <v>145.42933501683501</v>
      </c>
      <c r="CU669">
        <v>60.000000000000028</v>
      </c>
      <c r="CV669" t="s">
        <v>1337</v>
      </c>
      <c r="CW669" t="s">
        <v>138</v>
      </c>
      <c r="CX669" s="2">
        <v>45747</v>
      </c>
      <c r="CY669" t="s">
        <v>1337</v>
      </c>
      <c r="CZ669" t="s">
        <v>1338</v>
      </c>
      <c r="DA669" t="s">
        <v>139</v>
      </c>
      <c r="DB669">
        <v>1999</v>
      </c>
      <c r="DC669">
        <v>1</v>
      </c>
      <c r="DD669">
        <v>1999</v>
      </c>
      <c r="DE669">
        <v>0.5</v>
      </c>
      <c r="DF669">
        <v>999.5</v>
      </c>
      <c r="DG669">
        <v>999.5</v>
      </c>
    </row>
    <row r="670" spans="1:111" hidden="1" x14ac:dyDescent="0.3">
      <c r="A670">
        <v>1</v>
      </c>
      <c r="B670">
        <v>615</v>
      </c>
      <c r="C670" t="s">
        <v>144</v>
      </c>
      <c r="D670" t="s">
        <v>1357</v>
      </c>
      <c r="E670" t="s">
        <v>1357</v>
      </c>
      <c r="F670" t="s">
        <v>144</v>
      </c>
      <c r="G670" t="s">
        <v>132</v>
      </c>
      <c r="H670" t="s">
        <v>1337</v>
      </c>
      <c r="J670" t="s">
        <v>10</v>
      </c>
      <c r="K670">
        <v>12</v>
      </c>
      <c r="L670" t="s">
        <v>14</v>
      </c>
      <c r="M670">
        <v>12</v>
      </c>
      <c r="N670" t="s">
        <v>14</v>
      </c>
      <c r="O670">
        <v>12</v>
      </c>
      <c r="P670" t="s">
        <v>14</v>
      </c>
      <c r="Q670" t="s">
        <v>212</v>
      </c>
      <c r="R670" t="s">
        <v>322</v>
      </c>
      <c r="S670" t="s">
        <v>222</v>
      </c>
      <c r="T670" t="s">
        <v>150</v>
      </c>
      <c r="U670" s="2">
        <v>45671</v>
      </c>
      <c r="V670">
        <v>615</v>
      </c>
      <c r="W670" t="s">
        <v>1357</v>
      </c>
      <c r="X670" t="s">
        <v>144</v>
      </c>
      <c r="Y670" t="s">
        <v>132</v>
      </c>
      <c r="Z670" t="s">
        <v>1337</v>
      </c>
      <c r="AA670" s="4">
        <v>0</v>
      </c>
      <c r="AB670" t="s">
        <v>10</v>
      </c>
      <c r="AC670">
        <v>12</v>
      </c>
      <c r="AD670" t="s">
        <v>14</v>
      </c>
      <c r="AE670">
        <v>12</v>
      </c>
      <c r="AF670" t="s">
        <v>14</v>
      </c>
      <c r="AG670">
        <v>12</v>
      </c>
      <c r="AH670" t="s">
        <v>14</v>
      </c>
      <c r="AI670" t="s">
        <v>215</v>
      </c>
      <c r="AJ670" t="s">
        <v>323</v>
      </c>
      <c r="AK670" t="s">
        <v>324</v>
      </c>
      <c r="AL670" t="s">
        <v>325</v>
      </c>
      <c r="AM670" t="s">
        <v>150</v>
      </c>
      <c r="AN670" s="2">
        <v>46134</v>
      </c>
      <c r="AO670" s="10">
        <v>42521</v>
      </c>
      <c r="AP670" s="2">
        <v>42521</v>
      </c>
      <c r="AQ670" s="3">
        <v>46173.5</v>
      </c>
      <c r="AR670" s="13">
        <v>106.06027397260274</v>
      </c>
      <c r="AS670" s="15">
        <v>1491.01</v>
      </c>
      <c r="AT670">
        <v>1</v>
      </c>
      <c r="AU670">
        <v>1490.01</v>
      </c>
      <c r="AX670">
        <v>120</v>
      </c>
      <c r="AY670">
        <v>12.41675</v>
      </c>
      <c r="AZ670">
        <v>120</v>
      </c>
      <c r="BA670">
        <v>14.038356164383563</v>
      </c>
      <c r="BB670">
        <v>427.00000000000006</v>
      </c>
      <c r="BC670">
        <v>174.31520202020192</v>
      </c>
      <c r="BD670">
        <v>173.31520202020192</v>
      </c>
      <c r="BE670">
        <v>12.345833086919145</v>
      </c>
      <c r="BF670" t="s">
        <v>150</v>
      </c>
      <c r="BG670">
        <v>0.5</v>
      </c>
      <c r="BH670">
        <v>72</v>
      </c>
      <c r="BI670">
        <v>2190</v>
      </c>
      <c r="BJ670">
        <v>178.06027397260274</v>
      </c>
      <c r="BK670" s="2">
        <v>47937</v>
      </c>
      <c r="BL670">
        <v>2.4071555836139158</v>
      </c>
      <c r="BM670" t="s">
        <v>909</v>
      </c>
      <c r="BN670">
        <v>1491.01</v>
      </c>
      <c r="BO670">
        <v>0</v>
      </c>
      <c r="BP670">
        <v>0</v>
      </c>
      <c r="BQ670">
        <v>0</v>
      </c>
      <c r="BR670">
        <v>1491.01</v>
      </c>
      <c r="BS670">
        <v>1167.69</v>
      </c>
      <c r="BT670">
        <v>0</v>
      </c>
      <c r="BU670">
        <v>1167.69</v>
      </c>
      <c r="BV670">
        <v>148.54393939393935</v>
      </c>
      <c r="BW670">
        <v>0.46085858585860251</v>
      </c>
      <c r="BX670">
        <v>149.00479797979796</v>
      </c>
      <c r="BY670">
        <v>0</v>
      </c>
      <c r="BZ670">
        <v>0</v>
      </c>
      <c r="CA670">
        <v>1316.6947979797981</v>
      </c>
      <c r="CB670">
        <v>174.31520202020192</v>
      </c>
      <c r="CC670">
        <v>14.038356164383563</v>
      </c>
      <c r="CD670">
        <v>1491.01</v>
      </c>
      <c r="CE670">
        <v>0</v>
      </c>
      <c r="CF670">
        <v>1491.01</v>
      </c>
      <c r="CG670">
        <v>0</v>
      </c>
      <c r="CH670">
        <v>0</v>
      </c>
      <c r="CI670">
        <v>0</v>
      </c>
      <c r="CJ670">
        <v>1491.01</v>
      </c>
      <c r="CK670">
        <v>1316.6947979797981</v>
      </c>
      <c r="CL670">
        <v>0</v>
      </c>
      <c r="CM670">
        <v>1316.6947979797981</v>
      </c>
      <c r="CN670">
        <v>148.14999704302974</v>
      </c>
      <c r="CO670">
        <v>-119.26413003966275</v>
      </c>
      <c r="CP670">
        <v>28.88586700336699</v>
      </c>
      <c r="CQ670">
        <v>0</v>
      </c>
      <c r="CR670">
        <v>0</v>
      </c>
      <c r="CS670">
        <v>1345.580664983165</v>
      </c>
      <c r="CT670">
        <v>145.42933501683501</v>
      </c>
      <c r="CU670">
        <v>60.000000000000028</v>
      </c>
      <c r="CV670" t="s">
        <v>1337</v>
      </c>
      <c r="CW670" t="s">
        <v>138</v>
      </c>
      <c r="CX670" s="2">
        <v>45747</v>
      </c>
      <c r="CY670" t="s">
        <v>1337</v>
      </c>
      <c r="CZ670" t="s">
        <v>1338</v>
      </c>
      <c r="DA670" t="s">
        <v>139</v>
      </c>
      <c r="DB670">
        <v>1999</v>
      </c>
      <c r="DC670">
        <v>1</v>
      </c>
      <c r="DD670">
        <v>1999</v>
      </c>
      <c r="DE670">
        <v>0.5</v>
      </c>
      <c r="DF670">
        <v>999.5</v>
      </c>
      <c r="DG670">
        <v>999.5</v>
      </c>
    </row>
    <row r="671" spans="1:111" hidden="1" x14ac:dyDescent="0.3">
      <c r="A671" s="9">
        <v>1</v>
      </c>
      <c r="B671" s="9" t="s">
        <v>1026</v>
      </c>
      <c r="C671" s="9" t="s">
        <v>142</v>
      </c>
      <c r="D671" s="9" t="s">
        <v>1027</v>
      </c>
      <c r="E671" s="9"/>
      <c r="F671" s="9" t="s">
        <v>174</v>
      </c>
      <c r="G671" s="9" t="s">
        <v>175</v>
      </c>
      <c r="H671" s="9" t="s">
        <v>1028</v>
      </c>
      <c r="I671" s="9"/>
      <c r="J671" s="9" t="s">
        <v>10</v>
      </c>
      <c r="K671" s="9">
        <v>2</v>
      </c>
      <c r="L671" s="9" t="s">
        <v>11</v>
      </c>
      <c r="M671" s="9">
        <v>2</v>
      </c>
      <c r="N671" s="9" t="s">
        <v>11</v>
      </c>
      <c r="O671" s="9">
        <v>2</v>
      </c>
      <c r="P671" s="9" t="s">
        <v>11</v>
      </c>
      <c r="Q671" s="9" t="s">
        <v>232</v>
      </c>
      <c r="R671" s="9" t="s">
        <v>490</v>
      </c>
      <c r="S671" s="9" t="s">
        <v>491</v>
      </c>
      <c r="T671" s="9" t="s">
        <v>188</v>
      </c>
      <c r="U671" s="10">
        <v>45671</v>
      </c>
      <c r="V671" s="9" t="s">
        <v>1026</v>
      </c>
      <c r="W671" s="9" t="s">
        <v>1027</v>
      </c>
      <c r="X671" s="9" t="s">
        <v>174</v>
      </c>
      <c r="Y671" s="9" t="s">
        <v>175</v>
      </c>
      <c r="Z671" s="9" t="s">
        <v>1028</v>
      </c>
      <c r="AA671" s="9" t="s">
        <v>140</v>
      </c>
      <c r="AB671" s="9" t="s">
        <v>10</v>
      </c>
      <c r="AC671" s="9">
        <v>2</v>
      </c>
      <c r="AD671" s="9" t="s">
        <v>11</v>
      </c>
      <c r="AE671" s="9">
        <v>2</v>
      </c>
      <c r="AF671" s="9" t="s">
        <v>11</v>
      </c>
      <c r="AG671" s="9">
        <v>2</v>
      </c>
      <c r="AH671" s="9" t="s">
        <v>11</v>
      </c>
      <c r="AI671" s="9" t="s">
        <v>232</v>
      </c>
      <c r="AJ671" s="9" t="s">
        <v>1029</v>
      </c>
      <c r="AK671" s="9"/>
      <c r="AL671" s="9" t="s">
        <v>491</v>
      </c>
      <c r="AM671" s="9" t="s">
        <v>188</v>
      </c>
      <c r="AN671" s="10">
        <v>45671</v>
      </c>
      <c r="AO671" s="10">
        <v>45688</v>
      </c>
      <c r="AP671" s="10">
        <v>45689</v>
      </c>
      <c r="AQ671" s="11">
        <v>51167.75</v>
      </c>
      <c r="AR671" s="14">
        <v>1.9068493150684933</v>
      </c>
      <c r="AS671" s="16">
        <v>269.8</v>
      </c>
      <c r="AT671" s="9">
        <v>1</v>
      </c>
      <c r="AU671" s="9">
        <v>268.8</v>
      </c>
      <c r="AV671" s="9"/>
      <c r="AW671" s="9"/>
      <c r="AX671" s="9">
        <v>120</v>
      </c>
      <c r="AY671" s="9">
        <v>2.2400000000000002</v>
      </c>
      <c r="AZ671" s="9">
        <v>36</v>
      </c>
      <c r="BA671" s="9">
        <v>0</v>
      </c>
      <c r="BB671" s="9">
        <v>0</v>
      </c>
      <c r="BC671" s="9">
        <v>0</v>
      </c>
      <c r="BD671" s="9">
        <v>-1</v>
      </c>
      <c r="BE671" s="9">
        <v>0</v>
      </c>
      <c r="BF671" s="9" t="s">
        <v>188</v>
      </c>
      <c r="BG671" s="9">
        <v>0</v>
      </c>
      <c r="BH671" s="9">
        <v>24</v>
      </c>
      <c r="BI671" s="9">
        <v>730</v>
      </c>
      <c r="BJ671" s="9">
        <v>25.906849315068492</v>
      </c>
      <c r="BK671" s="10">
        <v>46477</v>
      </c>
      <c r="BL671" s="9">
        <v>-4.1666666666666664E-2</v>
      </c>
      <c r="BM671" s="9" t="s">
        <v>202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9"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v>0</v>
      </c>
      <c r="CN671" s="9">
        <v>0</v>
      </c>
      <c r="CO671" s="9">
        <v>-0.5</v>
      </c>
      <c r="CP671" s="9">
        <v>-0.5</v>
      </c>
      <c r="CQ671" s="9">
        <v>0</v>
      </c>
      <c r="CR671" s="9">
        <v>0</v>
      </c>
      <c r="CS671" s="9">
        <v>-0.5</v>
      </c>
      <c r="CT671" s="9">
        <v>0.5</v>
      </c>
      <c r="CU671" s="9">
        <v>12</v>
      </c>
      <c r="CV671" s="9" t="s">
        <v>1028</v>
      </c>
      <c r="CW671" s="9" t="s">
        <v>138</v>
      </c>
      <c r="CX671" s="10">
        <v>45747</v>
      </c>
      <c r="CY671" s="9" t="s">
        <v>1028</v>
      </c>
      <c r="CZ671" s="9" t="s">
        <v>1030</v>
      </c>
      <c r="DA671" s="9" t="s">
        <v>139</v>
      </c>
      <c r="DB671" s="9">
        <v>1349</v>
      </c>
      <c r="DC671" s="9">
        <v>1</v>
      </c>
      <c r="DD671" s="9">
        <v>1349</v>
      </c>
      <c r="DE671" s="9">
        <v>0.2</v>
      </c>
      <c r="DF671" s="9">
        <v>269.8</v>
      </c>
      <c r="DG671" s="9">
        <v>269.8</v>
      </c>
    </row>
    <row r="672" spans="1:111" hidden="1" x14ac:dyDescent="0.3">
      <c r="A672">
        <v>1</v>
      </c>
      <c r="B672">
        <v>591</v>
      </c>
      <c r="C672" t="s">
        <v>144</v>
      </c>
      <c r="D672" t="s">
        <v>1358</v>
      </c>
      <c r="E672" t="s">
        <v>1358</v>
      </c>
      <c r="F672" t="s">
        <v>144</v>
      </c>
      <c r="G672" t="s">
        <v>132</v>
      </c>
      <c r="H672" t="s">
        <v>1359</v>
      </c>
      <c r="J672" t="s">
        <v>10</v>
      </c>
      <c r="K672">
        <v>12</v>
      </c>
      <c r="L672" t="s">
        <v>14</v>
      </c>
      <c r="M672">
        <v>12</v>
      </c>
      <c r="N672" t="s">
        <v>14</v>
      </c>
      <c r="O672">
        <v>12</v>
      </c>
      <c r="P672" t="s">
        <v>14</v>
      </c>
      <c r="Q672" t="s">
        <v>249</v>
      </c>
      <c r="R672" t="s">
        <v>250</v>
      </c>
      <c r="S672" t="s">
        <v>543</v>
      </c>
      <c r="T672" t="s">
        <v>166</v>
      </c>
      <c r="U672" s="2">
        <v>45671</v>
      </c>
      <c r="V672">
        <v>591</v>
      </c>
      <c r="W672" t="s">
        <v>1358</v>
      </c>
      <c r="X672" t="s">
        <v>144</v>
      </c>
      <c r="Y672" t="s">
        <v>132</v>
      </c>
      <c r="Z672" t="s">
        <v>1337</v>
      </c>
      <c r="AA672" s="4">
        <v>0</v>
      </c>
      <c r="AB672" t="s">
        <v>10</v>
      </c>
      <c r="AC672">
        <v>12</v>
      </c>
      <c r="AD672" t="s">
        <v>14</v>
      </c>
      <c r="AE672">
        <v>12</v>
      </c>
      <c r="AF672" t="s">
        <v>14</v>
      </c>
      <c r="AG672">
        <v>12</v>
      </c>
      <c r="AH672" t="s">
        <v>14</v>
      </c>
      <c r="AI672" t="s">
        <v>249</v>
      </c>
      <c r="AJ672" t="s">
        <v>252</v>
      </c>
      <c r="AK672" t="s">
        <v>253</v>
      </c>
      <c r="AL672" t="s">
        <v>543</v>
      </c>
      <c r="AM672" t="s">
        <v>166</v>
      </c>
      <c r="AN672" s="2">
        <v>46134</v>
      </c>
      <c r="AO672" s="10">
        <v>42521</v>
      </c>
      <c r="AP672" s="2">
        <v>42521</v>
      </c>
      <c r="AQ672" s="3">
        <v>46173.5</v>
      </c>
      <c r="AR672" s="13">
        <v>106.06027397260274</v>
      </c>
      <c r="AS672" s="15">
        <v>1491.01</v>
      </c>
      <c r="AT672">
        <v>1</v>
      </c>
      <c r="AU672">
        <v>1490.01</v>
      </c>
      <c r="AX672">
        <v>120</v>
      </c>
      <c r="AY672">
        <v>12.41675</v>
      </c>
      <c r="AZ672">
        <v>120</v>
      </c>
      <c r="BA672">
        <v>14.038356164383563</v>
      </c>
      <c r="BB672">
        <v>427.00000000000006</v>
      </c>
      <c r="BC672">
        <v>174.31520202020192</v>
      </c>
      <c r="BD672">
        <v>173.31520202020192</v>
      </c>
      <c r="BE672">
        <v>12.345833086919145</v>
      </c>
      <c r="BF672" t="s">
        <v>166</v>
      </c>
      <c r="BG672">
        <v>0.8</v>
      </c>
      <c r="BH672">
        <v>108</v>
      </c>
      <c r="BI672">
        <v>3285</v>
      </c>
      <c r="BJ672">
        <v>214.06027397260274</v>
      </c>
      <c r="BK672" s="2">
        <v>49032</v>
      </c>
      <c r="BL672">
        <v>1.6047703890759437</v>
      </c>
      <c r="BM672" t="s">
        <v>254</v>
      </c>
      <c r="BN672">
        <v>1491.01</v>
      </c>
      <c r="BO672">
        <v>0</v>
      </c>
      <c r="BP672">
        <v>0</v>
      </c>
      <c r="BQ672">
        <v>0</v>
      </c>
      <c r="BR672">
        <v>1491.01</v>
      </c>
      <c r="BS672">
        <v>1167.69</v>
      </c>
      <c r="BT672">
        <v>0</v>
      </c>
      <c r="BU672">
        <v>1167.69</v>
      </c>
      <c r="BV672">
        <v>148.54393939393935</v>
      </c>
      <c r="BW672">
        <v>0.46085858585860251</v>
      </c>
      <c r="BX672">
        <v>149.00479797979796</v>
      </c>
      <c r="BY672">
        <v>0</v>
      </c>
      <c r="BZ672">
        <v>0</v>
      </c>
      <c r="CA672">
        <v>1316.6947979797981</v>
      </c>
      <c r="CB672">
        <v>174.31520202020192</v>
      </c>
      <c r="CC672">
        <v>14.038356164383563</v>
      </c>
      <c r="CD672">
        <v>1491.01</v>
      </c>
      <c r="CE672">
        <v>0</v>
      </c>
      <c r="CF672">
        <v>1491.01</v>
      </c>
      <c r="CG672">
        <v>0</v>
      </c>
      <c r="CH672">
        <v>0</v>
      </c>
      <c r="CI672">
        <v>0</v>
      </c>
      <c r="CJ672">
        <v>1491.01</v>
      </c>
      <c r="CK672">
        <v>1316.6947979797981</v>
      </c>
      <c r="CL672">
        <v>0</v>
      </c>
      <c r="CM672">
        <v>1316.6947979797981</v>
      </c>
      <c r="CN672">
        <v>148.14999704302974</v>
      </c>
      <c r="CO672">
        <v>-128.8927523741184</v>
      </c>
      <c r="CP672">
        <v>19.257244668911326</v>
      </c>
      <c r="CQ672">
        <v>0</v>
      </c>
      <c r="CR672">
        <v>0</v>
      </c>
      <c r="CS672">
        <v>1335.9520426487095</v>
      </c>
      <c r="CT672">
        <v>155.0579573512905</v>
      </c>
      <c r="CU672">
        <v>95.999999999999943</v>
      </c>
      <c r="CV672" t="s">
        <v>1337</v>
      </c>
      <c r="CW672" t="s">
        <v>138</v>
      </c>
      <c r="CX672" s="2">
        <v>45747</v>
      </c>
      <c r="CY672" t="s">
        <v>1337</v>
      </c>
      <c r="CZ672" t="s">
        <v>1338</v>
      </c>
      <c r="DA672" t="s">
        <v>139</v>
      </c>
      <c r="DB672">
        <v>1999</v>
      </c>
      <c r="DC672">
        <v>1</v>
      </c>
      <c r="DD672">
        <v>1999</v>
      </c>
      <c r="DE672">
        <v>0.8</v>
      </c>
      <c r="DF672">
        <v>1599.2</v>
      </c>
      <c r="DG672">
        <v>1599.2</v>
      </c>
    </row>
    <row r="673" spans="1:111" hidden="1" x14ac:dyDescent="0.3">
      <c r="A673">
        <v>1</v>
      </c>
      <c r="B673">
        <v>594</v>
      </c>
      <c r="C673" t="s">
        <v>144</v>
      </c>
      <c r="D673" t="s">
        <v>1360</v>
      </c>
      <c r="E673" t="s">
        <v>1360</v>
      </c>
      <c r="F673" t="s">
        <v>144</v>
      </c>
      <c r="G673" t="s">
        <v>132</v>
      </c>
      <c r="H673" t="s">
        <v>1359</v>
      </c>
      <c r="J673" t="s">
        <v>10</v>
      </c>
      <c r="K673">
        <v>12</v>
      </c>
      <c r="L673" t="s">
        <v>14</v>
      </c>
      <c r="M673">
        <v>12</v>
      </c>
      <c r="N673" t="s">
        <v>14</v>
      </c>
      <c r="O673">
        <v>12</v>
      </c>
      <c r="P673" t="s">
        <v>14</v>
      </c>
      <c r="Q673" t="s">
        <v>249</v>
      </c>
      <c r="R673" t="s">
        <v>250</v>
      </c>
      <c r="S673" t="s">
        <v>548</v>
      </c>
      <c r="T673" t="s">
        <v>166</v>
      </c>
      <c r="U673" s="2">
        <v>45671</v>
      </c>
      <c r="V673">
        <v>594</v>
      </c>
      <c r="W673" t="s">
        <v>1360</v>
      </c>
      <c r="X673" t="s">
        <v>144</v>
      </c>
      <c r="Y673" t="s">
        <v>132</v>
      </c>
      <c r="Z673" t="s">
        <v>1337</v>
      </c>
      <c r="AA673" s="4">
        <v>0</v>
      </c>
      <c r="AB673" t="s">
        <v>10</v>
      </c>
      <c r="AC673">
        <v>12</v>
      </c>
      <c r="AD673" t="s">
        <v>14</v>
      </c>
      <c r="AE673">
        <v>12</v>
      </c>
      <c r="AF673" t="s">
        <v>14</v>
      </c>
      <c r="AG673">
        <v>12</v>
      </c>
      <c r="AH673" t="s">
        <v>14</v>
      </c>
      <c r="AI673" t="s">
        <v>249</v>
      </c>
      <c r="AJ673" t="s">
        <v>252</v>
      </c>
      <c r="AK673" t="s">
        <v>253</v>
      </c>
      <c r="AL673" t="s">
        <v>548</v>
      </c>
      <c r="AM673" t="s">
        <v>150</v>
      </c>
      <c r="AN673" s="2">
        <v>46134</v>
      </c>
      <c r="AO673" s="10">
        <v>42521</v>
      </c>
      <c r="AP673" s="2">
        <v>42521</v>
      </c>
      <c r="AQ673" s="3">
        <v>46173.5</v>
      </c>
      <c r="AR673" s="13">
        <v>106.06027397260274</v>
      </c>
      <c r="AS673" s="15">
        <v>1491.01</v>
      </c>
      <c r="AT673">
        <v>1</v>
      </c>
      <c r="AU673">
        <v>1490.01</v>
      </c>
      <c r="AX673">
        <v>120</v>
      </c>
      <c r="AY673">
        <v>12.41675</v>
      </c>
      <c r="AZ673">
        <v>120</v>
      </c>
      <c r="BA673">
        <v>14.038356164383563</v>
      </c>
      <c r="BB673">
        <v>427.00000000000006</v>
      </c>
      <c r="BC673">
        <v>174.31520202020192</v>
      </c>
      <c r="BD673">
        <v>173.31520202020192</v>
      </c>
      <c r="BE673">
        <v>12.345833086919145</v>
      </c>
      <c r="BF673" t="s">
        <v>150</v>
      </c>
      <c r="BG673">
        <v>0.5</v>
      </c>
      <c r="BH673">
        <v>72</v>
      </c>
      <c r="BI673">
        <v>2190</v>
      </c>
      <c r="BJ673">
        <v>178.06027397260274</v>
      </c>
      <c r="BK673" s="2">
        <v>47937</v>
      </c>
      <c r="BL673">
        <v>2.4071555836139158</v>
      </c>
      <c r="BM673" t="s">
        <v>909</v>
      </c>
      <c r="BN673">
        <v>1491.01</v>
      </c>
      <c r="BO673">
        <v>0</v>
      </c>
      <c r="BP673">
        <v>0</v>
      </c>
      <c r="BQ673">
        <v>0</v>
      </c>
      <c r="BR673">
        <v>1491.01</v>
      </c>
      <c r="BS673">
        <v>1167.69</v>
      </c>
      <c r="BT673">
        <v>0</v>
      </c>
      <c r="BU673">
        <v>1167.69</v>
      </c>
      <c r="BV673">
        <v>148.54393939393935</v>
      </c>
      <c r="BW673">
        <v>0.46085858585860251</v>
      </c>
      <c r="BX673">
        <v>149.00479797979796</v>
      </c>
      <c r="BY673">
        <v>0</v>
      </c>
      <c r="BZ673">
        <v>0</v>
      </c>
      <c r="CA673">
        <v>1316.6947979797981</v>
      </c>
      <c r="CB673">
        <v>174.31520202020192</v>
      </c>
      <c r="CC673">
        <v>14.038356164383563</v>
      </c>
      <c r="CD673">
        <v>1491.01</v>
      </c>
      <c r="CE673">
        <v>0</v>
      </c>
      <c r="CF673">
        <v>1491.01</v>
      </c>
      <c r="CG673">
        <v>0</v>
      </c>
      <c r="CH673">
        <v>0</v>
      </c>
      <c r="CI673">
        <v>0</v>
      </c>
      <c r="CJ673">
        <v>1491.01</v>
      </c>
      <c r="CK673">
        <v>1316.6947979797981</v>
      </c>
      <c r="CL673">
        <v>0</v>
      </c>
      <c r="CM673">
        <v>1316.6947979797981</v>
      </c>
      <c r="CN673">
        <v>148.14999704302974</v>
      </c>
      <c r="CO673">
        <v>-119.26413003966275</v>
      </c>
      <c r="CP673">
        <v>28.88586700336699</v>
      </c>
      <c r="CQ673">
        <v>0</v>
      </c>
      <c r="CR673">
        <v>0</v>
      </c>
      <c r="CS673">
        <v>1345.580664983165</v>
      </c>
      <c r="CT673">
        <v>145.42933501683501</v>
      </c>
      <c r="CU673">
        <v>60.000000000000028</v>
      </c>
      <c r="CV673" t="s">
        <v>1337</v>
      </c>
      <c r="CW673" t="s">
        <v>138</v>
      </c>
      <c r="CX673" s="2">
        <v>45747</v>
      </c>
      <c r="CY673" t="s">
        <v>1337</v>
      </c>
      <c r="CZ673" t="s">
        <v>1338</v>
      </c>
      <c r="DA673" t="s">
        <v>139</v>
      </c>
      <c r="DB673">
        <v>1999</v>
      </c>
      <c r="DC673">
        <v>1</v>
      </c>
      <c r="DD673">
        <v>1999</v>
      </c>
      <c r="DE673">
        <v>0.5</v>
      </c>
      <c r="DF673">
        <v>999.5</v>
      </c>
      <c r="DG673">
        <v>999.5</v>
      </c>
    </row>
    <row r="674" spans="1:111" hidden="1" x14ac:dyDescent="0.3">
      <c r="A674">
        <v>1</v>
      </c>
      <c r="B674">
        <v>597</v>
      </c>
      <c r="C674" t="s">
        <v>144</v>
      </c>
      <c r="D674" t="s">
        <v>1361</v>
      </c>
      <c r="E674" t="s">
        <v>1361</v>
      </c>
      <c r="F674" t="s">
        <v>144</v>
      </c>
      <c r="G674" t="s">
        <v>132</v>
      </c>
      <c r="H674" t="s">
        <v>1359</v>
      </c>
      <c r="J674" t="s">
        <v>10</v>
      </c>
      <c r="K674">
        <v>12</v>
      </c>
      <c r="L674" t="s">
        <v>14</v>
      </c>
      <c r="M674">
        <v>12</v>
      </c>
      <c r="N674" t="s">
        <v>14</v>
      </c>
      <c r="O674">
        <v>12</v>
      </c>
      <c r="P674" t="s">
        <v>14</v>
      </c>
      <c r="Q674" t="s">
        <v>249</v>
      </c>
      <c r="R674" t="s">
        <v>480</v>
      </c>
      <c r="S674" t="s">
        <v>481</v>
      </c>
      <c r="T674" t="s">
        <v>166</v>
      </c>
      <c r="U674" s="2">
        <v>45672</v>
      </c>
      <c r="V674">
        <v>597</v>
      </c>
      <c r="W674" t="s">
        <v>1361</v>
      </c>
      <c r="X674" t="s">
        <v>144</v>
      </c>
      <c r="Y674" t="s">
        <v>132</v>
      </c>
      <c r="Z674" t="s">
        <v>1337</v>
      </c>
      <c r="AA674" s="4">
        <v>0</v>
      </c>
      <c r="AB674" t="s">
        <v>10</v>
      </c>
      <c r="AC674">
        <v>12</v>
      </c>
      <c r="AD674" t="s">
        <v>14</v>
      </c>
      <c r="AE674">
        <v>12</v>
      </c>
      <c r="AF674" t="s">
        <v>14</v>
      </c>
      <c r="AG674">
        <v>12</v>
      </c>
      <c r="AH674" t="s">
        <v>14</v>
      </c>
      <c r="AI674" t="s">
        <v>249</v>
      </c>
      <c r="AJ674" t="s">
        <v>1252</v>
      </c>
      <c r="AK674" t="s">
        <v>1253</v>
      </c>
      <c r="AL674" t="s">
        <v>481</v>
      </c>
      <c r="AM674" t="s">
        <v>166</v>
      </c>
      <c r="AN674" s="2">
        <v>46134</v>
      </c>
      <c r="AO674" s="10">
        <v>42521</v>
      </c>
      <c r="AP674" s="2">
        <v>42521</v>
      </c>
      <c r="AQ674" s="3">
        <v>46173.5</v>
      </c>
      <c r="AR674" s="13">
        <v>106.06027397260274</v>
      </c>
      <c r="AS674" s="15">
        <v>1491.01</v>
      </c>
      <c r="AT674">
        <v>1</v>
      </c>
      <c r="AU674">
        <v>1490.01</v>
      </c>
      <c r="AX674">
        <v>120</v>
      </c>
      <c r="AY674">
        <v>12.41675</v>
      </c>
      <c r="AZ674">
        <v>120</v>
      </c>
      <c r="BA674">
        <v>14.038356164383563</v>
      </c>
      <c r="BB674">
        <v>427.00000000000006</v>
      </c>
      <c r="BC674">
        <v>174.31520202020192</v>
      </c>
      <c r="BD674">
        <v>173.31520202020192</v>
      </c>
      <c r="BE674">
        <v>12.345833086919145</v>
      </c>
      <c r="BF674" t="s">
        <v>166</v>
      </c>
      <c r="BG674">
        <v>0.8</v>
      </c>
      <c r="BH674">
        <v>108</v>
      </c>
      <c r="BI674">
        <v>3285</v>
      </c>
      <c r="BJ674">
        <v>214.06027397260274</v>
      </c>
      <c r="BK674" s="2">
        <v>49032</v>
      </c>
      <c r="BL674">
        <v>1.6047703890759437</v>
      </c>
      <c r="BM674" t="s">
        <v>254</v>
      </c>
      <c r="BN674">
        <v>1491.01</v>
      </c>
      <c r="BO674">
        <v>0</v>
      </c>
      <c r="BP674">
        <v>0</v>
      </c>
      <c r="BQ674">
        <v>0</v>
      </c>
      <c r="BR674">
        <v>1491.01</v>
      </c>
      <c r="BS674">
        <v>1167.69</v>
      </c>
      <c r="BT674">
        <v>0</v>
      </c>
      <c r="BU674">
        <v>1167.69</v>
      </c>
      <c r="BV674">
        <v>148.54393939393935</v>
      </c>
      <c r="BW674">
        <v>0.46085858585860251</v>
      </c>
      <c r="BX674">
        <v>149.00479797979796</v>
      </c>
      <c r="BY674">
        <v>0</v>
      </c>
      <c r="BZ674">
        <v>0</v>
      </c>
      <c r="CA674">
        <v>1316.6947979797981</v>
      </c>
      <c r="CB674">
        <v>174.31520202020192</v>
      </c>
      <c r="CC674">
        <v>14.038356164383563</v>
      </c>
      <c r="CD674">
        <v>1491.01</v>
      </c>
      <c r="CE674">
        <v>0</v>
      </c>
      <c r="CF674">
        <v>1491.01</v>
      </c>
      <c r="CG674">
        <v>0</v>
      </c>
      <c r="CH674">
        <v>0</v>
      </c>
      <c r="CI674">
        <v>0</v>
      </c>
      <c r="CJ674">
        <v>1491.01</v>
      </c>
      <c r="CK674">
        <v>1316.6947979797981</v>
      </c>
      <c r="CL674">
        <v>0</v>
      </c>
      <c r="CM674">
        <v>1316.6947979797981</v>
      </c>
      <c r="CN674">
        <v>148.14999704302974</v>
      </c>
      <c r="CO674">
        <v>-128.8927523741184</v>
      </c>
      <c r="CP674">
        <v>19.257244668911326</v>
      </c>
      <c r="CQ674">
        <v>0</v>
      </c>
      <c r="CR674">
        <v>0</v>
      </c>
      <c r="CS674">
        <v>1335.9520426487095</v>
      </c>
      <c r="CT674">
        <v>155.0579573512905</v>
      </c>
      <c r="CU674">
        <v>95.999999999999943</v>
      </c>
      <c r="CV674" t="s">
        <v>1337</v>
      </c>
      <c r="CW674" t="s">
        <v>138</v>
      </c>
      <c r="CX674" s="2">
        <v>45747</v>
      </c>
      <c r="CY674" t="s">
        <v>1337</v>
      </c>
      <c r="CZ674" t="s">
        <v>1338</v>
      </c>
      <c r="DA674" t="s">
        <v>139</v>
      </c>
      <c r="DB674">
        <v>1999</v>
      </c>
      <c r="DC674">
        <v>1</v>
      </c>
      <c r="DD674">
        <v>1999</v>
      </c>
      <c r="DE674">
        <v>0.8</v>
      </c>
      <c r="DF674">
        <v>1599.2</v>
      </c>
      <c r="DG674">
        <v>1599.2</v>
      </c>
    </row>
    <row r="675" spans="1:111" hidden="1" x14ac:dyDescent="0.3">
      <c r="A675">
        <v>1</v>
      </c>
      <c r="B675">
        <v>602</v>
      </c>
      <c r="C675" t="s">
        <v>144</v>
      </c>
      <c r="D675" t="s">
        <v>1362</v>
      </c>
      <c r="E675" t="s">
        <v>1362</v>
      </c>
      <c r="F675" t="s">
        <v>144</v>
      </c>
      <c r="G675" t="s">
        <v>132</v>
      </c>
      <c r="H675" t="s">
        <v>1359</v>
      </c>
      <c r="J675" t="s">
        <v>10</v>
      </c>
      <c r="K675">
        <v>12</v>
      </c>
      <c r="L675" t="s">
        <v>14</v>
      </c>
      <c r="M675">
        <v>12</v>
      </c>
      <c r="N675" t="s">
        <v>14</v>
      </c>
      <c r="O675">
        <v>12</v>
      </c>
      <c r="P675" t="s">
        <v>14</v>
      </c>
      <c r="Q675" t="s">
        <v>508</v>
      </c>
      <c r="R675" t="s">
        <v>509</v>
      </c>
      <c r="S675" t="s">
        <v>690</v>
      </c>
      <c r="T675" t="s">
        <v>166</v>
      </c>
      <c r="U675" s="2">
        <v>45671</v>
      </c>
      <c r="V675">
        <v>602</v>
      </c>
      <c r="W675" t="s">
        <v>1362</v>
      </c>
      <c r="X675" t="s">
        <v>144</v>
      </c>
      <c r="Y675" t="s">
        <v>132</v>
      </c>
      <c r="Z675" t="s">
        <v>1337</v>
      </c>
      <c r="AA675" s="4">
        <v>0</v>
      </c>
      <c r="AB675" t="s">
        <v>10</v>
      </c>
      <c r="AC675">
        <v>12</v>
      </c>
      <c r="AD675" t="s">
        <v>14</v>
      </c>
      <c r="AE675">
        <v>12</v>
      </c>
      <c r="AF675" t="s">
        <v>14</v>
      </c>
      <c r="AG675">
        <v>12</v>
      </c>
      <c r="AH675" t="s">
        <v>14</v>
      </c>
      <c r="AI675" t="s">
        <v>508</v>
      </c>
      <c r="AJ675" t="s">
        <v>691</v>
      </c>
      <c r="AK675" t="s">
        <v>692</v>
      </c>
      <c r="AL675" t="s">
        <v>693</v>
      </c>
      <c r="AM675" t="s">
        <v>150</v>
      </c>
      <c r="AN675" s="2">
        <v>46134</v>
      </c>
      <c r="AO675" s="10">
        <v>42521</v>
      </c>
      <c r="AP675" s="2">
        <v>42521</v>
      </c>
      <c r="AQ675" s="3">
        <v>46173.5</v>
      </c>
      <c r="AR675" s="13">
        <v>106.06027397260274</v>
      </c>
      <c r="AS675" s="15">
        <v>1491.01</v>
      </c>
      <c r="AT675">
        <v>1</v>
      </c>
      <c r="AU675">
        <v>1490.01</v>
      </c>
      <c r="AX675">
        <v>120</v>
      </c>
      <c r="AY675">
        <v>12.41675</v>
      </c>
      <c r="AZ675">
        <v>120</v>
      </c>
      <c r="BA675">
        <v>14.038356164383563</v>
      </c>
      <c r="BB675">
        <v>427.00000000000006</v>
      </c>
      <c r="BC675">
        <v>174.31520202020192</v>
      </c>
      <c r="BD675">
        <v>173.31520202020192</v>
      </c>
      <c r="BE675">
        <v>12.345833086919145</v>
      </c>
      <c r="BF675" t="s">
        <v>150</v>
      </c>
      <c r="BG675">
        <v>0.5</v>
      </c>
      <c r="BH675">
        <v>72</v>
      </c>
      <c r="BI675">
        <v>2190</v>
      </c>
      <c r="BJ675">
        <v>178.06027397260274</v>
      </c>
      <c r="BK675" s="2">
        <v>47937</v>
      </c>
      <c r="BL675">
        <v>2.4071555836139158</v>
      </c>
      <c r="BM675" t="s">
        <v>909</v>
      </c>
      <c r="BN675">
        <v>1491.01</v>
      </c>
      <c r="BO675">
        <v>0</v>
      </c>
      <c r="BP675">
        <v>0</v>
      </c>
      <c r="BQ675">
        <v>0</v>
      </c>
      <c r="BR675">
        <v>1491.01</v>
      </c>
      <c r="BS675">
        <v>1167.69</v>
      </c>
      <c r="BT675">
        <v>0</v>
      </c>
      <c r="BU675">
        <v>1167.69</v>
      </c>
      <c r="BV675">
        <v>148.54393939393935</v>
      </c>
      <c r="BW675">
        <v>0.46085858585860251</v>
      </c>
      <c r="BX675">
        <v>149.00479797979796</v>
      </c>
      <c r="BY675">
        <v>0</v>
      </c>
      <c r="BZ675">
        <v>0</v>
      </c>
      <c r="CA675">
        <v>1316.6947979797981</v>
      </c>
      <c r="CB675">
        <v>174.31520202020192</v>
      </c>
      <c r="CC675">
        <v>14.038356164383563</v>
      </c>
      <c r="CD675">
        <v>1491.01</v>
      </c>
      <c r="CE675">
        <v>0</v>
      </c>
      <c r="CF675">
        <v>1491.01</v>
      </c>
      <c r="CG675">
        <v>0</v>
      </c>
      <c r="CH675">
        <v>0</v>
      </c>
      <c r="CI675">
        <v>0</v>
      </c>
      <c r="CJ675">
        <v>1491.01</v>
      </c>
      <c r="CK675">
        <v>1316.6947979797981</v>
      </c>
      <c r="CL675">
        <v>0</v>
      </c>
      <c r="CM675">
        <v>1316.6947979797981</v>
      </c>
      <c r="CN675">
        <v>148.14999704302974</v>
      </c>
      <c r="CO675">
        <v>-119.26413003966275</v>
      </c>
      <c r="CP675">
        <v>28.88586700336699</v>
      </c>
      <c r="CQ675">
        <v>0</v>
      </c>
      <c r="CR675">
        <v>0</v>
      </c>
      <c r="CS675">
        <v>1345.580664983165</v>
      </c>
      <c r="CT675">
        <v>145.42933501683501</v>
      </c>
      <c r="CU675">
        <v>60.000000000000028</v>
      </c>
      <c r="CV675" t="s">
        <v>1337</v>
      </c>
      <c r="CW675" t="s">
        <v>138</v>
      </c>
      <c r="CX675" s="2">
        <v>45747</v>
      </c>
      <c r="CY675" t="s">
        <v>1337</v>
      </c>
      <c r="CZ675" t="s">
        <v>1338</v>
      </c>
      <c r="DA675" t="s">
        <v>139</v>
      </c>
      <c r="DB675">
        <v>1999</v>
      </c>
      <c r="DC675">
        <v>1</v>
      </c>
      <c r="DD675">
        <v>1999</v>
      </c>
      <c r="DE675">
        <v>0.5</v>
      </c>
      <c r="DF675">
        <v>999.5</v>
      </c>
      <c r="DG675">
        <v>999.5</v>
      </c>
    </row>
    <row r="676" spans="1:111" hidden="1" x14ac:dyDescent="0.3">
      <c r="A676">
        <v>1</v>
      </c>
      <c r="B676">
        <v>676</v>
      </c>
      <c r="C676" t="s">
        <v>144</v>
      </c>
      <c r="D676" t="s">
        <v>1188</v>
      </c>
      <c r="E676" t="s">
        <v>1188</v>
      </c>
      <c r="F676" t="s">
        <v>144</v>
      </c>
      <c r="G676" t="s">
        <v>132</v>
      </c>
      <c r="H676" t="s">
        <v>1189</v>
      </c>
      <c r="J676" t="s">
        <v>10</v>
      </c>
      <c r="K676">
        <v>11</v>
      </c>
      <c r="L676" t="s">
        <v>13</v>
      </c>
      <c r="M676">
        <v>11</v>
      </c>
      <c r="N676" t="s">
        <v>13</v>
      </c>
      <c r="O676">
        <v>11</v>
      </c>
      <c r="P676" t="s">
        <v>13</v>
      </c>
      <c r="Q676" t="s">
        <v>147</v>
      </c>
      <c r="R676" t="s">
        <v>513</v>
      </c>
      <c r="S676" t="s">
        <v>433</v>
      </c>
      <c r="T676" t="s">
        <v>166</v>
      </c>
      <c r="U676" s="2">
        <v>45672</v>
      </c>
      <c r="V676">
        <v>676</v>
      </c>
      <c r="W676" t="s">
        <v>1188</v>
      </c>
      <c r="X676" t="s">
        <v>144</v>
      </c>
      <c r="Y676" t="s">
        <v>132</v>
      </c>
      <c r="Z676" t="s">
        <v>1189</v>
      </c>
      <c r="AA676" s="4">
        <v>0</v>
      </c>
      <c r="AB676" t="s">
        <v>10</v>
      </c>
      <c r="AC676">
        <v>11</v>
      </c>
      <c r="AD676" t="s">
        <v>13</v>
      </c>
      <c r="AE676">
        <v>11</v>
      </c>
      <c r="AF676" t="s">
        <v>13</v>
      </c>
      <c r="AG676">
        <v>11</v>
      </c>
      <c r="AH676" t="s">
        <v>13</v>
      </c>
      <c r="AI676" t="s">
        <v>151</v>
      </c>
      <c r="AJ676" t="s">
        <v>1190</v>
      </c>
      <c r="AK676" t="s">
        <v>1191</v>
      </c>
      <c r="AL676" t="s">
        <v>433</v>
      </c>
      <c r="AM676" t="s">
        <v>166</v>
      </c>
      <c r="AN676" s="2">
        <v>46136</v>
      </c>
      <c r="AO676" s="10">
        <v>43051</v>
      </c>
      <c r="AP676" s="2">
        <v>43051</v>
      </c>
      <c r="AQ676" s="3">
        <v>46703.5</v>
      </c>
      <c r="AR676" s="13">
        <v>88.635616438356166</v>
      </c>
      <c r="AS676" s="15">
        <v>6894</v>
      </c>
      <c r="AT676">
        <v>1</v>
      </c>
      <c r="AU676">
        <v>6893</v>
      </c>
      <c r="AX676">
        <v>120</v>
      </c>
      <c r="AY676">
        <v>57.44166666666667</v>
      </c>
      <c r="AZ676">
        <v>120</v>
      </c>
      <c r="BA676">
        <v>32.054794520547951</v>
      </c>
      <c r="BB676">
        <v>975.00000000000011</v>
      </c>
      <c r="BC676">
        <v>1840.21</v>
      </c>
      <c r="BD676">
        <v>1839.21</v>
      </c>
      <c r="BE676">
        <v>57.377064102564091</v>
      </c>
      <c r="BF676" t="s">
        <v>166</v>
      </c>
      <c r="BG676">
        <v>0.8</v>
      </c>
      <c r="BH676">
        <v>32.054794520547951</v>
      </c>
      <c r="BI676">
        <v>975.00000000000011</v>
      </c>
      <c r="BJ676">
        <v>120</v>
      </c>
      <c r="BK676" s="3">
        <v>46703.5</v>
      </c>
      <c r="BL676">
        <v>57.377064102564091</v>
      </c>
      <c r="BM676" t="s">
        <v>137</v>
      </c>
      <c r="BN676">
        <v>6894</v>
      </c>
      <c r="BO676">
        <v>0</v>
      </c>
      <c r="BP676">
        <v>0</v>
      </c>
      <c r="BQ676">
        <v>0</v>
      </c>
      <c r="BR676">
        <v>6894</v>
      </c>
      <c r="BS676">
        <v>4364.8900000000003</v>
      </c>
      <c r="BT676">
        <v>0</v>
      </c>
      <c r="BU676">
        <v>4364.8900000000003</v>
      </c>
      <c r="BV676">
        <v>688.62697761194022</v>
      </c>
      <c r="BW676">
        <v>0.27302238805975776</v>
      </c>
      <c r="BX676">
        <v>688.9</v>
      </c>
      <c r="BY676">
        <v>0</v>
      </c>
      <c r="BZ676">
        <v>0</v>
      </c>
      <c r="CA676">
        <v>5053.79</v>
      </c>
      <c r="CB676">
        <v>1840.21</v>
      </c>
      <c r="CC676">
        <v>32.054794520547951</v>
      </c>
      <c r="CD676">
        <v>6894</v>
      </c>
      <c r="CE676">
        <v>0</v>
      </c>
      <c r="CF676">
        <v>6894</v>
      </c>
      <c r="CG676">
        <v>0</v>
      </c>
      <c r="CH676">
        <v>0</v>
      </c>
      <c r="CI676">
        <v>0</v>
      </c>
      <c r="CJ676">
        <v>6894</v>
      </c>
      <c r="CK676">
        <v>5053.79</v>
      </c>
      <c r="CL676">
        <v>0</v>
      </c>
      <c r="CM676">
        <v>5053.79</v>
      </c>
      <c r="CN676">
        <v>688.52476923076915</v>
      </c>
      <c r="CO676">
        <v>0</v>
      </c>
      <c r="CP676">
        <v>688.52476923076915</v>
      </c>
      <c r="CQ676">
        <v>0</v>
      </c>
      <c r="CR676">
        <v>0</v>
      </c>
      <c r="CS676">
        <v>5742.3147692307693</v>
      </c>
      <c r="CT676">
        <v>1151.6852307692307</v>
      </c>
      <c r="CU676">
        <v>20.054794520547947</v>
      </c>
      <c r="CV676" t="s">
        <v>1189</v>
      </c>
      <c r="CW676" t="s">
        <v>138</v>
      </c>
      <c r="CX676" s="2">
        <v>45747</v>
      </c>
      <c r="CY676" t="s">
        <v>1189</v>
      </c>
      <c r="CZ676" t="s">
        <v>1192</v>
      </c>
      <c r="DA676" t="s">
        <v>139</v>
      </c>
      <c r="DB676">
        <v>1099</v>
      </c>
      <c r="DC676">
        <v>1</v>
      </c>
      <c r="DD676">
        <v>1099</v>
      </c>
      <c r="DE676">
        <v>0.8</v>
      </c>
      <c r="DF676">
        <v>879.2</v>
      </c>
      <c r="DG676">
        <v>879.2</v>
      </c>
    </row>
    <row r="677" spans="1:111" hidden="1" x14ac:dyDescent="0.3">
      <c r="A677">
        <v>1</v>
      </c>
      <c r="B677">
        <v>420.1</v>
      </c>
      <c r="C677" t="s">
        <v>144</v>
      </c>
      <c r="D677" t="s">
        <v>1558</v>
      </c>
      <c r="E677" t="s">
        <v>1558</v>
      </c>
      <c r="F677" t="s">
        <v>144</v>
      </c>
      <c r="G677" t="s">
        <v>132</v>
      </c>
      <c r="H677" t="s">
        <v>1189</v>
      </c>
      <c r="I677" t="s">
        <v>140</v>
      </c>
      <c r="J677" t="s">
        <v>10</v>
      </c>
      <c r="K677">
        <v>11</v>
      </c>
      <c r="L677" t="s">
        <v>13</v>
      </c>
      <c r="M677">
        <v>11</v>
      </c>
      <c r="N677" t="s">
        <v>13</v>
      </c>
      <c r="O677">
        <v>11</v>
      </c>
      <c r="P677" t="s">
        <v>13</v>
      </c>
      <c r="Q677" t="s">
        <v>133</v>
      </c>
      <c r="R677" t="s">
        <v>195</v>
      </c>
      <c r="S677" t="s">
        <v>196</v>
      </c>
      <c r="T677" t="s">
        <v>150</v>
      </c>
      <c r="U677" s="2">
        <v>45671</v>
      </c>
      <c r="V677">
        <v>420.1</v>
      </c>
      <c r="W677" t="s">
        <v>1558</v>
      </c>
      <c r="X677" t="s">
        <v>144</v>
      </c>
      <c r="Y677" t="s">
        <v>132</v>
      </c>
      <c r="Z677" t="s">
        <v>1189</v>
      </c>
      <c r="AA677" s="4">
        <v>0</v>
      </c>
      <c r="AB677" t="s">
        <v>10</v>
      </c>
      <c r="AC677">
        <v>11</v>
      </c>
      <c r="AD677" t="s">
        <v>13</v>
      </c>
      <c r="AE677">
        <v>11</v>
      </c>
      <c r="AF677" t="s">
        <v>13</v>
      </c>
      <c r="AG677">
        <v>11</v>
      </c>
      <c r="AH677" t="s">
        <v>13</v>
      </c>
      <c r="AI677" t="s">
        <v>133</v>
      </c>
      <c r="AJ677" t="s">
        <v>208</v>
      </c>
      <c r="AK677" t="s">
        <v>209</v>
      </c>
      <c r="AL677" t="s">
        <v>357</v>
      </c>
      <c r="AM677" t="s">
        <v>150</v>
      </c>
      <c r="AN677" s="2">
        <v>46132</v>
      </c>
      <c r="AO677" s="10">
        <v>41607</v>
      </c>
      <c r="AP677" s="2">
        <v>41607</v>
      </c>
      <c r="AQ677" s="3">
        <v>42337.5</v>
      </c>
      <c r="AR677" s="13">
        <v>136.10958904109589</v>
      </c>
      <c r="AS677" s="15">
        <v>3243.14</v>
      </c>
      <c r="AT677">
        <v>1</v>
      </c>
      <c r="AU677">
        <v>3242.14</v>
      </c>
      <c r="AX677">
        <v>120</v>
      </c>
      <c r="AY677">
        <v>27.017833333333332</v>
      </c>
      <c r="AZ677">
        <v>196.07392197125256</v>
      </c>
      <c r="BA677">
        <v>60.00000000000005</v>
      </c>
      <c r="BB677">
        <v>1825.0000000000016</v>
      </c>
      <c r="BC677">
        <v>1</v>
      </c>
      <c r="BD677">
        <v>0</v>
      </c>
      <c r="BE677">
        <v>0</v>
      </c>
      <c r="BF677" t="s">
        <v>150</v>
      </c>
      <c r="BG677">
        <v>0.5</v>
      </c>
      <c r="BH677">
        <v>60.00000000000005</v>
      </c>
      <c r="BI677">
        <v>1825.0000000000016</v>
      </c>
      <c r="BJ677">
        <v>196.07392197125256</v>
      </c>
      <c r="BK677" s="3">
        <v>42337.5</v>
      </c>
      <c r="BL677">
        <v>0</v>
      </c>
      <c r="BM677" t="s">
        <v>137</v>
      </c>
      <c r="BN677">
        <v>3243.14</v>
      </c>
      <c r="BO677">
        <v>0</v>
      </c>
      <c r="BP677">
        <v>0</v>
      </c>
      <c r="BQ677">
        <v>0</v>
      </c>
      <c r="BR677">
        <v>3243.14</v>
      </c>
      <c r="BS677">
        <v>3135.1875</v>
      </c>
      <c r="BT677">
        <v>0</v>
      </c>
      <c r="BU677">
        <v>3135.1875</v>
      </c>
      <c r="BV677">
        <v>106.95249999999987</v>
      </c>
      <c r="BW677">
        <v>0</v>
      </c>
      <c r="BX677">
        <v>106.95249999999987</v>
      </c>
      <c r="BY677">
        <v>0</v>
      </c>
      <c r="BZ677">
        <v>0</v>
      </c>
      <c r="CA677">
        <v>3242.14</v>
      </c>
      <c r="CB677">
        <v>1</v>
      </c>
      <c r="CC677">
        <v>60.00000000000005</v>
      </c>
      <c r="CD677">
        <v>3243.14</v>
      </c>
      <c r="CE677">
        <v>0</v>
      </c>
      <c r="CF677">
        <v>3243.14</v>
      </c>
      <c r="CG677">
        <v>0</v>
      </c>
      <c r="CH677">
        <v>0</v>
      </c>
      <c r="CI677">
        <v>0</v>
      </c>
      <c r="CJ677">
        <v>3243.14</v>
      </c>
      <c r="CK677">
        <v>3242.14</v>
      </c>
      <c r="CL677">
        <v>0</v>
      </c>
      <c r="CM677">
        <v>3242.14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3242.14</v>
      </c>
      <c r="CT677">
        <v>1</v>
      </c>
      <c r="CU677">
        <v>0</v>
      </c>
      <c r="CV677" t="s">
        <v>1189</v>
      </c>
      <c r="CW677" t="s">
        <v>138</v>
      </c>
      <c r="CX677" s="2">
        <v>45747</v>
      </c>
      <c r="CY677" t="s">
        <v>1189</v>
      </c>
      <c r="CZ677" t="s">
        <v>1192</v>
      </c>
      <c r="DA677" t="s">
        <v>139</v>
      </c>
      <c r="DB677">
        <v>1099</v>
      </c>
      <c r="DC677">
        <v>1</v>
      </c>
      <c r="DD677">
        <v>1099</v>
      </c>
      <c r="DE677">
        <v>0.5</v>
      </c>
      <c r="DF677">
        <v>549.5</v>
      </c>
      <c r="DG677">
        <v>549.5</v>
      </c>
    </row>
    <row r="678" spans="1:111" hidden="1" x14ac:dyDescent="0.3">
      <c r="A678">
        <v>1</v>
      </c>
      <c r="B678">
        <v>420.3</v>
      </c>
      <c r="C678" t="s">
        <v>144</v>
      </c>
      <c r="D678" t="s">
        <v>1559</v>
      </c>
      <c r="E678" t="s">
        <v>1559</v>
      </c>
      <c r="F678" t="s">
        <v>144</v>
      </c>
      <c r="G678" t="s">
        <v>132</v>
      </c>
      <c r="H678" t="s">
        <v>1189</v>
      </c>
      <c r="I678" t="s">
        <v>140</v>
      </c>
      <c r="J678" t="s">
        <v>10</v>
      </c>
      <c r="K678">
        <v>11</v>
      </c>
      <c r="L678" t="s">
        <v>13</v>
      </c>
      <c r="M678">
        <v>11</v>
      </c>
      <c r="N678" t="s">
        <v>13</v>
      </c>
      <c r="O678">
        <v>11</v>
      </c>
      <c r="P678" t="s">
        <v>13</v>
      </c>
      <c r="Q678" t="s">
        <v>133</v>
      </c>
      <c r="R678" t="s">
        <v>195</v>
      </c>
      <c r="S678" t="s">
        <v>196</v>
      </c>
      <c r="T678" t="s">
        <v>150</v>
      </c>
      <c r="U678" s="2">
        <v>45671</v>
      </c>
      <c r="V678">
        <v>420.3</v>
      </c>
      <c r="W678" t="s">
        <v>1559</v>
      </c>
      <c r="X678" t="s">
        <v>144</v>
      </c>
      <c r="Y678" t="s">
        <v>132</v>
      </c>
      <c r="Z678" t="s">
        <v>1189</v>
      </c>
      <c r="AA678" s="4">
        <v>0</v>
      </c>
      <c r="AB678" t="s">
        <v>10</v>
      </c>
      <c r="AC678">
        <v>11</v>
      </c>
      <c r="AD678" t="s">
        <v>13</v>
      </c>
      <c r="AE678">
        <v>11</v>
      </c>
      <c r="AF678" t="s">
        <v>13</v>
      </c>
      <c r="AG678">
        <v>11</v>
      </c>
      <c r="AH678" t="s">
        <v>13</v>
      </c>
      <c r="AI678" t="s">
        <v>215</v>
      </c>
      <c r="AJ678" t="s">
        <v>1243</v>
      </c>
      <c r="AK678" t="s">
        <v>1244</v>
      </c>
      <c r="AL678" t="s">
        <v>1245</v>
      </c>
      <c r="AM678" t="s">
        <v>150</v>
      </c>
      <c r="AN678" s="2">
        <v>46132</v>
      </c>
      <c r="AO678" s="10">
        <v>41607</v>
      </c>
      <c r="AP678" s="2">
        <v>41607</v>
      </c>
      <c r="AQ678" s="3">
        <v>42337.5</v>
      </c>
      <c r="AR678" s="13">
        <v>136.10958904109589</v>
      </c>
      <c r="AS678" s="15">
        <v>3243.14</v>
      </c>
      <c r="AT678">
        <v>1</v>
      </c>
      <c r="AU678">
        <v>3242.14</v>
      </c>
      <c r="AX678">
        <v>120</v>
      </c>
      <c r="AY678">
        <v>27.017833333333332</v>
      </c>
      <c r="AZ678">
        <v>196.07392197125256</v>
      </c>
      <c r="BA678">
        <v>60.00000000000005</v>
      </c>
      <c r="BB678">
        <v>1825.0000000000016</v>
      </c>
      <c r="BC678">
        <v>1</v>
      </c>
      <c r="BD678">
        <v>0</v>
      </c>
      <c r="BE678">
        <v>0</v>
      </c>
      <c r="BF678" t="s">
        <v>150</v>
      </c>
      <c r="BG678">
        <v>0.5</v>
      </c>
      <c r="BH678">
        <v>60.00000000000005</v>
      </c>
      <c r="BI678">
        <v>1825.0000000000016</v>
      </c>
      <c r="BJ678">
        <v>196.07392197125256</v>
      </c>
      <c r="BK678" s="3">
        <v>42337.5</v>
      </c>
      <c r="BL678">
        <v>0</v>
      </c>
      <c r="BM678" t="s">
        <v>137</v>
      </c>
      <c r="BN678">
        <v>3243.14</v>
      </c>
      <c r="BO678">
        <v>0</v>
      </c>
      <c r="BP678">
        <v>0</v>
      </c>
      <c r="BQ678">
        <v>0</v>
      </c>
      <c r="BR678">
        <v>3243.14</v>
      </c>
      <c r="BS678">
        <v>3135.1875</v>
      </c>
      <c r="BT678">
        <v>0</v>
      </c>
      <c r="BU678">
        <v>3135.1875</v>
      </c>
      <c r="BV678">
        <v>106.95249999999987</v>
      </c>
      <c r="BW678">
        <v>0</v>
      </c>
      <c r="BX678">
        <v>106.95249999999987</v>
      </c>
      <c r="BY678">
        <v>0</v>
      </c>
      <c r="BZ678">
        <v>0</v>
      </c>
      <c r="CA678">
        <v>3242.14</v>
      </c>
      <c r="CB678">
        <v>1</v>
      </c>
      <c r="CC678">
        <v>60.00000000000005</v>
      </c>
      <c r="CD678">
        <v>3243.14</v>
      </c>
      <c r="CE678">
        <v>0</v>
      </c>
      <c r="CF678">
        <v>3243.14</v>
      </c>
      <c r="CG678">
        <v>0</v>
      </c>
      <c r="CH678">
        <v>0</v>
      </c>
      <c r="CI678">
        <v>0</v>
      </c>
      <c r="CJ678">
        <v>3243.14</v>
      </c>
      <c r="CK678">
        <v>3242.14</v>
      </c>
      <c r="CL678">
        <v>0</v>
      </c>
      <c r="CM678">
        <v>3242.14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3242.14</v>
      </c>
      <c r="CT678">
        <v>1</v>
      </c>
      <c r="CU678">
        <v>0</v>
      </c>
      <c r="CV678" t="s">
        <v>1189</v>
      </c>
      <c r="CW678" t="s">
        <v>138</v>
      </c>
      <c r="CX678" s="2">
        <v>45747</v>
      </c>
      <c r="CY678" t="s">
        <v>1189</v>
      </c>
      <c r="CZ678" t="s">
        <v>1192</v>
      </c>
      <c r="DA678" t="s">
        <v>139</v>
      </c>
      <c r="DB678">
        <v>1099</v>
      </c>
      <c r="DC678">
        <v>1</v>
      </c>
      <c r="DD678">
        <v>1099</v>
      </c>
      <c r="DE678">
        <v>0.5</v>
      </c>
      <c r="DF678">
        <v>549.5</v>
      </c>
      <c r="DG678">
        <v>549.5</v>
      </c>
    </row>
    <row r="679" spans="1:111" hidden="1" x14ac:dyDescent="0.3">
      <c r="A679">
        <v>1</v>
      </c>
      <c r="B679">
        <v>420.2</v>
      </c>
      <c r="C679" t="s">
        <v>144</v>
      </c>
      <c r="D679" t="s">
        <v>1560</v>
      </c>
      <c r="E679" t="s">
        <v>1560</v>
      </c>
      <c r="F679" t="s">
        <v>144</v>
      </c>
      <c r="G679" t="s">
        <v>132</v>
      </c>
      <c r="H679" t="s">
        <v>1189</v>
      </c>
      <c r="I679" t="s">
        <v>140</v>
      </c>
      <c r="J679" t="s">
        <v>10</v>
      </c>
      <c r="K679">
        <v>11</v>
      </c>
      <c r="L679" t="s">
        <v>13</v>
      </c>
      <c r="M679">
        <v>11</v>
      </c>
      <c r="N679" t="s">
        <v>13</v>
      </c>
      <c r="O679">
        <v>11</v>
      </c>
      <c r="P679" t="s">
        <v>13</v>
      </c>
      <c r="Q679" t="s">
        <v>133</v>
      </c>
      <c r="R679" t="s">
        <v>195</v>
      </c>
      <c r="S679" t="s">
        <v>196</v>
      </c>
      <c r="T679" t="s">
        <v>150</v>
      </c>
      <c r="U679" s="2">
        <v>45671</v>
      </c>
      <c r="V679">
        <v>420.2</v>
      </c>
      <c r="W679" t="s">
        <v>1560</v>
      </c>
      <c r="X679" t="s">
        <v>144</v>
      </c>
      <c r="Y679" t="s">
        <v>132</v>
      </c>
      <c r="Z679" t="s">
        <v>1189</v>
      </c>
      <c r="AA679" s="4">
        <v>0</v>
      </c>
      <c r="AB679" t="s">
        <v>10</v>
      </c>
      <c r="AC679">
        <v>11</v>
      </c>
      <c r="AD679" t="s">
        <v>13</v>
      </c>
      <c r="AE679">
        <v>11</v>
      </c>
      <c r="AF679" t="s">
        <v>13</v>
      </c>
      <c r="AG679">
        <v>11</v>
      </c>
      <c r="AH679" t="s">
        <v>13</v>
      </c>
      <c r="AI679" t="s">
        <v>133</v>
      </c>
      <c r="AJ679" t="s">
        <v>208</v>
      </c>
      <c r="AK679" t="s">
        <v>209</v>
      </c>
      <c r="AL679" t="s">
        <v>196</v>
      </c>
      <c r="AM679" t="s">
        <v>188</v>
      </c>
      <c r="AN679" s="2">
        <v>46132</v>
      </c>
      <c r="AO679" s="10">
        <v>41607</v>
      </c>
      <c r="AP679" s="2">
        <v>41607</v>
      </c>
      <c r="AQ679" s="3">
        <v>42337.5</v>
      </c>
      <c r="AR679" s="13">
        <v>136.10958904109589</v>
      </c>
      <c r="AS679" s="15">
        <v>3243.14</v>
      </c>
      <c r="AT679">
        <v>1</v>
      </c>
      <c r="AU679">
        <v>3242.14</v>
      </c>
      <c r="AX679">
        <v>120</v>
      </c>
      <c r="AY679">
        <v>27.017833333333332</v>
      </c>
      <c r="AZ679">
        <v>196.07392197125256</v>
      </c>
      <c r="BA679">
        <v>60.00000000000005</v>
      </c>
      <c r="BB679">
        <v>1825.0000000000016</v>
      </c>
      <c r="BC679">
        <v>1</v>
      </c>
      <c r="BD679">
        <v>0</v>
      </c>
      <c r="BE679">
        <v>0</v>
      </c>
      <c r="BF679" t="s">
        <v>188</v>
      </c>
      <c r="BG679">
        <v>0</v>
      </c>
      <c r="BH679">
        <v>24</v>
      </c>
      <c r="BI679">
        <v>730</v>
      </c>
      <c r="BJ679">
        <v>160.10958904109589</v>
      </c>
      <c r="BK679" s="2">
        <v>46477</v>
      </c>
      <c r="BL679">
        <v>0</v>
      </c>
      <c r="BM679" t="s">
        <v>202</v>
      </c>
      <c r="BN679">
        <v>3243.14</v>
      </c>
      <c r="BO679">
        <v>0</v>
      </c>
      <c r="BP679">
        <v>0</v>
      </c>
      <c r="BQ679">
        <v>0</v>
      </c>
      <c r="BR679">
        <v>3243.14</v>
      </c>
      <c r="BS679">
        <v>3135.1875</v>
      </c>
      <c r="BT679">
        <v>0</v>
      </c>
      <c r="BU679">
        <v>3135.1875</v>
      </c>
      <c r="BV679">
        <v>106.95249999999987</v>
      </c>
      <c r="BW679">
        <v>0</v>
      </c>
      <c r="BX679">
        <v>106.95249999999987</v>
      </c>
      <c r="BY679">
        <v>0</v>
      </c>
      <c r="BZ679">
        <v>0</v>
      </c>
      <c r="CA679">
        <v>3242.14</v>
      </c>
      <c r="CB679">
        <v>1</v>
      </c>
      <c r="CC679">
        <v>60.00000000000005</v>
      </c>
      <c r="CD679">
        <v>3243.14</v>
      </c>
      <c r="CE679">
        <v>0</v>
      </c>
      <c r="CF679">
        <v>3243.14</v>
      </c>
      <c r="CG679">
        <v>0</v>
      </c>
      <c r="CH679">
        <v>0</v>
      </c>
      <c r="CI679">
        <v>0</v>
      </c>
      <c r="CJ679">
        <v>3243.14</v>
      </c>
      <c r="CK679">
        <v>3242.14</v>
      </c>
      <c r="CL679">
        <v>0</v>
      </c>
      <c r="CM679">
        <v>3242.14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3242.14</v>
      </c>
      <c r="CT679">
        <v>1</v>
      </c>
      <c r="CU679">
        <v>0</v>
      </c>
      <c r="CV679" t="s">
        <v>1189</v>
      </c>
      <c r="CW679" t="s">
        <v>138</v>
      </c>
      <c r="CX679" s="2">
        <v>45747</v>
      </c>
      <c r="CY679" t="s">
        <v>1189</v>
      </c>
      <c r="CZ679" t="s">
        <v>1192</v>
      </c>
      <c r="DA679" t="s">
        <v>139</v>
      </c>
      <c r="DB679">
        <v>1099</v>
      </c>
      <c r="DC679">
        <v>1</v>
      </c>
      <c r="DD679">
        <v>1099</v>
      </c>
      <c r="DE679">
        <v>0.2</v>
      </c>
      <c r="DF679">
        <v>219.8</v>
      </c>
      <c r="DG679">
        <v>219.8</v>
      </c>
    </row>
    <row r="680" spans="1:111" hidden="1" x14ac:dyDescent="0.3">
      <c r="A680">
        <v>1</v>
      </c>
      <c r="B680">
        <v>736</v>
      </c>
      <c r="C680" t="s">
        <v>144</v>
      </c>
      <c r="D680" t="s">
        <v>1193</v>
      </c>
      <c r="E680" t="s">
        <v>1193</v>
      </c>
      <c r="F680" t="s">
        <v>144</v>
      </c>
      <c r="G680" t="s">
        <v>132</v>
      </c>
      <c r="H680" t="s">
        <v>1194</v>
      </c>
      <c r="J680" t="s">
        <v>10</v>
      </c>
      <c r="K680">
        <v>12</v>
      </c>
      <c r="L680" t="s">
        <v>14</v>
      </c>
      <c r="M680">
        <v>12</v>
      </c>
      <c r="N680" t="s">
        <v>14</v>
      </c>
      <c r="O680">
        <v>12</v>
      </c>
      <c r="P680" t="s">
        <v>14</v>
      </c>
      <c r="Q680" t="s">
        <v>147</v>
      </c>
      <c r="R680" t="s">
        <v>594</v>
      </c>
      <c r="S680" t="s">
        <v>231</v>
      </c>
      <c r="T680" t="s">
        <v>150</v>
      </c>
      <c r="U680" s="2">
        <v>45670</v>
      </c>
      <c r="V680">
        <v>736</v>
      </c>
      <c r="W680" t="s">
        <v>1193</v>
      </c>
      <c r="X680" t="s">
        <v>144</v>
      </c>
      <c r="Y680" t="s">
        <v>132</v>
      </c>
      <c r="Z680" t="s">
        <v>1194</v>
      </c>
      <c r="AA680" s="4">
        <v>0</v>
      </c>
      <c r="AB680" t="s">
        <v>10</v>
      </c>
      <c r="AC680">
        <v>12</v>
      </c>
      <c r="AD680" t="s">
        <v>14</v>
      </c>
      <c r="AE680">
        <v>12</v>
      </c>
      <c r="AF680" t="s">
        <v>14</v>
      </c>
      <c r="AG680">
        <v>12</v>
      </c>
      <c r="AH680" t="s">
        <v>14</v>
      </c>
      <c r="AI680" t="s">
        <v>151</v>
      </c>
      <c r="AJ680" t="s">
        <v>595</v>
      </c>
      <c r="AK680" t="s">
        <v>1052</v>
      </c>
      <c r="AL680" t="s">
        <v>266</v>
      </c>
      <c r="AM680" t="s">
        <v>150</v>
      </c>
      <c r="AN680" s="2">
        <v>46133</v>
      </c>
      <c r="AO680" s="10">
        <v>43051</v>
      </c>
      <c r="AP680" s="2">
        <v>43051</v>
      </c>
      <c r="AQ680" s="3">
        <v>46703.5</v>
      </c>
      <c r="AR680" s="13">
        <v>88.635616438356166</v>
      </c>
      <c r="AS680" s="15">
        <v>4500</v>
      </c>
      <c r="AT680">
        <v>1</v>
      </c>
      <c r="AU680">
        <v>4499</v>
      </c>
      <c r="AX680">
        <v>120</v>
      </c>
      <c r="AY680">
        <v>37.491666666666667</v>
      </c>
      <c r="AZ680">
        <v>120</v>
      </c>
      <c r="BA680">
        <v>32.054794520547944</v>
      </c>
      <c r="BB680">
        <v>975</v>
      </c>
      <c r="BC680">
        <v>1201.1854477611942</v>
      </c>
      <c r="BD680">
        <v>1200.1854477611942</v>
      </c>
      <c r="BE680">
        <v>37.441682772037254</v>
      </c>
      <c r="BF680" t="s">
        <v>150</v>
      </c>
      <c r="BG680">
        <v>0.5</v>
      </c>
      <c r="BH680">
        <v>32.054794520547944</v>
      </c>
      <c r="BI680">
        <v>975</v>
      </c>
      <c r="BJ680">
        <v>120</v>
      </c>
      <c r="BK680" s="3">
        <v>46703.5</v>
      </c>
      <c r="BL680">
        <v>37.441682772037254</v>
      </c>
      <c r="BM680" t="s">
        <v>137</v>
      </c>
      <c r="BN680">
        <v>4500</v>
      </c>
      <c r="BO680">
        <v>0</v>
      </c>
      <c r="BP680">
        <v>0</v>
      </c>
      <c r="BQ680">
        <v>0</v>
      </c>
      <c r="BR680">
        <v>4500</v>
      </c>
      <c r="BS680">
        <v>2849.14</v>
      </c>
      <c r="BT680">
        <v>0</v>
      </c>
      <c r="BU680">
        <v>2849.14</v>
      </c>
      <c r="BV680">
        <v>449.40216417910455</v>
      </c>
      <c r="BW680">
        <v>0.27238805970142721</v>
      </c>
      <c r="BX680">
        <v>449.67455223880597</v>
      </c>
      <c r="BY680">
        <v>0</v>
      </c>
      <c r="BZ680">
        <v>0</v>
      </c>
      <c r="CA680">
        <v>3298.8145522388058</v>
      </c>
      <c r="CB680">
        <v>1201.1854477611942</v>
      </c>
      <c r="CC680">
        <v>32.054794520547944</v>
      </c>
      <c r="CD680">
        <v>4500</v>
      </c>
      <c r="CE680">
        <v>0</v>
      </c>
      <c r="CF680">
        <v>4500</v>
      </c>
      <c r="CG680">
        <v>0</v>
      </c>
      <c r="CH680">
        <v>0</v>
      </c>
      <c r="CI680">
        <v>0</v>
      </c>
      <c r="CJ680">
        <v>4500</v>
      </c>
      <c r="CK680">
        <v>3298.8145522388058</v>
      </c>
      <c r="CL680">
        <v>0</v>
      </c>
      <c r="CM680">
        <v>3298.8145522388058</v>
      </c>
      <c r="CN680">
        <v>449.30019326444705</v>
      </c>
      <c r="CO680">
        <v>0</v>
      </c>
      <c r="CP680">
        <v>449.30019326444705</v>
      </c>
      <c r="CQ680">
        <v>0</v>
      </c>
      <c r="CR680">
        <v>0</v>
      </c>
      <c r="CS680">
        <v>3748.1147455032528</v>
      </c>
      <c r="CT680">
        <v>751.88525449674717</v>
      </c>
      <c r="CU680">
        <v>20.054794520547947</v>
      </c>
      <c r="CV680" t="s">
        <v>1194</v>
      </c>
      <c r="CW680" t="s">
        <v>138</v>
      </c>
      <c r="CX680" s="2">
        <v>45747</v>
      </c>
      <c r="CY680" t="s">
        <v>1194</v>
      </c>
      <c r="CZ680" t="s">
        <v>1195</v>
      </c>
      <c r="DA680" t="s">
        <v>139</v>
      </c>
      <c r="DB680">
        <v>3857</v>
      </c>
      <c r="DC680">
        <v>1</v>
      </c>
      <c r="DD680">
        <v>3857</v>
      </c>
      <c r="DE680">
        <v>0.5</v>
      </c>
      <c r="DF680">
        <v>1928.5</v>
      </c>
      <c r="DG680">
        <v>1928.5</v>
      </c>
    </row>
    <row r="681" spans="1:111" hidden="1" x14ac:dyDescent="0.3">
      <c r="A681" s="9">
        <v>1</v>
      </c>
      <c r="B681" s="9" t="s">
        <v>1031</v>
      </c>
      <c r="C681" s="9" t="s">
        <v>142</v>
      </c>
      <c r="D681" s="9" t="s">
        <v>1032</v>
      </c>
      <c r="E681" s="9" t="s">
        <v>1032</v>
      </c>
      <c r="F681" s="9" t="s">
        <v>144</v>
      </c>
      <c r="G681" s="9" t="s">
        <v>132</v>
      </c>
      <c r="H681" s="9" t="s">
        <v>1033</v>
      </c>
      <c r="I681" s="9"/>
      <c r="J681" s="9" t="s">
        <v>10</v>
      </c>
      <c r="K681" s="9">
        <v>12</v>
      </c>
      <c r="L681" s="9" t="s">
        <v>14</v>
      </c>
      <c r="M681" s="9">
        <v>12</v>
      </c>
      <c r="N681" s="9" t="s">
        <v>14</v>
      </c>
      <c r="O681" s="9">
        <v>12</v>
      </c>
      <c r="P681" s="9" t="s">
        <v>14</v>
      </c>
      <c r="Q681" s="9" t="s">
        <v>212</v>
      </c>
      <c r="R681" s="9" t="s">
        <v>972</v>
      </c>
      <c r="S681" s="9" t="s">
        <v>973</v>
      </c>
      <c r="T681" s="9" t="s">
        <v>150</v>
      </c>
      <c r="U681" s="10">
        <v>45672</v>
      </c>
      <c r="V681" s="9" t="s">
        <v>1031</v>
      </c>
      <c r="W681" s="9" t="s">
        <v>1032</v>
      </c>
      <c r="X681" s="9" t="s">
        <v>144</v>
      </c>
      <c r="Y681" s="9" t="s">
        <v>132</v>
      </c>
      <c r="Z681" s="9" t="s">
        <v>1033</v>
      </c>
      <c r="AA681" s="12">
        <v>0</v>
      </c>
      <c r="AB681" s="9" t="s">
        <v>10</v>
      </c>
      <c r="AC681" s="9">
        <v>12</v>
      </c>
      <c r="AD681" s="9" t="s">
        <v>14</v>
      </c>
      <c r="AE681" s="9">
        <v>12</v>
      </c>
      <c r="AF681" s="9" t="s">
        <v>14</v>
      </c>
      <c r="AG681" s="9">
        <v>12</v>
      </c>
      <c r="AH681" s="9" t="s">
        <v>14</v>
      </c>
      <c r="AI681" s="9" t="s">
        <v>215</v>
      </c>
      <c r="AJ681" s="9" t="s">
        <v>431</v>
      </c>
      <c r="AK681" s="9" t="s">
        <v>697</v>
      </c>
      <c r="AL681" s="9" t="s">
        <v>383</v>
      </c>
      <c r="AM681" s="9" t="s">
        <v>150</v>
      </c>
      <c r="AN681" s="10">
        <v>46133</v>
      </c>
      <c r="AO681" s="10">
        <v>45688</v>
      </c>
      <c r="AP681" s="10">
        <v>45689</v>
      </c>
      <c r="AQ681" s="11">
        <v>49341.5</v>
      </c>
      <c r="AR681" s="14">
        <v>1.9068493150684933</v>
      </c>
      <c r="AS681" s="16">
        <v>615.02660935500001</v>
      </c>
      <c r="AT681" s="9">
        <v>1</v>
      </c>
      <c r="AU681" s="9">
        <v>614.02660935500001</v>
      </c>
      <c r="AV681" s="9"/>
      <c r="AW681" s="9"/>
      <c r="AX681" s="9">
        <v>120</v>
      </c>
      <c r="AY681" s="9">
        <v>5.1168884112916668</v>
      </c>
      <c r="AZ681" s="9">
        <v>60</v>
      </c>
      <c r="BA681" s="9">
        <v>0</v>
      </c>
      <c r="BB681" s="9">
        <v>0</v>
      </c>
      <c r="BC681" s="9">
        <v>0</v>
      </c>
      <c r="BD681" s="9">
        <v>-1</v>
      </c>
      <c r="BE681" s="9">
        <v>0</v>
      </c>
      <c r="BF681" s="9" t="s">
        <v>150</v>
      </c>
      <c r="BG681" s="9">
        <v>0.5</v>
      </c>
      <c r="BH681" s="9">
        <v>0</v>
      </c>
      <c r="BI681" s="9">
        <v>0</v>
      </c>
      <c r="BJ681" s="9">
        <v>60</v>
      </c>
      <c r="BK681" s="11">
        <v>49341.5</v>
      </c>
      <c r="BL681" s="9">
        <v>0</v>
      </c>
      <c r="BM681" s="9" t="s">
        <v>137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9"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 t="s">
        <v>1033</v>
      </c>
      <c r="CW681" s="9" t="s">
        <v>138</v>
      </c>
      <c r="CX681" s="10">
        <v>45747</v>
      </c>
      <c r="CY681" s="9" t="s">
        <v>1033</v>
      </c>
      <c r="CZ681" s="9" t="s">
        <v>1034</v>
      </c>
      <c r="DA681" s="9" t="s">
        <v>211</v>
      </c>
      <c r="DB681" s="9">
        <v>66.31</v>
      </c>
      <c r="DC681" s="9">
        <v>18.550041</v>
      </c>
      <c r="DD681" s="9">
        <v>1230.05321871</v>
      </c>
      <c r="DE681" s="9">
        <v>0.5</v>
      </c>
      <c r="DF681" s="9">
        <v>615.02660935500001</v>
      </c>
      <c r="DG681" s="9">
        <v>615.02660935500001</v>
      </c>
    </row>
    <row r="682" spans="1:111" hidden="1" x14ac:dyDescent="0.3">
      <c r="A682">
        <v>1</v>
      </c>
      <c r="B682">
        <v>826</v>
      </c>
      <c r="C682" t="s">
        <v>144</v>
      </c>
      <c r="D682" t="s">
        <v>1818</v>
      </c>
      <c r="E682" t="s">
        <v>1818</v>
      </c>
      <c r="F682" t="s">
        <v>144</v>
      </c>
      <c r="G682" t="s">
        <v>132</v>
      </c>
      <c r="H682" t="s">
        <v>1033</v>
      </c>
      <c r="J682" t="s">
        <v>10</v>
      </c>
      <c r="K682">
        <v>2</v>
      </c>
      <c r="L682" t="s">
        <v>11</v>
      </c>
      <c r="M682">
        <v>2</v>
      </c>
      <c r="N682" t="s">
        <v>11</v>
      </c>
      <c r="O682">
        <v>2</v>
      </c>
      <c r="P682" t="s">
        <v>11</v>
      </c>
      <c r="Q682" t="s">
        <v>232</v>
      </c>
      <c r="R682" t="s">
        <v>351</v>
      </c>
      <c r="S682" t="s">
        <v>352</v>
      </c>
      <c r="T682" t="s">
        <v>150</v>
      </c>
      <c r="U682" s="2">
        <v>45671</v>
      </c>
      <c r="V682">
        <v>826</v>
      </c>
      <c r="W682" t="s">
        <v>1818</v>
      </c>
      <c r="X682" t="s">
        <v>144</v>
      </c>
      <c r="Y682" t="s">
        <v>132</v>
      </c>
      <c r="Z682" t="s">
        <v>1033</v>
      </c>
      <c r="AA682" s="4">
        <v>0</v>
      </c>
      <c r="AB682" t="s">
        <v>10</v>
      </c>
      <c r="AC682">
        <v>2</v>
      </c>
      <c r="AD682" t="s">
        <v>11</v>
      </c>
      <c r="AE682">
        <v>2</v>
      </c>
      <c r="AF682" t="s">
        <v>11</v>
      </c>
      <c r="AG682">
        <v>2</v>
      </c>
      <c r="AH682" t="s">
        <v>11</v>
      </c>
      <c r="AI682" t="s">
        <v>232</v>
      </c>
      <c r="AJ682" t="s">
        <v>353</v>
      </c>
      <c r="AK682" t="s">
        <v>354</v>
      </c>
      <c r="AL682" t="s">
        <v>352</v>
      </c>
      <c r="AM682" t="s">
        <v>150</v>
      </c>
      <c r="AN682" s="2">
        <v>46132</v>
      </c>
      <c r="AO682" s="10">
        <v>36534</v>
      </c>
      <c r="AP682" s="2">
        <v>36534</v>
      </c>
      <c r="AQ682" s="2">
        <v>42378</v>
      </c>
      <c r="AR682" s="13">
        <v>302.89315068493153</v>
      </c>
      <c r="AS682" s="15">
        <v>3505.26</v>
      </c>
      <c r="AT682">
        <v>1</v>
      </c>
      <c r="AU682">
        <v>3504.26</v>
      </c>
      <c r="AX682">
        <v>120</v>
      </c>
      <c r="AY682">
        <v>29.202166666666667</v>
      </c>
      <c r="AZ682">
        <v>362.71047227926078</v>
      </c>
      <c r="BA682">
        <v>60.000000000000057</v>
      </c>
      <c r="BB682">
        <v>1825.0000000000016</v>
      </c>
      <c r="BC682">
        <v>594.26929577464853</v>
      </c>
      <c r="BD682">
        <v>593.26929577464853</v>
      </c>
      <c r="BE682">
        <v>9.887821596244132</v>
      </c>
      <c r="BF682" t="s">
        <v>150</v>
      </c>
      <c r="BG682">
        <v>0.5</v>
      </c>
      <c r="BH682">
        <v>60.000000000000057</v>
      </c>
      <c r="BI682">
        <v>1825.0000000000016</v>
      </c>
      <c r="BJ682">
        <v>362.71047227926078</v>
      </c>
      <c r="BK682" s="2">
        <v>42378</v>
      </c>
      <c r="BL682">
        <v>9.887821596244132</v>
      </c>
      <c r="BM682" t="s">
        <v>137</v>
      </c>
      <c r="BN682">
        <v>3505.26</v>
      </c>
      <c r="BO682">
        <v>0</v>
      </c>
      <c r="BP682">
        <v>0</v>
      </c>
      <c r="BQ682">
        <v>0</v>
      </c>
      <c r="BR682">
        <v>3505.26</v>
      </c>
      <c r="BS682">
        <v>3504.26</v>
      </c>
      <c r="BT682">
        <v>-695.61465489130478</v>
      </c>
      <c r="BU682">
        <v>2808.6453451086954</v>
      </c>
      <c r="BV682">
        <v>0</v>
      </c>
      <c r="BW682">
        <v>102.3453591166564</v>
      </c>
      <c r="BX682">
        <v>102.3453591166564</v>
      </c>
      <c r="BY682">
        <v>0</v>
      </c>
      <c r="BZ682">
        <v>0</v>
      </c>
      <c r="CA682">
        <v>2910.9907042253517</v>
      </c>
      <c r="CB682">
        <v>594.26929577464853</v>
      </c>
      <c r="CC682">
        <v>60.000000000000057</v>
      </c>
      <c r="CD682">
        <v>3505.26</v>
      </c>
      <c r="CE682">
        <v>0</v>
      </c>
      <c r="CF682">
        <v>3505.26</v>
      </c>
      <c r="CG682">
        <v>0</v>
      </c>
      <c r="CH682">
        <v>0</v>
      </c>
      <c r="CI682">
        <v>0</v>
      </c>
      <c r="CJ682">
        <v>3505.26</v>
      </c>
      <c r="CK682">
        <v>2910.9907042253517</v>
      </c>
      <c r="CL682">
        <v>0</v>
      </c>
      <c r="CM682">
        <v>2910.9907042253517</v>
      </c>
      <c r="CN682">
        <v>118.65385915492959</v>
      </c>
      <c r="CO682">
        <v>0</v>
      </c>
      <c r="CP682">
        <v>118.65385915492959</v>
      </c>
      <c r="CQ682">
        <v>0</v>
      </c>
      <c r="CR682">
        <v>0</v>
      </c>
      <c r="CS682">
        <v>3029.6445633802814</v>
      </c>
      <c r="CT682">
        <v>475.61543661971882</v>
      </c>
      <c r="CU682">
        <v>48.00000000000005</v>
      </c>
      <c r="CV682" t="s">
        <v>1033</v>
      </c>
      <c r="CW682" t="s">
        <v>138</v>
      </c>
      <c r="CX682" s="2">
        <v>45747</v>
      </c>
      <c r="CY682" t="s">
        <v>1033</v>
      </c>
      <c r="CZ682" t="s">
        <v>1034</v>
      </c>
      <c r="DA682" t="s">
        <v>211</v>
      </c>
      <c r="DB682">
        <v>66.31</v>
      </c>
      <c r="DC682">
        <v>18.550041</v>
      </c>
      <c r="DD682">
        <v>1230.05321871</v>
      </c>
      <c r="DE682">
        <v>0.5</v>
      </c>
      <c r="DF682">
        <v>615.02660935500001</v>
      </c>
      <c r="DG682">
        <v>615.02660935500001</v>
      </c>
    </row>
    <row r="683" spans="1:111" hidden="1" x14ac:dyDescent="0.3">
      <c r="A683">
        <v>1</v>
      </c>
      <c r="B683">
        <v>737</v>
      </c>
      <c r="C683" t="s">
        <v>144</v>
      </c>
      <c r="D683" t="s">
        <v>1196</v>
      </c>
      <c r="E683" t="s">
        <v>1196</v>
      </c>
      <c r="F683" t="s">
        <v>144</v>
      </c>
      <c r="G683" t="s">
        <v>132</v>
      </c>
      <c r="H683" t="s">
        <v>1197</v>
      </c>
      <c r="J683" t="s">
        <v>10</v>
      </c>
      <c r="K683">
        <v>12</v>
      </c>
      <c r="L683" t="s">
        <v>14</v>
      </c>
      <c r="M683">
        <v>12</v>
      </c>
      <c r="N683" t="s">
        <v>14</v>
      </c>
      <c r="O683">
        <v>12</v>
      </c>
      <c r="P683" t="s">
        <v>14</v>
      </c>
      <c r="Q683" t="s">
        <v>147</v>
      </c>
      <c r="R683" t="s">
        <v>594</v>
      </c>
      <c r="S683" t="s">
        <v>231</v>
      </c>
      <c r="T683" t="s">
        <v>166</v>
      </c>
      <c r="U683" s="2">
        <v>45671</v>
      </c>
      <c r="V683">
        <v>737</v>
      </c>
      <c r="W683" t="s">
        <v>1196</v>
      </c>
      <c r="X683" t="s">
        <v>144</v>
      </c>
      <c r="Y683" t="s">
        <v>132</v>
      </c>
      <c r="Z683" t="s">
        <v>1194</v>
      </c>
      <c r="AA683" s="4">
        <v>0</v>
      </c>
      <c r="AB683" t="s">
        <v>10</v>
      </c>
      <c r="AC683">
        <v>12</v>
      </c>
      <c r="AD683" t="s">
        <v>14</v>
      </c>
      <c r="AE683">
        <v>12</v>
      </c>
      <c r="AF683" t="s">
        <v>14</v>
      </c>
      <c r="AG683">
        <v>12</v>
      </c>
      <c r="AH683" t="s">
        <v>14</v>
      </c>
      <c r="AI683" t="s">
        <v>151</v>
      </c>
      <c r="AJ683" t="s">
        <v>595</v>
      </c>
      <c r="AK683" t="s">
        <v>744</v>
      </c>
      <c r="AL683" t="s">
        <v>266</v>
      </c>
      <c r="AM683" t="s">
        <v>166</v>
      </c>
      <c r="AN683" s="2">
        <v>46133</v>
      </c>
      <c r="AO683" s="10">
        <v>43051</v>
      </c>
      <c r="AP683" s="2">
        <v>43051</v>
      </c>
      <c r="AQ683" s="3">
        <v>46703.5</v>
      </c>
      <c r="AR683" s="13">
        <v>88.635616438356166</v>
      </c>
      <c r="AS683" s="15">
        <v>4500</v>
      </c>
      <c r="AT683">
        <v>1</v>
      </c>
      <c r="AU683">
        <v>4499</v>
      </c>
      <c r="AX683">
        <v>120</v>
      </c>
      <c r="AY683">
        <v>37.491666666666667</v>
      </c>
      <c r="AZ683">
        <v>120</v>
      </c>
      <c r="BA683">
        <v>32.054794520547944</v>
      </c>
      <c r="BB683">
        <v>975</v>
      </c>
      <c r="BC683">
        <v>1201.1854477611942</v>
      </c>
      <c r="BD683">
        <v>1200.1854477611942</v>
      </c>
      <c r="BE683">
        <v>37.441682772037254</v>
      </c>
      <c r="BF683" t="s">
        <v>166</v>
      </c>
      <c r="BG683">
        <v>0.8</v>
      </c>
      <c r="BH683">
        <v>32.054794520547944</v>
      </c>
      <c r="BI683">
        <v>975</v>
      </c>
      <c r="BJ683">
        <v>120</v>
      </c>
      <c r="BK683" s="3">
        <v>46703.5</v>
      </c>
      <c r="BL683">
        <v>37.441682772037254</v>
      </c>
      <c r="BM683" t="s">
        <v>137</v>
      </c>
      <c r="BN683">
        <v>4500</v>
      </c>
      <c r="BO683">
        <v>0</v>
      </c>
      <c r="BP683">
        <v>0</v>
      </c>
      <c r="BQ683">
        <v>0</v>
      </c>
      <c r="BR683">
        <v>4500</v>
      </c>
      <c r="BS683">
        <v>2849.14</v>
      </c>
      <c r="BT683">
        <v>0</v>
      </c>
      <c r="BU683">
        <v>2849.14</v>
      </c>
      <c r="BV683">
        <v>449.40216417910455</v>
      </c>
      <c r="BW683">
        <v>0.27238805970142721</v>
      </c>
      <c r="BX683">
        <v>449.67455223880597</v>
      </c>
      <c r="BY683">
        <v>0</v>
      </c>
      <c r="BZ683">
        <v>0</v>
      </c>
      <c r="CA683">
        <v>3298.8145522388058</v>
      </c>
      <c r="CB683">
        <v>1201.1854477611942</v>
      </c>
      <c r="CC683">
        <v>32.054794520547944</v>
      </c>
      <c r="CD683">
        <v>4500</v>
      </c>
      <c r="CE683">
        <v>0</v>
      </c>
      <c r="CF683">
        <v>4500</v>
      </c>
      <c r="CG683">
        <v>0</v>
      </c>
      <c r="CH683">
        <v>0</v>
      </c>
      <c r="CI683">
        <v>0</v>
      </c>
      <c r="CJ683">
        <v>4500</v>
      </c>
      <c r="CK683">
        <v>3298.8145522388058</v>
      </c>
      <c r="CL683">
        <v>0</v>
      </c>
      <c r="CM683">
        <v>3298.8145522388058</v>
      </c>
      <c r="CN683">
        <v>449.30019326444705</v>
      </c>
      <c r="CO683">
        <v>0</v>
      </c>
      <c r="CP683">
        <v>449.30019326444705</v>
      </c>
      <c r="CQ683">
        <v>0</v>
      </c>
      <c r="CR683">
        <v>0</v>
      </c>
      <c r="CS683">
        <v>3748.1147455032528</v>
      </c>
      <c r="CT683">
        <v>751.88525449674717</v>
      </c>
      <c r="CU683">
        <v>20.054794520547947</v>
      </c>
      <c r="CV683" t="s">
        <v>1194</v>
      </c>
      <c r="CW683" t="s">
        <v>138</v>
      </c>
      <c r="CX683" s="2">
        <v>45747</v>
      </c>
      <c r="CY683" t="s">
        <v>1194</v>
      </c>
      <c r="CZ683" t="s">
        <v>1195</v>
      </c>
      <c r="DA683" t="s">
        <v>139</v>
      </c>
      <c r="DB683">
        <v>3857</v>
      </c>
      <c r="DC683">
        <v>1</v>
      </c>
      <c r="DD683">
        <v>3857</v>
      </c>
      <c r="DE683">
        <v>0.8</v>
      </c>
      <c r="DF683">
        <v>3085.6000000000004</v>
      </c>
      <c r="DG683">
        <v>3085.6000000000004</v>
      </c>
    </row>
    <row r="684" spans="1:111" hidden="1" x14ac:dyDescent="0.3">
      <c r="A684">
        <v>1</v>
      </c>
      <c r="B684">
        <v>767</v>
      </c>
      <c r="C684" t="s">
        <v>144</v>
      </c>
      <c r="D684" t="s">
        <v>1859</v>
      </c>
      <c r="E684" t="s">
        <v>1859</v>
      </c>
      <c r="F684" t="s">
        <v>144</v>
      </c>
      <c r="G684" t="s">
        <v>132</v>
      </c>
      <c r="H684" t="s">
        <v>1860</v>
      </c>
      <c r="J684" t="s">
        <v>10</v>
      </c>
      <c r="K684">
        <v>2</v>
      </c>
      <c r="L684" t="s">
        <v>11</v>
      </c>
      <c r="M684">
        <v>2</v>
      </c>
      <c r="N684" t="s">
        <v>11</v>
      </c>
      <c r="O684">
        <v>2</v>
      </c>
      <c r="P684" t="s">
        <v>11</v>
      </c>
      <c r="Q684" t="s">
        <v>147</v>
      </c>
      <c r="R684" t="s">
        <v>707</v>
      </c>
      <c r="S684" t="s">
        <v>246</v>
      </c>
      <c r="T684" t="s">
        <v>150</v>
      </c>
      <c r="U684" s="2">
        <v>45672</v>
      </c>
      <c r="V684">
        <v>767</v>
      </c>
      <c r="W684" t="s">
        <v>1859</v>
      </c>
      <c r="X684" t="s">
        <v>144</v>
      </c>
      <c r="Y684" t="s">
        <v>132</v>
      </c>
      <c r="Z684" t="s">
        <v>1860</v>
      </c>
      <c r="AA684" s="4">
        <v>0</v>
      </c>
      <c r="AB684" t="s">
        <v>10</v>
      </c>
      <c r="AC684">
        <v>2</v>
      </c>
      <c r="AD684" t="s">
        <v>11</v>
      </c>
      <c r="AE684">
        <v>2</v>
      </c>
      <c r="AF684" t="s">
        <v>11</v>
      </c>
      <c r="AG684">
        <v>2</v>
      </c>
      <c r="AH684" t="s">
        <v>11</v>
      </c>
      <c r="AI684" t="s">
        <v>151</v>
      </c>
      <c r="AJ684" t="s">
        <v>244</v>
      </c>
      <c r="AK684" t="s">
        <v>245</v>
      </c>
      <c r="AL684" t="s">
        <v>246</v>
      </c>
      <c r="AM684" t="s">
        <v>150</v>
      </c>
      <c r="AN684" s="2">
        <v>46132</v>
      </c>
      <c r="AO684" s="10">
        <v>35807</v>
      </c>
      <c r="AP684" s="2">
        <v>35807</v>
      </c>
      <c r="AQ684" s="3">
        <v>42381.5</v>
      </c>
      <c r="AR684" s="13">
        <v>326.79452054794524</v>
      </c>
      <c r="AS684" s="15">
        <v>1964.29</v>
      </c>
      <c r="AT684">
        <v>1</v>
      </c>
      <c r="AU684">
        <v>1963.29</v>
      </c>
      <c r="AX684">
        <v>120</v>
      </c>
      <c r="AY684">
        <v>16.360749999999999</v>
      </c>
      <c r="AZ684">
        <v>386.59548254620125</v>
      </c>
      <c r="BA684">
        <v>60.000000000000028</v>
      </c>
      <c r="BB684">
        <v>1825.0000000000009</v>
      </c>
      <c r="BC684">
        <v>305.60154639175289</v>
      </c>
      <c r="BD684">
        <v>304.60154639175289</v>
      </c>
      <c r="BE684">
        <v>5.0766924398625459</v>
      </c>
      <c r="BF684" t="s">
        <v>150</v>
      </c>
      <c r="BG684">
        <v>0.5</v>
      </c>
      <c r="BH684">
        <v>60.000000000000028</v>
      </c>
      <c r="BI684">
        <v>1825.0000000000009</v>
      </c>
      <c r="BJ684">
        <v>386.59548254620125</v>
      </c>
      <c r="BK684" s="3">
        <v>42381.5</v>
      </c>
      <c r="BL684">
        <v>5.0766924398625459</v>
      </c>
      <c r="BM684" t="s">
        <v>137</v>
      </c>
      <c r="BN684">
        <v>1964.29</v>
      </c>
      <c r="BO684">
        <v>0</v>
      </c>
      <c r="BP684">
        <v>0</v>
      </c>
      <c r="BQ684">
        <v>0</v>
      </c>
      <c r="BR684">
        <v>1964.29</v>
      </c>
      <c r="BS684">
        <v>1963.29</v>
      </c>
      <c r="BT684">
        <v>-365.64545211183827</v>
      </c>
      <c r="BU684">
        <v>1597.6445478881617</v>
      </c>
      <c r="BV684">
        <v>0</v>
      </c>
      <c r="BW684">
        <v>61.043905720085448</v>
      </c>
      <c r="BX684">
        <v>61.043905720085448</v>
      </c>
      <c r="BY684">
        <v>0</v>
      </c>
      <c r="BZ684">
        <v>0</v>
      </c>
      <c r="CA684">
        <v>1658.6884536082471</v>
      </c>
      <c r="CB684">
        <v>305.60154639175289</v>
      </c>
      <c r="CC684">
        <v>60.000000000000028</v>
      </c>
      <c r="CD684">
        <v>1964.29</v>
      </c>
      <c r="CE684">
        <v>0</v>
      </c>
      <c r="CF684">
        <v>1964.29</v>
      </c>
      <c r="CG684">
        <v>0</v>
      </c>
      <c r="CH684">
        <v>0</v>
      </c>
      <c r="CI684">
        <v>0</v>
      </c>
      <c r="CJ684">
        <v>1964.29</v>
      </c>
      <c r="CK684">
        <v>1658.6884536082471</v>
      </c>
      <c r="CL684">
        <v>0</v>
      </c>
      <c r="CM684">
        <v>1658.6884536082471</v>
      </c>
      <c r="CN684">
        <v>60.920309278350551</v>
      </c>
      <c r="CO684">
        <v>0</v>
      </c>
      <c r="CP684">
        <v>60.920309278350551</v>
      </c>
      <c r="CQ684">
        <v>0</v>
      </c>
      <c r="CR684">
        <v>0</v>
      </c>
      <c r="CS684">
        <v>1719.6087628865976</v>
      </c>
      <c r="CT684">
        <v>244.6812371134024</v>
      </c>
      <c r="CU684">
        <v>48.000000000000043</v>
      </c>
      <c r="CV684" t="s">
        <v>1860</v>
      </c>
      <c r="CW684" t="s">
        <v>138</v>
      </c>
      <c r="CX684" s="2">
        <v>45747</v>
      </c>
      <c r="CY684" t="s">
        <v>1860</v>
      </c>
      <c r="CZ684" t="s">
        <v>1861</v>
      </c>
      <c r="DA684" t="s">
        <v>139</v>
      </c>
      <c r="DB684">
        <v>415</v>
      </c>
      <c r="DC684">
        <v>1</v>
      </c>
      <c r="DD684">
        <v>415</v>
      </c>
      <c r="DE684">
        <v>0.5</v>
      </c>
      <c r="DF684">
        <v>207.5</v>
      </c>
      <c r="DG684">
        <v>207.5</v>
      </c>
    </row>
    <row r="685" spans="1:111" hidden="1" x14ac:dyDescent="0.3">
      <c r="A685">
        <v>1</v>
      </c>
      <c r="B685">
        <v>759</v>
      </c>
      <c r="C685" t="s">
        <v>144</v>
      </c>
      <c r="D685" t="s">
        <v>1071</v>
      </c>
      <c r="E685" t="s">
        <v>1071</v>
      </c>
      <c r="F685" t="s">
        <v>144</v>
      </c>
      <c r="G685" t="s">
        <v>132</v>
      </c>
      <c r="H685" t="s">
        <v>1072</v>
      </c>
      <c r="J685" t="s">
        <v>10</v>
      </c>
      <c r="K685">
        <v>12</v>
      </c>
      <c r="L685" t="s">
        <v>14</v>
      </c>
      <c r="M685">
        <v>12</v>
      </c>
      <c r="N685" t="s">
        <v>14</v>
      </c>
      <c r="O685">
        <v>12</v>
      </c>
      <c r="P685" t="s">
        <v>14</v>
      </c>
      <c r="Q685" t="s">
        <v>147</v>
      </c>
      <c r="R685" t="s">
        <v>295</v>
      </c>
      <c r="S685" t="s">
        <v>231</v>
      </c>
      <c r="T685" t="s">
        <v>166</v>
      </c>
      <c r="U685" s="2">
        <v>45671</v>
      </c>
      <c r="V685">
        <v>759</v>
      </c>
      <c r="W685" t="s">
        <v>1071</v>
      </c>
      <c r="X685" t="s">
        <v>144</v>
      </c>
      <c r="Y685" t="s">
        <v>132</v>
      </c>
      <c r="Z685" t="s">
        <v>1072</v>
      </c>
      <c r="AA685" s="4">
        <v>0</v>
      </c>
      <c r="AB685" t="s">
        <v>10</v>
      </c>
      <c r="AC685">
        <v>12</v>
      </c>
      <c r="AD685" t="s">
        <v>14</v>
      </c>
      <c r="AE685">
        <v>12</v>
      </c>
      <c r="AF685" t="s">
        <v>14</v>
      </c>
      <c r="AG685">
        <v>12</v>
      </c>
      <c r="AH685" t="s">
        <v>14</v>
      </c>
      <c r="AI685" t="s">
        <v>151</v>
      </c>
      <c r="AJ685" t="s">
        <v>297</v>
      </c>
      <c r="AK685" t="s">
        <v>298</v>
      </c>
      <c r="AL685" t="s">
        <v>266</v>
      </c>
      <c r="AM685" t="s">
        <v>166</v>
      </c>
      <c r="AN685" s="2">
        <v>46133</v>
      </c>
      <c r="AO685" s="10">
        <v>43333</v>
      </c>
      <c r="AP685" s="2">
        <v>43333</v>
      </c>
      <c r="AQ685" s="3">
        <v>46985.5</v>
      </c>
      <c r="AR685" s="13">
        <v>79.364383561643834</v>
      </c>
      <c r="AS685" s="15">
        <v>29146.38</v>
      </c>
      <c r="AT685">
        <v>1</v>
      </c>
      <c r="AU685">
        <v>29145.38</v>
      </c>
      <c r="AX685">
        <v>120</v>
      </c>
      <c r="AY685">
        <v>242.87816666666669</v>
      </c>
      <c r="AZ685">
        <v>120</v>
      </c>
      <c r="BA685">
        <v>41.095890410958908</v>
      </c>
      <c r="BB685">
        <v>1250.0000000000002</v>
      </c>
      <c r="BC685">
        <v>9968.6547987616104</v>
      </c>
      <c r="BD685">
        <v>9967.6547987616104</v>
      </c>
      <c r="BE685">
        <v>242.54626676986584</v>
      </c>
      <c r="BF685" t="s">
        <v>166</v>
      </c>
      <c r="BG685">
        <v>0.8</v>
      </c>
      <c r="BH685">
        <v>41.095890410958908</v>
      </c>
      <c r="BI685">
        <v>1250.0000000000002</v>
      </c>
      <c r="BJ685">
        <v>120</v>
      </c>
      <c r="BK685" s="3">
        <v>46985.5</v>
      </c>
      <c r="BL685">
        <v>242.54626676986584</v>
      </c>
      <c r="BM685" t="s">
        <v>137</v>
      </c>
      <c r="BN685">
        <v>29146.38</v>
      </c>
      <c r="BO685">
        <v>0</v>
      </c>
      <c r="BP685">
        <v>0</v>
      </c>
      <c r="BQ685">
        <v>0</v>
      </c>
      <c r="BR685">
        <v>29146.38</v>
      </c>
      <c r="BS685">
        <v>16267.17</v>
      </c>
      <c r="BT685">
        <v>0</v>
      </c>
      <c r="BU685">
        <v>16267.17</v>
      </c>
      <c r="BV685">
        <v>2910.5552012383901</v>
      </c>
      <c r="BW685">
        <v>0</v>
      </c>
      <c r="BX685">
        <v>2910.5552012383901</v>
      </c>
      <c r="BY685">
        <v>0</v>
      </c>
      <c r="BZ685">
        <v>0</v>
      </c>
      <c r="CA685">
        <v>19177.725201238391</v>
      </c>
      <c r="CB685">
        <v>9968.6547987616104</v>
      </c>
      <c r="CC685">
        <v>41.095890410958908</v>
      </c>
      <c r="CD685">
        <v>29146.38</v>
      </c>
      <c r="CE685">
        <v>0</v>
      </c>
      <c r="CF685">
        <v>29146.38</v>
      </c>
      <c r="CG685">
        <v>0</v>
      </c>
      <c r="CH685">
        <v>0</v>
      </c>
      <c r="CI685">
        <v>0</v>
      </c>
      <c r="CJ685">
        <v>29146.38</v>
      </c>
      <c r="CK685">
        <v>19177.725201238391</v>
      </c>
      <c r="CL685">
        <v>0</v>
      </c>
      <c r="CM685">
        <v>19177.725201238391</v>
      </c>
      <c r="CN685">
        <v>2910.5552012383901</v>
      </c>
      <c r="CO685">
        <v>0</v>
      </c>
      <c r="CP685">
        <v>2910.5552012383901</v>
      </c>
      <c r="CQ685">
        <v>0</v>
      </c>
      <c r="CR685">
        <v>0</v>
      </c>
      <c r="CS685">
        <v>22088.280402476779</v>
      </c>
      <c r="CT685">
        <v>7058.0995975232217</v>
      </c>
      <c r="CU685">
        <v>29.095890410958912</v>
      </c>
      <c r="CV685" t="s">
        <v>1072</v>
      </c>
      <c r="CW685" t="s">
        <v>138</v>
      </c>
      <c r="CX685" s="2">
        <v>45747</v>
      </c>
      <c r="CY685" t="s">
        <v>1072</v>
      </c>
      <c r="CZ685" t="s">
        <v>1073</v>
      </c>
      <c r="DA685" t="s">
        <v>139</v>
      </c>
      <c r="DB685">
        <v>8999</v>
      </c>
      <c r="DC685">
        <v>1</v>
      </c>
      <c r="DD685">
        <v>8999</v>
      </c>
      <c r="DE685">
        <v>0.8</v>
      </c>
      <c r="DF685">
        <v>7199.2000000000007</v>
      </c>
      <c r="DG685">
        <v>7199.2000000000007</v>
      </c>
    </row>
    <row r="686" spans="1:111" hidden="1" x14ac:dyDescent="0.3">
      <c r="A686">
        <v>1</v>
      </c>
      <c r="B686">
        <v>608</v>
      </c>
      <c r="C686" t="s">
        <v>144</v>
      </c>
      <c r="D686" t="s">
        <v>1363</v>
      </c>
      <c r="E686" t="s">
        <v>1363</v>
      </c>
      <c r="F686" t="s">
        <v>144</v>
      </c>
      <c r="G686" t="s">
        <v>132</v>
      </c>
      <c r="H686" t="s">
        <v>1364</v>
      </c>
      <c r="J686" t="s">
        <v>10</v>
      </c>
      <c r="K686">
        <v>12</v>
      </c>
      <c r="L686" t="s">
        <v>14</v>
      </c>
      <c r="M686">
        <v>12</v>
      </c>
      <c r="N686" t="s">
        <v>14</v>
      </c>
      <c r="O686">
        <v>12</v>
      </c>
      <c r="P686" t="s">
        <v>14</v>
      </c>
      <c r="Q686" t="s">
        <v>212</v>
      </c>
      <c r="R686" t="s">
        <v>382</v>
      </c>
      <c r="S686" t="s">
        <v>383</v>
      </c>
      <c r="T686" t="s">
        <v>166</v>
      </c>
      <c r="U686" s="2">
        <v>45672</v>
      </c>
      <c r="V686">
        <v>608</v>
      </c>
      <c r="W686" t="s">
        <v>1363</v>
      </c>
      <c r="X686" t="s">
        <v>144</v>
      </c>
      <c r="Y686" t="s">
        <v>132</v>
      </c>
      <c r="Z686" t="s">
        <v>1364</v>
      </c>
      <c r="AA686" s="4">
        <v>0</v>
      </c>
      <c r="AB686" t="s">
        <v>10</v>
      </c>
      <c r="AC686">
        <v>12</v>
      </c>
      <c r="AD686" t="s">
        <v>14</v>
      </c>
      <c r="AE686">
        <v>12</v>
      </c>
      <c r="AF686" t="s">
        <v>14</v>
      </c>
      <c r="AG686">
        <v>12</v>
      </c>
      <c r="AH686" t="s">
        <v>14</v>
      </c>
      <c r="AI686" t="s">
        <v>215</v>
      </c>
      <c r="AJ686" t="s">
        <v>1046</v>
      </c>
      <c r="AK686" t="s">
        <v>1047</v>
      </c>
      <c r="AL686" t="s">
        <v>973</v>
      </c>
      <c r="AM686" t="s">
        <v>166</v>
      </c>
      <c r="AN686" s="2">
        <v>46133</v>
      </c>
      <c r="AO686" s="10">
        <v>42521</v>
      </c>
      <c r="AP686" s="2">
        <v>42521</v>
      </c>
      <c r="AQ686" s="3">
        <v>46173.5</v>
      </c>
      <c r="AR686" s="13">
        <v>106.06027397260274</v>
      </c>
      <c r="AS686" s="15">
        <v>8969.86</v>
      </c>
      <c r="AT686">
        <v>1</v>
      </c>
      <c r="AU686">
        <v>8968.86</v>
      </c>
      <c r="AX686">
        <v>120</v>
      </c>
      <c r="AY686">
        <v>74.740500000000011</v>
      </c>
      <c r="AZ686">
        <v>120</v>
      </c>
      <c r="BA686">
        <v>14.038356164383561</v>
      </c>
      <c r="BB686">
        <v>427</v>
      </c>
      <c r="BC686">
        <v>1048.7001388888893</v>
      </c>
      <c r="BD686">
        <v>1047.7001388888893</v>
      </c>
      <c r="BE686">
        <v>74.63125501452862</v>
      </c>
      <c r="BF686" t="s">
        <v>166</v>
      </c>
      <c r="BG686">
        <v>0.8</v>
      </c>
      <c r="BH686">
        <v>108</v>
      </c>
      <c r="BI686">
        <v>3285</v>
      </c>
      <c r="BJ686">
        <v>214.06027397260274</v>
      </c>
      <c r="BK686" s="2">
        <v>49032</v>
      </c>
      <c r="BL686">
        <v>9.700927211934161</v>
      </c>
      <c r="BM686" t="s">
        <v>254</v>
      </c>
      <c r="BN686">
        <v>8969.86</v>
      </c>
      <c r="BO686">
        <v>0</v>
      </c>
      <c r="BP686">
        <v>0</v>
      </c>
      <c r="BQ686">
        <v>0</v>
      </c>
      <c r="BR686">
        <v>8969.86</v>
      </c>
      <c r="BS686">
        <v>7024.73</v>
      </c>
      <c r="BT686">
        <v>0</v>
      </c>
      <c r="BU686">
        <v>7024.73</v>
      </c>
      <c r="BV686">
        <v>895.96900252525302</v>
      </c>
      <c r="BW686">
        <v>0.46085858585820461</v>
      </c>
      <c r="BX686">
        <v>896.42986111111122</v>
      </c>
      <c r="BY686">
        <v>0</v>
      </c>
      <c r="BZ686">
        <v>0</v>
      </c>
      <c r="CA686">
        <v>7921.1598611111112</v>
      </c>
      <c r="CB686">
        <v>1048.7001388888893</v>
      </c>
      <c r="CC686">
        <v>14.038356164383561</v>
      </c>
      <c r="CD686">
        <v>8969.86</v>
      </c>
      <c r="CE686">
        <v>0</v>
      </c>
      <c r="CF686">
        <v>8969.86</v>
      </c>
      <c r="CG686">
        <v>0</v>
      </c>
      <c r="CH686">
        <v>0</v>
      </c>
      <c r="CI686">
        <v>0</v>
      </c>
      <c r="CJ686">
        <v>8969.86</v>
      </c>
      <c r="CK686">
        <v>7921.1598611111112</v>
      </c>
      <c r="CL686">
        <v>0</v>
      </c>
      <c r="CM686">
        <v>7921.1598611111112</v>
      </c>
      <c r="CN686">
        <v>895.57506017434343</v>
      </c>
      <c r="CO686">
        <v>-779.16393363113355</v>
      </c>
      <c r="CP686">
        <v>116.41112654320993</v>
      </c>
      <c r="CQ686">
        <v>0</v>
      </c>
      <c r="CR686">
        <v>0</v>
      </c>
      <c r="CS686">
        <v>8037.5709876543215</v>
      </c>
      <c r="CT686">
        <v>932.28901234567911</v>
      </c>
      <c r="CU686">
        <v>95.999999999999972</v>
      </c>
      <c r="CV686" t="s">
        <v>1364</v>
      </c>
      <c r="CW686" t="s">
        <v>138</v>
      </c>
      <c r="CX686" s="2">
        <v>45747</v>
      </c>
      <c r="CY686" t="s">
        <v>1364</v>
      </c>
      <c r="CZ686" t="s">
        <v>1365</v>
      </c>
      <c r="DA686" t="s">
        <v>139</v>
      </c>
      <c r="DB686">
        <v>2500</v>
      </c>
      <c r="DC686">
        <v>1</v>
      </c>
      <c r="DD686">
        <v>2500</v>
      </c>
      <c r="DE686">
        <v>0.8</v>
      </c>
      <c r="DF686">
        <v>2000</v>
      </c>
      <c r="DG686">
        <v>2000</v>
      </c>
    </row>
    <row r="687" spans="1:111" hidden="1" x14ac:dyDescent="0.3">
      <c r="A687">
        <v>1</v>
      </c>
      <c r="B687">
        <v>797</v>
      </c>
      <c r="C687" t="s">
        <v>144</v>
      </c>
      <c r="D687" t="s">
        <v>1862</v>
      </c>
      <c r="E687" t="s">
        <v>1862</v>
      </c>
      <c r="F687" t="s">
        <v>144</v>
      </c>
      <c r="G687" t="s">
        <v>132</v>
      </c>
      <c r="H687" t="s">
        <v>1863</v>
      </c>
      <c r="J687" t="s">
        <v>10</v>
      </c>
      <c r="K687">
        <v>2</v>
      </c>
      <c r="L687" t="s">
        <v>11</v>
      </c>
      <c r="M687">
        <v>2</v>
      </c>
      <c r="N687" t="s">
        <v>11</v>
      </c>
      <c r="O687">
        <v>2</v>
      </c>
      <c r="P687" t="s">
        <v>11</v>
      </c>
      <c r="Q687" t="s">
        <v>147</v>
      </c>
      <c r="R687" t="s">
        <v>650</v>
      </c>
      <c r="S687" t="s">
        <v>231</v>
      </c>
      <c r="T687" t="s">
        <v>166</v>
      </c>
      <c r="U687" s="2">
        <v>45671</v>
      </c>
      <c r="V687">
        <v>797</v>
      </c>
      <c r="W687" t="s">
        <v>1862</v>
      </c>
      <c r="X687" t="s">
        <v>144</v>
      </c>
      <c r="Y687" t="s">
        <v>132</v>
      </c>
      <c r="Z687" t="s">
        <v>1863</v>
      </c>
      <c r="AA687" s="4">
        <v>0</v>
      </c>
      <c r="AB687" t="s">
        <v>10</v>
      </c>
      <c r="AC687">
        <v>2</v>
      </c>
      <c r="AD687" t="s">
        <v>11</v>
      </c>
      <c r="AE687">
        <v>2</v>
      </c>
      <c r="AF687" t="s">
        <v>11</v>
      </c>
      <c r="AG687">
        <v>2</v>
      </c>
      <c r="AH687" t="s">
        <v>11</v>
      </c>
      <c r="AI687" t="s">
        <v>151</v>
      </c>
      <c r="AJ687" t="s">
        <v>651</v>
      </c>
      <c r="AK687" t="s">
        <v>652</v>
      </c>
      <c r="AL687" t="s">
        <v>266</v>
      </c>
      <c r="AM687" t="s">
        <v>188</v>
      </c>
      <c r="AN687" s="2">
        <v>46133</v>
      </c>
      <c r="AO687" s="10">
        <v>35807</v>
      </c>
      <c r="AP687" s="2">
        <v>35807</v>
      </c>
      <c r="AQ687" s="3">
        <v>42016.25</v>
      </c>
      <c r="AR687" s="13">
        <v>326.79452054794524</v>
      </c>
      <c r="AS687" s="15">
        <v>1755</v>
      </c>
      <c r="AT687">
        <v>1</v>
      </c>
      <c r="AU687">
        <v>1754</v>
      </c>
      <c r="AX687">
        <v>120</v>
      </c>
      <c r="AY687">
        <v>14.616666666666667</v>
      </c>
      <c r="AZ687">
        <v>422.57084188911699</v>
      </c>
      <c r="BA687">
        <v>96</v>
      </c>
      <c r="BB687">
        <v>2920</v>
      </c>
      <c r="BC687">
        <v>410.69902912621365</v>
      </c>
      <c r="BD687">
        <v>409.69902912621365</v>
      </c>
      <c r="BE687">
        <v>4.2676982200647258</v>
      </c>
      <c r="BF687" t="s">
        <v>188</v>
      </c>
      <c r="BG687">
        <v>0</v>
      </c>
      <c r="BH687">
        <v>24</v>
      </c>
      <c r="BI687">
        <v>730</v>
      </c>
      <c r="BJ687">
        <v>350.79452054794524</v>
      </c>
      <c r="BK687" s="2">
        <v>46477</v>
      </c>
      <c r="BL687">
        <v>17.070792880258903</v>
      </c>
      <c r="BM687" t="s">
        <v>202</v>
      </c>
      <c r="BN687">
        <v>1755</v>
      </c>
      <c r="BO687">
        <v>0</v>
      </c>
      <c r="BP687">
        <v>0</v>
      </c>
      <c r="BQ687">
        <v>0</v>
      </c>
      <c r="BR687">
        <v>1755</v>
      </c>
      <c r="BS687">
        <v>1754</v>
      </c>
      <c r="BT687">
        <v>-448.28459804074009</v>
      </c>
      <c r="BU687">
        <v>1305.7154019592599</v>
      </c>
      <c r="BV687">
        <v>0</v>
      </c>
      <c r="BW687">
        <v>38.585568914526434</v>
      </c>
      <c r="BX687">
        <v>38.585568914526434</v>
      </c>
      <c r="BY687">
        <v>0</v>
      </c>
      <c r="BZ687">
        <v>0</v>
      </c>
      <c r="CA687">
        <v>1344.3009708737864</v>
      </c>
      <c r="CB687">
        <v>410.69902912621365</v>
      </c>
      <c r="CC687">
        <v>96</v>
      </c>
      <c r="CD687">
        <v>1755</v>
      </c>
      <c r="CE687">
        <v>0</v>
      </c>
      <c r="CF687">
        <v>1755</v>
      </c>
      <c r="CG687">
        <v>0</v>
      </c>
      <c r="CH687">
        <v>0</v>
      </c>
      <c r="CI687">
        <v>0</v>
      </c>
      <c r="CJ687">
        <v>1755</v>
      </c>
      <c r="CK687">
        <v>1344.3009708737864</v>
      </c>
      <c r="CL687">
        <v>0</v>
      </c>
      <c r="CM687">
        <v>1344.3009708737864</v>
      </c>
      <c r="CN687">
        <v>51.212378640776706</v>
      </c>
      <c r="CO687">
        <v>153.63713592233012</v>
      </c>
      <c r="CP687">
        <v>204.84951456310682</v>
      </c>
      <c r="CQ687">
        <v>0</v>
      </c>
      <c r="CR687">
        <v>0</v>
      </c>
      <c r="CS687">
        <v>1549.1504854368932</v>
      </c>
      <c r="CT687">
        <v>205.84951456310682</v>
      </c>
      <c r="CU687">
        <v>12</v>
      </c>
      <c r="CV687" t="s">
        <v>1863</v>
      </c>
      <c r="CW687" t="s">
        <v>138</v>
      </c>
      <c r="CX687" s="2">
        <v>45747</v>
      </c>
      <c r="CY687" t="s">
        <v>1863</v>
      </c>
      <c r="CZ687" t="s">
        <v>1864</v>
      </c>
      <c r="DA687" t="s">
        <v>139</v>
      </c>
      <c r="DB687">
        <v>4895</v>
      </c>
      <c r="DC687">
        <v>1</v>
      </c>
      <c r="DD687">
        <v>4895</v>
      </c>
      <c r="DE687">
        <v>0.2</v>
      </c>
      <c r="DF687">
        <v>979</v>
      </c>
      <c r="DG687">
        <v>979</v>
      </c>
    </row>
    <row r="688" spans="1:111" hidden="1" x14ac:dyDescent="0.3">
      <c r="A688">
        <v>1</v>
      </c>
      <c r="B688">
        <v>297</v>
      </c>
      <c r="C688" t="s">
        <v>144</v>
      </c>
      <c r="D688" t="s">
        <v>1735</v>
      </c>
      <c r="E688" t="s">
        <v>1735</v>
      </c>
      <c r="F688" t="s">
        <v>144</v>
      </c>
      <c r="G688" t="s">
        <v>132</v>
      </c>
      <c r="H688" t="s">
        <v>1736</v>
      </c>
      <c r="J688" t="s">
        <v>10</v>
      </c>
      <c r="K688">
        <v>11</v>
      </c>
      <c r="L688" t="s">
        <v>13</v>
      </c>
      <c r="M688">
        <v>11</v>
      </c>
      <c r="N688" t="s">
        <v>13</v>
      </c>
      <c r="O688">
        <v>11</v>
      </c>
      <c r="P688" t="s">
        <v>13</v>
      </c>
      <c r="Q688" t="s">
        <v>147</v>
      </c>
      <c r="R688" t="s">
        <v>343</v>
      </c>
      <c r="S688" t="s">
        <v>344</v>
      </c>
      <c r="T688" t="s">
        <v>150</v>
      </c>
      <c r="U688" s="2">
        <v>45672</v>
      </c>
      <c r="V688">
        <v>297</v>
      </c>
      <c r="W688" t="s">
        <v>1735</v>
      </c>
      <c r="X688" t="s">
        <v>144</v>
      </c>
      <c r="Y688" t="s">
        <v>132</v>
      </c>
      <c r="Z688" t="s">
        <v>1736</v>
      </c>
      <c r="AA688" s="4">
        <v>0</v>
      </c>
      <c r="AB688" t="s">
        <v>10</v>
      </c>
      <c r="AC688">
        <v>11</v>
      </c>
      <c r="AD688" t="s">
        <v>13</v>
      </c>
      <c r="AE688">
        <v>11</v>
      </c>
      <c r="AF688" t="s">
        <v>13</v>
      </c>
      <c r="AG688">
        <v>11</v>
      </c>
      <c r="AH688" t="s">
        <v>13</v>
      </c>
      <c r="AI688" t="s">
        <v>151</v>
      </c>
      <c r="AJ688" t="s">
        <v>345</v>
      </c>
      <c r="AK688" t="s">
        <v>346</v>
      </c>
      <c r="AL688" t="s">
        <v>344</v>
      </c>
      <c r="AM688" t="s">
        <v>150</v>
      </c>
      <c r="AN688" s="2">
        <v>46132</v>
      </c>
      <c r="AO688" s="10">
        <v>40773</v>
      </c>
      <c r="AP688" s="2">
        <v>40773</v>
      </c>
      <c r="AQ688" s="3">
        <v>46251.75</v>
      </c>
      <c r="AR688" s="13">
        <v>163.52876712328768</v>
      </c>
      <c r="AS688" s="15">
        <v>7085.1</v>
      </c>
      <c r="AT688">
        <v>1</v>
      </c>
      <c r="AU688">
        <v>7084.1</v>
      </c>
      <c r="AX688">
        <v>120</v>
      </c>
      <c r="AY688">
        <v>59.034166666666671</v>
      </c>
      <c r="AZ688">
        <v>180</v>
      </c>
      <c r="BA688">
        <v>17.06301369863014</v>
      </c>
      <c r="BB688">
        <v>519.00000000000011</v>
      </c>
      <c r="BC688">
        <v>670.77000000000044</v>
      </c>
      <c r="BD688">
        <v>669.77000000000044</v>
      </c>
      <c r="BE688">
        <v>39.252737636480433</v>
      </c>
      <c r="BF688" t="s">
        <v>150</v>
      </c>
      <c r="BG688">
        <v>0.5</v>
      </c>
      <c r="BH688">
        <v>72</v>
      </c>
      <c r="BI688">
        <v>2190</v>
      </c>
      <c r="BJ688">
        <v>235.52876712328768</v>
      </c>
      <c r="BK688" s="2">
        <v>47937</v>
      </c>
      <c r="BL688">
        <v>9.302361111111118</v>
      </c>
      <c r="BM688" t="s">
        <v>909</v>
      </c>
      <c r="BN688">
        <v>7085.1</v>
      </c>
      <c r="BO688">
        <v>0</v>
      </c>
      <c r="BP688">
        <v>0</v>
      </c>
      <c r="BQ688">
        <v>0</v>
      </c>
      <c r="BR688">
        <v>7085.1</v>
      </c>
      <c r="BS688">
        <v>5942.61</v>
      </c>
      <c r="BT688">
        <v>0</v>
      </c>
      <c r="BU688">
        <v>5942.61</v>
      </c>
      <c r="BV688">
        <v>471.31657239819037</v>
      </c>
      <c r="BW688">
        <v>0.40342760180965342</v>
      </c>
      <c r="BX688">
        <v>471.72</v>
      </c>
      <c r="BY688">
        <v>0</v>
      </c>
      <c r="BZ688">
        <v>0</v>
      </c>
      <c r="CA688">
        <v>6414.33</v>
      </c>
      <c r="CB688">
        <v>670.77000000000044</v>
      </c>
      <c r="CC688">
        <v>17.06301369863014</v>
      </c>
      <c r="CD688">
        <v>7085.1</v>
      </c>
      <c r="CE688">
        <v>0</v>
      </c>
      <c r="CF688">
        <v>7085.1</v>
      </c>
      <c r="CG688">
        <v>0</v>
      </c>
      <c r="CH688">
        <v>0</v>
      </c>
      <c r="CI688">
        <v>0</v>
      </c>
      <c r="CJ688">
        <v>7085.1</v>
      </c>
      <c r="CK688">
        <v>6414.33</v>
      </c>
      <c r="CL688">
        <v>0</v>
      </c>
      <c r="CM688">
        <v>6414.33</v>
      </c>
      <c r="CN688">
        <v>471.03285163776519</v>
      </c>
      <c r="CO688">
        <v>-359.4045183044318</v>
      </c>
      <c r="CP688">
        <v>111.62833333333342</v>
      </c>
      <c r="CQ688">
        <v>0</v>
      </c>
      <c r="CR688">
        <v>0</v>
      </c>
      <c r="CS688">
        <v>6525.958333333333</v>
      </c>
      <c r="CT688">
        <v>559.14166666666733</v>
      </c>
      <c r="CU688">
        <v>60.000000000000028</v>
      </c>
      <c r="CV688" t="s">
        <v>1736</v>
      </c>
      <c r="CW688" t="s">
        <v>138</v>
      </c>
      <c r="CX688" s="2">
        <v>45747</v>
      </c>
      <c r="CY688" t="s">
        <v>1736</v>
      </c>
      <c r="CZ688" t="s">
        <v>1737</v>
      </c>
      <c r="DA688" t="s">
        <v>139</v>
      </c>
      <c r="DB688">
        <v>6499</v>
      </c>
      <c r="DC688">
        <v>1</v>
      </c>
      <c r="DD688">
        <v>6499</v>
      </c>
      <c r="DE688">
        <v>0.5</v>
      </c>
      <c r="DF688">
        <v>3249.5</v>
      </c>
      <c r="DG688">
        <v>3249.5</v>
      </c>
    </row>
    <row r="689" spans="1:111" hidden="1" x14ac:dyDescent="0.3">
      <c r="A689">
        <v>1</v>
      </c>
      <c r="B689">
        <v>321</v>
      </c>
      <c r="C689" t="s">
        <v>144</v>
      </c>
      <c r="D689" t="s">
        <v>1738</v>
      </c>
      <c r="E689" t="s">
        <v>1738</v>
      </c>
      <c r="F689" t="s">
        <v>144</v>
      </c>
      <c r="G689" t="s">
        <v>132</v>
      </c>
      <c r="H689" t="s">
        <v>1736</v>
      </c>
      <c r="J689" t="s">
        <v>10</v>
      </c>
      <c r="K689">
        <v>11</v>
      </c>
      <c r="L689" t="s">
        <v>13</v>
      </c>
      <c r="M689">
        <v>11</v>
      </c>
      <c r="N689" t="s">
        <v>13</v>
      </c>
      <c r="O689">
        <v>11</v>
      </c>
      <c r="P689" t="s">
        <v>13</v>
      </c>
      <c r="Q689" t="s">
        <v>212</v>
      </c>
      <c r="R689" t="s">
        <v>559</v>
      </c>
      <c r="S689" t="s">
        <v>560</v>
      </c>
      <c r="T689" t="s">
        <v>166</v>
      </c>
      <c r="U689" s="2">
        <v>45672</v>
      </c>
      <c r="V689">
        <v>321</v>
      </c>
      <c r="W689" t="s">
        <v>1738</v>
      </c>
      <c r="X689" t="s">
        <v>144</v>
      </c>
      <c r="Y689" t="s">
        <v>132</v>
      </c>
      <c r="Z689" t="s">
        <v>1736</v>
      </c>
      <c r="AA689" s="4">
        <v>0</v>
      </c>
      <c r="AB689" t="s">
        <v>10</v>
      </c>
      <c r="AC689">
        <v>11</v>
      </c>
      <c r="AD689" t="s">
        <v>13</v>
      </c>
      <c r="AE689">
        <v>11</v>
      </c>
      <c r="AF689" t="s">
        <v>13</v>
      </c>
      <c r="AG689">
        <v>11</v>
      </c>
      <c r="AH689" t="s">
        <v>13</v>
      </c>
      <c r="AI689" t="s">
        <v>215</v>
      </c>
      <c r="AJ689" t="s">
        <v>897</v>
      </c>
      <c r="AK689" t="s">
        <v>898</v>
      </c>
      <c r="AL689" t="s">
        <v>560</v>
      </c>
      <c r="AM689" t="s">
        <v>166</v>
      </c>
      <c r="AN689" s="2">
        <v>46135</v>
      </c>
      <c r="AO689" s="10">
        <v>40773</v>
      </c>
      <c r="AP689" s="2">
        <v>40773</v>
      </c>
      <c r="AQ689" s="3">
        <v>46251.75</v>
      </c>
      <c r="AR689" s="13">
        <v>163.52876712328768</v>
      </c>
      <c r="AS689" s="15">
        <v>7085.1</v>
      </c>
      <c r="AT689">
        <v>1</v>
      </c>
      <c r="AU689">
        <v>7084.1</v>
      </c>
      <c r="AX689">
        <v>120</v>
      </c>
      <c r="AY689">
        <v>59.034166666666671</v>
      </c>
      <c r="AZ689">
        <v>180</v>
      </c>
      <c r="BA689">
        <v>17.06301369863014</v>
      </c>
      <c r="BB689">
        <v>519.00000000000011</v>
      </c>
      <c r="BC689">
        <v>670.77000000000044</v>
      </c>
      <c r="BD689">
        <v>669.77000000000044</v>
      </c>
      <c r="BE689">
        <v>39.252737636480433</v>
      </c>
      <c r="BF689" t="s">
        <v>166</v>
      </c>
      <c r="BG689">
        <v>0.8</v>
      </c>
      <c r="BH689">
        <v>108</v>
      </c>
      <c r="BI689">
        <v>3285</v>
      </c>
      <c r="BJ689">
        <v>271.52876712328771</v>
      </c>
      <c r="BK689" s="2">
        <v>49032</v>
      </c>
      <c r="BL689">
        <v>6.2015740740740783</v>
      </c>
      <c r="BM689" t="s">
        <v>254</v>
      </c>
      <c r="BN689">
        <v>7085.1</v>
      </c>
      <c r="BO689">
        <v>0</v>
      </c>
      <c r="BP689">
        <v>0</v>
      </c>
      <c r="BQ689">
        <v>0</v>
      </c>
      <c r="BR689">
        <v>7085.1</v>
      </c>
      <c r="BS689">
        <v>5942.61</v>
      </c>
      <c r="BT689">
        <v>0</v>
      </c>
      <c r="BU689">
        <v>5942.61</v>
      </c>
      <c r="BV689">
        <v>471.31657239819037</v>
      </c>
      <c r="BW689">
        <v>0.40342760180965342</v>
      </c>
      <c r="BX689">
        <v>471.72</v>
      </c>
      <c r="BY689">
        <v>0</v>
      </c>
      <c r="BZ689">
        <v>0</v>
      </c>
      <c r="CA689">
        <v>6414.33</v>
      </c>
      <c r="CB689">
        <v>670.77000000000044</v>
      </c>
      <c r="CC689">
        <v>17.06301369863014</v>
      </c>
      <c r="CD689">
        <v>7085.1</v>
      </c>
      <c r="CE689">
        <v>0</v>
      </c>
      <c r="CF689">
        <v>7085.1</v>
      </c>
      <c r="CG689">
        <v>0</v>
      </c>
      <c r="CH689">
        <v>0</v>
      </c>
      <c r="CI689">
        <v>0</v>
      </c>
      <c r="CJ689">
        <v>7085.1</v>
      </c>
      <c r="CK689">
        <v>6414.33</v>
      </c>
      <c r="CL689">
        <v>0</v>
      </c>
      <c r="CM689">
        <v>6414.33</v>
      </c>
      <c r="CN689">
        <v>471.03285163776519</v>
      </c>
      <c r="CO689">
        <v>-396.61396274887625</v>
      </c>
      <c r="CP689">
        <v>74.418888888888944</v>
      </c>
      <c r="CQ689">
        <v>0</v>
      </c>
      <c r="CR689">
        <v>0</v>
      </c>
      <c r="CS689">
        <v>6488.7488888888893</v>
      </c>
      <c r="CT689">
        <v>596.35111111111109</v>
      </c>
      <c r="CU689">
        <v>95.999999999999929</v>
      </c>
      <c r="CV689" t="s">
        <v>1736</v>
      </c>
      <c r="CW689" t="s">
        <v>138</v>
      </c>
      <c r="CX689" s="2">
        <v>45747</v>
      </c>
      <c r="CY689" t="s">
        <v>1736</v>
      </c>
      <c r="CZ689" t="s">
        <v>1737</v>
      </c>
      <c r="DA689" t="s">
        <v>139</v>
      </c>
      <c r="DB689">
        <v>6499</v>
      </c>
      <c r="DC689">
        <v>1</v>
      </c>
      <c r="DD689">
        <v>6499</v>
      </c>
      <c r="DE689">
        <v>0.8</v>
      </c>
      <c r="DF689">
        <v>5199.2000000000007</v>
      </c>
      <c r="DG689">
        <v>5199.2000000000007</v>
      </c>
    </row>
    <row r="690" spans="1:111" hidden="1" x14ac:dyDescent="0.3">
      <c r="A690">
        <v>1</v>
      </c>
      <c r="B690">
        <v>625</v>
      </c>
      <c r="C690" t="s">
        <v>144</v>
      </c>
      <c r="D690" t="s">
        <v>1366</v>
      </c>
      <c r="E690" t="s">
        <v>1366</v>
      </c>
      <c r="F690" t="s">
        <v>144</v>
      </c>
      <c r="G690" t="s">
        <v>132</v>
      </c>
      <c r="H690" t="s">
        <v>1367</v>
      </c>
      <c r="J690" t="s">
        <v>10</v>
      </c>
      <c r="K690">
        <v>12</v>
      </c>
      <c r="L690" t="s">
        <v>14</v>
      </c>
      <c r="M690">
        <v>12</v>
      </c>
      <c r="N690" t="s">
        <v>14</v>
      </c>
      <c r="O690">
        <v>12</v>
      </c>
      <c r="P690" t="s">
        <v>14</v>
      </c>
      <c r="Q690" t="s">
        <v>147</v>
      </c>
      <c r="R690" t="s">
        <v>855</v>
      </c>
      <c r="S690" t="s">
        <v>231</v>
      </c>
      <c r="T690" t="s">
        <v>166</v>
      </c>
      <c r="U690" s="2">
        <v>45673</v>
      </c>
      <c r="V690">
        <v>625</v>
      </c>
      <c r="W690" t="s">
        <v>1366</v>
      </c>
      <c r="X690" t="s">
        <v>144</v>
      </c>
      <c r="Y690" t="s">
        <v>132</v>
      </c>
      <c r="Z690" t="s">
        <v>1367</v>
      </c>
      <c r="AA690" s="4">
        <v>0</v>
      </c>
      <c r="AB690" t="s">
        <v>10</v>
      </c>
      <c r="AC690">
        <v>12</v>
      </c>
      <c r="AD690" t="s">
        <v>14</v>
      </c>
      <c r="AE690">
        <v>12</v>
      </c>
      <c r="AF690" t="s">
        <v>14</v>
      </c>
      <c r="AG690">
        <v>12</v>
      </c>
      <c r="AH690" t="s">
        <v>14</v>
      </c>
      <c r="AI690" t="s">
        <v>215</v>
      </c>
      <c r="AJ690" t="s">
        <v>1061</v>
      </c>
      <c r="AK690" t="s">
        <v>1062</v>
      </c>
      <c r="AL690" t="s">
        <v>1063</v>
      </c>
      <c r="AM690" t="s">
        <v>166</v>
      </c>
      <c r="AN690" s="2">
        <v>46135</v>
      </c>
      <c r="AO690" s="10">
        <v>42521</v>
      </c>
      <c r="AP690" s="2">
        <v>42521</v>
      </c>
      <c r="AQ690" s="3">
        <v>46173.5</v>
      </c>
      <c r="AR690" s="13">
        <v>106.06027397260274</v>
      </c>
      <c r="AS690" s="15">
        <v>12213.96</v>
      </c>
      <c r="AT690">
        <v>1</v>
      </c>
      <c r="AU690">
        <v>12212.96</v>
      </c>
      <c r="AX690">
        <v>120</v>
      </c>
      <c r="AY690">
        <v>101.77466666666666</v>
      </c>
      <c r="AZ690">
        <v>120</v>
      </c>
      <c r="BA690">
        <v>14.038356164383556</v>
      </c>
      <c r="BB690">
        <v>426.99999999999983</v>
      </c>
      <c r="BC690">
        <v>1427.9645580808065</v>
      </c>
      <c r="BD690">
        <v>1426.9645580808065</v>
      </c>
      <c r="BE690">
        <v>101.64755341520191</v>
      </c>
      <c r="BF690" t="s">
        <v>166</v>
      </c>
      <c r="BG690">
        <v>0.8</v>
      </c>
      <c r="BH690">
        <v>108</v>
      </c>
      <c r="BI690">
        <v>3285</v>
      </c>
      <c r="BJ690">
        <v>214.06027397260274</v>
      </c>
      <c r="BK690" s="2">
        <v>49032</v>
      </c>
      <c r="BL690">
        <v>13.212634797044505</v>
      </c>
      <c r="BM690" t="s">
        <v>254</v>
      </c>
      <c r="BN690">
        <v>12213.96</v>
      </c>
      <c r="BO690">
        <v>0</v>
      </c>
      <c r="BP690">
        <v>0</v>
      </c>
      <c r="BQ690">
        <v>0</v>
      </c>
      <c r="BR690">
        <v>12213.96</v>
      </c>
      <c r="BS690">
        <v>9565.3700000000008</v>
      </c>
      <c r="BT690">
        <v>0</v>
      </c>
      <c r="BU690">
        <v>9565.3700000000008</v>
      </c>
      <c r="BV690">
        <v>1220.1645833333325</v>
      </c>
      <c r="BW690">
        <v>0.46085858585956885</v>
      </c>
      <c r="BX690">
        <v>1220.6254419191921</v>
      </c>
      <c r="BY690">
        <v>0</v>
      </c>
      <c r="BZ690">
        <v>0</v>
      </c>
      <c r="CA690">
        <v>10785.995441919193</v>
      </c>
      <c r="CB690">
        <v>1427.9645580808065</v>
      </c>
      <c r="CC690">
        <v>14.038356164383556</v>
      </c>
      <c r="CD690">
        <v>12213.96</v>
      </c>
      <c r="CE690">
        <v>0</v>
      </c>
      <c r="CF690">
        <v>12213.96</v>
      </c>
      <c r="CG690">
        <v>0</v>
      </c>
      <c r="CH690">
        <v>0</v>
      </c>
      <c r="CI690">
        <v>0</v>
      </c>
      <c r="CJ690">
        <v>12213.96</v>
      </c>
      <c r="CK690">
        <v>10785.995441919193</v>
      </c>
      <c r="CL690">
        <v>0</v>
      </c>
      <c r="CM690">
        <v>10785.995441919193</v>
      </c>
      <c r="CN690">
        <v>1219.7706409824229</v>
      </c>
      <c r="CO690">
        <v>-1061.2190234178888</v>
      </c>
      <c r="CP690">
        <v>158.55161756453407</v>
      </c>
      <c r="CQ690">
        <v>0</v>
      </c>
      <c r="CR690">
        <v>0</v>
      </c>
      <c r="CS690">
        <v>10944.547059483726</v>
      </c>
      <c r="CT690">
        <v>1269.412940516273</v>
      </c>
      <c r="CU690">
        <v>96.000000000000043</v>
      </c>
      <c r="CV690" t="s">
        <v>1367</v>
      </c>
      <c r="CW690" t="s">
        <v>138</v>
      </c>
      <c r="CX690" s="2">
        <v>45747</v>
      </c>
      <c r="CY690" t="s">
        <v>1367</v>
      </c>
      <c r="CZ690" t="s">
        <v>1182</v>
      </c>
      <c r="DA690" t="s">
        <v>139</v>
      </c>
      <c r="DB690">
        <v>7555</v>
      </c>
      <c r="DC690">
        <v>1</v>
      </c>
      <c r="DD690">
        <v>7555</v>
      </c>
      <c r="DE690">
        <v>0.8</v>
      </c>
      <c r="DF690">
        <v>6044</v>
      </c>
      <c r="DG690">
        <v>6044</v>
      </c>
    </row>
    <row r="691" spans="1:111" hidden="1" x14ac:dyDescent="0.3">
      <c r="A691">
        <v>1</v>
      </c>
      <c r="B691">
        <v>626</v>
      </c>
      <c r="C691" t="s">
        <v>588</v>
      </c>
      <c r="D691" t="s">
        <v>1366</v>
      </c>
      <c r="F691" t="s">
        <v>588</v>
      </c>
      <c r="G691" t="s">
        <v>132</v>
      </c>
      <c r="H691" t="s">
        <v>1367</v>
      </c>
      <c r="J691" t="s">
        <v>10</v>
      </c>
      <c r="K691">
        <v>12</v>
      </c>
      <c r="L691" t="s">
        <v>14</v>
      </c>
      <c r="M691">
        <v>12</v>
      </c>
      <c r="N691" t="s">
        <v>14</v>
      </c>
      <c r="O691">
        <v>12</v>
      </c>
      <c r="P691" t="s">
        <v>14</v>
      </c>
      <c r="Q691" t="s">
        <v>147</v>
      </c>
      <c r="R691" t="s">
        <v>855</v>
      </c>
      <c r="S691" t="s">
        <v>231</v>
      </c>
      <c r="T691" t="s">
        <v>166</v>
      </c>
      <c r="U691" s="2">
        <v>45673</v>
      </c>
      <c r="V691">
        <v>626</v>
      </c>
      <c r="W691" t="s">
        <v>1366</v>
      </c>
      <c r="X691" t="s">
        <v>588</v>
      </c>
      <c r="Y691" t="s">
        <v>132</v>
      </c>
      <c r="Z691" t="s">
        <v>1367</v>
      </c>
      <c r="AA691" s="4">
        <v>0</v>
      </c>
      <c r="AB691" t="s">
        <v>10</v>
      </c>
      <c r="AC691">
        <v>12</v>
      </c>
      <c r="AD691" t="s">
        <v>14</v>
      </c>
      <c r="AE691">
        <v>12</v>
      </c>
      <c r="AF691" t="s">
        <v>14</v>
      </c>
      <c r="AG691">
        <v>12</v>
      </c>
      <c r="AH691" t="s">
        <v>14</v>
      </c>
      <c r="AI691" t="s">
        <v>215</v>
      </c>
      <c r="AJ691" t="s">
        <v>1061</v>
      </c>
      <c r="AK691" t="s">
        <v>1062</v>
      </c>
      <c r="AL691" t="s">
        <v>1063</v>
      </c>
      <c r="AM691" t="s">
        <v>166</v>
      </c>
      <c r="AN691" s="2">
        <v>46135</v>
      </c>
      <c r="AO691" s="10">
        <v>42377</v>
      </c>
      <c r="AP691" s="2">
        <v>42377</v>
      </c>
      <c r="AQ691" s="3">
        <v>46029.5</v>
      </c>
      <c r="AR691" s="13">
        <v>110.79452054794521</v>
      </c>
      <c r="AS691" s="15">
        <v>5047.2</v>
      </c>
      <c r="AT691">
        <v>1</v>
      </c>
      <c r="AU691">
        <v>5046.2</v>
      </c>
      <c r="AX691">
        <v>120</v>
      </c>
      <c r="AY691">
        <v>42.051666666666662</v>
      </c>
      <c r="AZ691">
        <v>120</v>
      </c>
      <c r="BA691">
        <v>16.043835616438351</v>
      </c>
      <c r="BB691">
        <v>487.99999999999989</v>
      </c>
      <c r="BC691">
        <v>674.30386869871018</v>
      </c>
      <c r="BD691">
        <v>673.30386869871018</v>
      </c>
      <c r="BE691">
        <v>41.966515040134787</v>
      </c>
      <c r="BF691" t="s">
        <v>166</v>
      </c>
      <c r="BG691">
        <v>0.8</v>
      </c>
      <c r="BH691">
        <v>108</v>
      </c>
      <c r="BI691">
        <v>3285</v>
      </c>
      <c r="BJ691">
        <v>218.79452054794521</v>
      </c>
      <c r="BK691" s="2">
        <v>49032</v>
      </c>
      <c r="BL691">
        <v>6.234295080543613</v>
      </c>
      <c r="BM691" t="s">
        <v>254</v>
      </c>
      <c r="BN691">
        <v>5047.2</v>
      </c>
      <c r="BO691">
        <v>0</v>
      </c>
      <c r="BP691">
        <v>0</v>
      </c>
      <c r="BQ691">
        <v>0</v>
      </c>
      <c r="BR691">
        <v>5047.2</v>
      </c>
      <c r="BS691">
        <v>3868.55</v>
      </c>
      <c r="BT691">
        <v>0</v>
      </c>
      <c r="BU691">
        <v>3868.55</v>
      </c>
      <c r="BV691">
        <v>503.91822977725667</v>
      </c>
      <c r="BW691">
        <v>0.42790152403301818</v>
      </c>
      <c r="BX691">
        <v>504.34613130128969</v>
      </c>
      <c r="BY691">
        <v>0</v>
      </c>
      <c r="BZ691">
        <v>0</v>
      </c>
      <c r="CA691">
        <v>4372.8961313012896</v>
      </c>
      <c r="CB691">
        <v>674.30386869871018</v>
      </c>
      <c r="CC691">
        <v>16.043835616438351</v>
      </c>
      <c r="CD691">
        <v>5047.2</v>
      </c>
      <c r="CE691">
        <v>0</v>
      </c>
      <c r="CF691">
        <v>5047.2</v>
      </c>
      <c r="CG691">
        <v>0</v>
      </c>
      <c r="CH691">
        <v>0</v>
      </c>
      <c r="CI691">
        <v>0</v>
      </c>
      <c r="CJ691">
        <v>5047.2</v>
      </c>
      <c r="CK691">
        <v>4372.8961313012896</v>
      </c>
      <c r="CL691">
        <v>0</v>
      </c>
      <c r="CM691">
        <v>4372.8961313012896</v>
      </c>
      <c r="CN691">
        <v>503.59818048161742</v>
      </c>
      <c r="CO691">
        <v>-428.78663951509407</v>
      </c>
      <c r="CP691">
        <v>74.811540966523353</v>
      </c>
      <c r="CQ691">
        <v>0</v>
      </c>
      <c r="CR691">
        <v>0</v>
      </c>
      <c r="CS691">
        <v>4447.707672267813</v>
      </c>
      <c r="CT691">
        <v>599.49232773218682</v>
      </c>
      <c r="CU691">
        <v>96</v>
      </c>
      <c r="CV691" t="s">
        <v>1367</v>
      </c>
      <c r="CW691" t="s">
        <v>138</v>
      </c>
      <c r="CX691" s="2">
        <v>45747</v>
      </c>
      <c r="CY691" t="s">
        <v>1367</v>
      </c>
      <c r="CZ691" t="s">
        <v>1182</v>
      </c>
      <c r="DA691" t="s">
        <v>139</v>
      </c>
      <c r="DB691">
        <v>7555</v>
      </c>
      <c r="DC691">
        <v>1</v>
      </c>
      <c r="DD691">
        <v>7555</v>
      </c>
      <c r="DE691">
        <v>0.8</v>
      </c>
      <c r="DF691">
        <v>6044</v>
      </c>
      <c r="DG691">
        <v>6044</v>
      </c>
    </row>
    <row r="692" spans="1:111" hidden="1" x14ac:dyDescent="0.3">
      <c r="A692">
        <v>1</v>
      </c>
      <c r="B692">
        <v>634</v>
      </c>
      <c r="C692" t="s">
        <v>588</v>
      </c>
      <c r="D692" t="s">
        <v>1366</v>
      </c>
      <c r="F692" t="s">
        <v>588</v>
      </c>
      <c r="G692" t="s">
        <v>132</v>
      </c>
      <c r="H692" t="s">
        <v>1367</v>
      </c>
      <c r="J692" t="s">
        <v>10</v>
      </c>
      <c r="K692">
        <v>12</v>
      </c>
      <c r="L692" t="s">
        <v>14</v>
      </c>
      <c r="M692">
        <v>12</v>
      </c>
      <c r="N692" t="s">
        <v>14</v>
      </c>
      <c r="O692">
        <v>12</v>
      </c>
      <c r="P692" t="s">
        <v>14</v>
      </c>
      <c r="Q692" t="s">
        <v>147</v>
      </c>
      <c r="R692" t="s">
        <v>855</v>
      </c>
      <c r="S692" t="s">
        <v>231</v>
      </c>
      <c r="T692" t="s">
        <v>150</v>
      </c>
      <c r="U692" s="2">
        <v>45673</v>
      </c>
      <c r="V692">
        <v>634</v>
      </c>
      <c r="W692" t="s">
        <v>1366</v>
      </c>
      <c r="X692" t="s">
        <v>588</v>
      </c>
      <c r="Y692" t="s">
        <v>132</v>
      </c>
      <c r="Z692" t="s">
        <v>1367</v>
      </c>
      <c r="AA692" s="4">
        <v>0</v>
      </c>
      <c r="AB692" t="s">
        <v>10</v>
      </c>
      <c r="AC692">
        <v>12</v>
      </c>
      <c r="AD692" t="s">
        <v>14</v>
      </c>
      <c r="AE692">
        <v>12</v>
      </c>
      <c r="AF692" t="s">
        <v>14</v>
      </c>
      <c r="AG692">
        <v>12</v>
      </c>
      <c r="AH692" t="s">
        <v>14</v>
      </c>
      <c r="AI692" t="s">
        <v>215</v>
      </c>
      <c r="AJ692" t="s">
        <v>1061</v>
      </c>
      <c r="AK692" t="s">
        <v>1062</v>
      </c>
      <c r="AL692" t="s">
        <v>1063</v>
      </c>
      <c r="AM692" t="s">
        <v>166</v>
      </c>
      <c r="AN692" s="2">
        <v>46135</v>
      </c>
      <c r="AO692" s="10">
        <v>42377</v>
      </c>
      <c r="AP692" s="2">
        <v>42377</v>
      </c>
      <c r="AQ692" s="3">
        <v>46029.5</v>
      </c>
      <c r="AR692" s="13">
        <v>110.79452054794521</v>
      </c>
      <c r="AS692" s="15">
        <v>5047.21</v>
      </c>
      <c r="AT692">
        <v>1</v>
      </c>
      <c r="AU692">
        <v>5046.21</v>
      </c>
      <c r="AX692">
        <v>120</v>
      </c>
      <c r="AY692">
        <v>42.051749999999998</v>
      </c>
      <c r="AZ692">
        <v>120</v>
      </c>
      <c r="BA692">
        <v>16.043835616438365</v>
      </c>
      <c r="BB692">
        <v>488.00000000000028</v>
      </c>
      <c r="BC692">
        <v>674.30386869871018</v>
      </c>
      <c r="BD692">
        <v>673.30386869871018</v>
      </c>
      <c r="BE692">
        <v>41.966515040134745</v>
      </c>
      <c r="BF692" t="s">
        <v>166</v>
      </c>
      <c r="BG692">
        <v>0.8</v>
      </c>
      <c r="BH692">
        <v>108</v>
      </c>
      <c r="BI692">
        <v>3285</v>
      </c>
      <c r="BJ692">
        <v>218.79452054794521</v>
      </c>
      <c r="BK692" s="2">
        <v>49032</v>
      </c>
      <c r="BL692">
        <v>6.234295080543613</v>
      </c>
      <c r="BM692" t="s">
        <v>254</v>
      </c>
      <c r="BN692">
        <v>5047.21</v>
      </c>
      <c r="BO692">
        <v>0</v>
      </c>
      <c r="BP692">
        <v>0</v>
      </c>
      <c r="BQ692">
        <v>0</v>
      </c>
      <c r="BR692">
        <v>5047.21</v>
      </c>
      <c r="BS692">
        <v>3868.56</v>
      </c>
      <c r="BT692">
        <v>0</v>
      </c>
      <c r="BU692">
        <v>3868.56</v>
      </c>
      <c r="BV692">
        <v>503.91822977725678</v>
      </c>
      <c r="BW692">
        <v>0.42790152403267712</v>
      </c>
      <c r="BX692">
        <v>504.34613130128946</v>
      </c>
      <c r="BY692">
        <v>0</v>
      </c>
      <c r="BZ692">
        <v>0</v>
      </c>
      <c r="CA692">
        <v>4372.9061313012899</v>
      </c>
      <c r="CB692">
        <v>674.30386869871018</v>
      </c>
      <c r="CC692">
        <v>16.043835616438365</v>
      </c>
      <c r="CD692">
        <v>5047.21</v>
      </c>
      <c r="CE692">
        <v>0</v>
      </c>
      <c r="CF692">
        <v>5047.21</v>
      </c>
      <c r="CG692">
        <v>0</v>
      </c>
      <c r="CH692">
        <v>0</v>
      </c>
      <c r="CI692">
        <v>0</v>
      </c>
      <c r="CJ692">
        <v>5047.21</v>
      </c>
      <c r="CK692">
        <v>4372.9061313012899</v>
      </c>
      <c r="CL692">
        <v>0</v>
      </c>
      <c r="CM692">
        <v>4372.9061313012899</v>
      </c>
      <c r="CN692">
        <v>503.59818048161696</v>
      </c>
      <c r="CO692">
        <v>-428.78663951509361</v>
      </c>
      <c r="CP692">
        <v>74.811540966523353</v>
      </c>
      <c r="CQ692">
        <v>0</v>
      </c>
      <c r="CR692">
        <v>0</v>
      </c>
      <c r="CS692">
        <v>4447.7176722678132</v>
      </c>
      <c r="CT692">
        <v>599.49232773218682</v>
      </c>
      <c r="CU692">
        <v>96</v>
      </c>
      <c r="CV692" t="s">
        <v>1367</v>
      </c>
      <c r="CW692" t="s">
        <v>138</v>
      </c>
      <c r="CX692" s="2">
        <v>45747</v>
      </c>
      <c r="CY692" t="s">
        <v>1367</v>
      </c>
      <c r="CZ692" t="s">
        <v>1182</v>
      </c>
      <c r="DA692" t="s">
        <v>139</v>
      </c>
      <c r="DB692">
        <v>7555</v>
      </c>
      <c r="DC692">
        <v>1</v>
      </c>
      <c r="DD692">
        <v>7555</v>
      </c>
      <c r="DE692">
        <v>0.8</v>
      </c>
      <c r="DF692">
        <v>6044</v>
      </c>
      <c r="DG692">
        <v>6044</v>
      </c>
    </row>
    <row r="693" spans="1:111" hidden="1" x14ac:dyDescent="0.3">
      <c r="A693">
        <v>1</v>
      </c>
      <c r="B693">
        <v>820</v>
      </c>
      <c r="C693" t="s">
        <v>144</v>
      </c>
      <c r="D693" t="s">
        <v>1865</v>
      </c>
      <c r="E693" t="s">
        <v>1865</v>
      </c>
      <c r="F693" t="s">
        <v>144</v>
      </c>
      <c r="G693" t="s">
        <v>132</v>
      </c>
      <c r="H693" t="s">
        <v>1866</v>
      </c>
      <c r="J693" t="s">
        <v>10</v>
      </c>
      <c r="K693">
        <v>11</v>
      </c>
      <c r="L693" t="s">
        <v>13</v>
      </c>
      <c r="M693">
        <v>11</v>
      </c>
      <c r="N693" t="s">
        <v>13</v>
      </c>
      <c r="O693">
        <v>11</v>
      </c>
      <c r="P693" t="s">
        <v>13</v>
      </c>
      <c r="Q693" t="s">
        <v>147</v>
      </c>
      <c r="R693" t="s">
        <v>707</v>
      </c>
      <c r="S693" t="s">
        <v>246</v>
      </c>
      <c r="T693" t="s">
        <v>150</v>
      </c>
      <c r="U693" s="2">
        <v>45672</v>
      </c>
      <c r="V693">
        <v>820</v>
      </c>
      <c r="W693" t="s">
        <v>1865</v>
      </c>
      <c r="X693" t="s">
        <v>144</v>
      </c>
      <c r="Y693" t="s">
        <v>132</v>
      </c>
      <c r="Z693" t="s">
        <v>1866</v>
      </c>
      <c r="AA693" s="4">
        <v>0</v>
      </c>
      <c r="AB693" t="s">
        <v>10</v>
      </c>
      <c r="AC693">
        <v>11</v>
      </c>
      <c r="AD693" t="s">
        <v>13</v>
      </c>
      <c r="AE693">
        <v>11</v>
      </c>
      <c r="AF693" t="s">
        <v>13</v>
      </c>
      <c r="AG693">
        <v>11</v>
      </c>
      <c r="AH693" t="s">
        <v>13</v>
      </c>
      <c r="AI693" t="s">
        <v>151</v>
      </c>
      <c r="AJ693" t="s">
        <v>244</v>
      </c>
      <c r="AK693" t="s">
        <v>245</v>
      </c>
      <c r="AL693" t="s">
        <v>246</v>
      </c>
      <c r="AM693" t="s">
        <v>150</v>
      </c>
      <c r="AN693" s="2">
        <v>46132</v>
      </c>
      <c r="AO693" s="10">
        <v>35807</v>
      </c>
      <c r="AP693" s="2">
        <v>35807</v>
      </c>
      <c r="AQ693" s="3">
        <v>42016.25</v>
      </c>
      <c r="AR693" s="13">
        <v>326.79452054794524</v>
      </c>
      <c r="AS693" s="15">
        <v>1530</v>
      </c>
      <c r="AT693">
        <v>1</v>
      </c>
      <c r="AU693">
        <v>1529</v>
      </c>
      <c r="AX693">
        <v>120</v>
      </c>
      <c r="AY693">
        <v>12.741666666666667</v>
      </c>
      <c r="AZ693">
        <v>386.59548254620125</v>
      </c>
      <c r="BA693">
        <v>60.000000000000021</v>
      </c>
      <c r="BB693">
        <v>1825.0000000000007</v>
      </c>
      <c r="BC693">
        <v>245.98936170212755</v>
      </c>
      <c r="BD693">
        <v>244.98936170212755</v>
      </c>
      <c r="BE693">
        <v>4.0831560283687907</v>
      </c>
      <c r="BF693" t="s">
        <v>150</v>
      </c>
      <c r="BG693">
        <v>0.5</v>
      </c>
      <c r="BH693">
        <v>60.000000000000021</v>
      </c>
      <c r="BI693">
        <v>1825.0000000000007</v>
      </c>
      <c r="BJ693">
        <v>386.59548254620125</v>
      </c>
      <c r="BK693" s="3">
        <v>42016.25</v>
      </c>
      <c r="BL693">
        <v>4.0831560283687907</v>
      </c>
      <c r="BM693" t="s">
        <v>137</v>
      </c>
      <c r="BN693">
        <v>1530</v>
      </c>
      <c r="BO693">
        <v>0</v>
      </c>
      <c r="BP693">
        <v>0</v>
      </c>
      <c r="BQ693">
        <v>0</v>
      </c>
      <c r="BR693">
        <v>1530</v>
      </c>
      <c r="BS693">
        <v>1529</v>
      </c>
      <c r="BT693">
        <v>-284.76276876009183</v>
      </c>
      <c r="BU693">
        <v>1244.2372312399082</v>
      </c>
      <c r="BV693">
        <v>0</v>
      </c>
      <c r="BW693">
        <v>39.773407057964249</v>
      </c>
      <c r="BX693">
        <v>39.773407057964249</v>
      </c>
      <c r="BY693">
        <v>0</v>
      </c>
      <c r="BZ693">
        <v>0</v>
      </c>
      <c r="CA693">
        <v>1284.0106382978724</v>
      </c>
      <c r="CB693">
        <v>245.98936170212755</v>
      </c>
      <c r="CC693">
        <v>60.000000000000021</v>
      </c>
      <c r="CD693">
        <v>1530</v>
      </c>
      <c r="CE693">
        <v>0</v>
      </c>
      <c r="CF693">
        <v>1530</v>
      </c>
      <c r="CG693">
        <v>0</v>
      </c>
      <c r="CH693">
        <v>0</v>
      </c>
      <c r="CI693">
        <v>0</v>
      </c>
      <c r="CJ693">
        <v>1530</v>
      </c>
      <c r="CK693">
        <v>1284.0106382978724</v>
      </c>
      <c r="CL693">
        <v>0</v>
      </c>
      <c r="CM693">
        <v>1284.0106382978724</v>
      </c>
      <c r="CN693">
        <v>48.997872340425488</v>
      </c>
      <c r="CO693">
        <v>0</v>
      </c>
      <c r="CP693">
        <v>48.997872340425488</v>
      </c>
      <c r="CQ693">
        <v>0</v>
      </c>
      <c r="CR693">
        <v>0</v>
      </c>
      <c r="CS693">
        <v>1333.008510638298</v>
      </c>
      <c r="CT693">
        <v>196.99148936170195</v>
      </c>
      <c r="CU693">
        <v>48</v>
      </c>
      <c r="CV693" t="s">
        <v>1866</v>
      </c>
      <c r="CW693" t="s">
        <v>138</v>
      </c>
      <c r="CX693" s="2">
        <v>45747</v>
      </c>
      <c r="CY693" t="s">
        <v>1866</v>
      </c>
      <c r="CZ693" t="s">
        <v>1867</v>
      </c>
      <c r="DA693" t="s">
        <v>139</v>
      </c>
      <c r="DB693">
        <v>5928.15</v>
      </c>
      <c r="DC693">
        <v>1</v>
      </c>
      <c r="DD693">
        <v>5928.15</v>
      </c>
      <c r="DE693">
        <v>0.5</v>
      </c>
      <c r="DF693">
        <v>2964.0749999999998</v>
      </c>
      <c r="DG693">
        <v>2964.0749999999998</v>
      </c>
    </row>
    <row r="694" spans="1:111" hidden="1" x14ac:dyDescent="0.3">
      <c r="A694">
        <v>1</v>
      </c>
      <c r="B694">
        <v>605</v>
      </c>
      <c r="C694" t="s">
        <v>144</v>
      </c>
      <c r="D694" t="s">
        <v>1368</v>
      </c>
      <c r="E694" t="s">
        <v>1368</v>
      </c>
      <c r="F694" t="s">
        <v>144</v>
      </c>
      <c r="G694" t="s">
        <v>132</v>
      </c>
      <c r="H694" t="s">
        <v>1369</v>
      </c>
      <c r="J694" t="s">
        <v>10</v>
      </c>
      <c r="K694">
        <v>12</v>
      </c>
      <c r="L694" t="s">
        <v>14</v>
      </c>
      <c r="M694">
        <v>12</v>
      </c>
      <c r="N694" t="s">
        <v>14</v>
      </c>
      <c r="O694">
        <v>12</v>
      </c>
      <c r="P694" t="s">
        <v>14</v>
      </c>
      <c r="Q694" t="s">
        <v>508</v>
      </c>
      <c r="R694" t="s">
        <v>509</v>
      </c>
      <c r="S694" t="s">
        <v>510</v>
      </c>
      <c r="T694" t="s">
        <v>166</v>
      </c>
      <c r="U694" s="2">
        <v>45671</v>
      </c>
      <c r="V694">
        <v>605</v>
      </c>
      <c r="W694" t="s">
        <v>1368</v>
      </c>
      <c r="X694" t="s">
        <v>144</v>
      </c>
      <c r="Y694" t="s">
        <v>132</v>
      </c>
      <c r="Z694" t="s">
        <v>1370</v>
      </c>
      <c r="AA694" s="4">
        <v>0</v>
      </c>
      <c r="AB694" t="s">
        <v>10</v>
      </c>
      <c r="AC694">
        <v>12</v>
      </c>
      <c r="AD694" t="s">
        <v>14</v>
      </c>
      <c r="AE694">
        <v>12</v>
      </c>
      <c r="AF694" t="s">
        <v>14</v>
      </c>
      <c r="AG694">
        <v>12</v>
      </c>
      <c r="AH694" t="s">
        <v>14</v>
      </c>
      <c r="AI694" t="s">
        <v>508</v>
      </c>
      <c r="AJ694" t="s">
        <v>691</v>
      </c>
      <c r="AK694" t="s">
        <v>692</v>
      </c>
      <c r="AL694" t="s">
        <v>704</v>
      </c>
      <c r="AM694" t="s">
        <v>150</v>
      </c>
      <c r="AN694" s="2">
        <v>46132</v>
      </c>
      <c r="AO694" s="10">
        <v>42521</v>
      </c>
      <c r="AP694" s="2">
        <v>42521</v>
      </c>
      <c r="AQ694" s="3">
        <v>46173.5</v>
      </c>
      <c r="AR694" s="13">
        <v>106.06027397260274</v>
      </c>
      <c r="AS694" s="15">
        <v>1491.01</v>
      </c>
      <c r="AT694">
        <v>1</v>
      </c>
      <c r="AU694">
        <v>1490.01</v>
      </c>
      <c r="AX694">
        <v>120</v>
      </c>
      <c r="AY694">
        <v>12.41675</v>
      </c>
      <c r="AZ694">
        <v>120</v>
      </c>
      <c r="BA694">
        <v>14.038356164383563</v>
      </c>
      <c r="BB694">
        <v>427.00000000000006</v>
      </c>
      <c r="BC694">
        <v>174.31520202020192</v>
      </c>
      <c r="BD694">
        <v>173.31520202020192</v>
      </c>
      <c r="BE694">
        <v>12.345833086919145</v>
      </c>
      <c r="BF694" t="s">
        <v>150</v>
      </c>
      <c r="BG694">
        <v>0.5</v>
      </c>
      <c r="BH694">
        <v>72</v>
      </c>
      <c r="BI694">
        <v>2190</v>
      </c>
      <c r="BJ694">
        <v>178.06027397260274</v>
      </c>
      <c r="BK694" s="2">
        <v>47937</v>
      </c>
      <c r="BL694">
        <v>2.4071555836139158</v>
      </c>
      <c r="BM694" t="s">
        <v>909</v>
      </c>
      <c r="BN694">
        <v>1491.01</v>
      </c>
      <c r="BO694">
        <v>0</v>
      </c>
      <c r="BP694">
        <v>0</v>
      </c>
      <c r="BQ694">
        <v>0</v>
      </c>
      <c r="BR694">
        <v>1491.01</v>
      </c>
      <c r="BS694">
        <v>1167.69</v>
      </c>
      <c r="BT694">
        <v>0</v>
      </c>
      <c r="BU694">
        <v>1167.69</v>
      </c>
      <c r="BV694">
        <v>148.54393939393935</v>
      </c>
      <c r="BW694">
        <v>0.46085858585860251</v>
      </c>
      <c r="BX694">
        <v>149.00479797979796</v>
      </c>
      <c r="BY694">
        <v>0</v>
      </c>
      <c r="BZ694">
        <v>0</v>
      </c>
      <c r="CA694">
        <v>1316.6947979797981</v>
      </c>
      <c r="CB694">
        <v>174.31520202020192</v>
      </c>
      <c r="CC694">
        <v>14.038356164383563</v>
      </c>
      <c r="CD694">
        <v>1491.01</v>
      </c>
      <c r="CE694">
        <v>0</v>
      </c>
      <c r="CF694">
        <v>1491.01</v>
      </c>
      <c r="CG694">
        <v>0</v>
      </c>
      <c r="CH694">
        <v>0</v>
      </c>
      <c r="CI694">
        <v>0</v>
      </c>
      <c r="CJ694">
        <v>1491.01</v>
      </c>
      <c r="CK694">
        <v>1316.6947979797981</v>
      </c>
      <c r="CL694">
        <v>0</v>
      </c>
      <c r="CM694">
        <v>1316.6947979797981</v>
      </c>
      <c r="CN694">
        <v>148.14999704302974</v>
      </c>
      <c r="CO694">
        <v>-119.26413003966275</v>
      </c>
      <c r="CP694">
        <v>28.88586700336699</v>
      </c>
      <c r="CQ694">
        <v>0</v>
      </c>
      <c r="CR694">
        <v>0</v>
      </c>
      <c r="CS694">
        <v>1345.580664983165</v>
      </c>
      <c r="CT694">
        <v>145.42933501683501</v>
      </c>
      <c r="CU694">
        <v>60.000000000000028</v>
      </c>
      <c r="CV694" t="s">
        <v>1370</v>
      </c>
      <c r="CW694" t="s">
        <v>138</v>
      </c>
      <c r="CX694" s="2">
        <v>45747</v>
      </c>
      <c r="CY694" t="s">
        <v>1370</v>
      </c>
      <c r="CZ694" t="s">
        <v>1371</v>
      </c>
      <c r="DA694" t="s">
        <v>139</v>
      </c>
      <c r="DB694">
        <v>2599</v>
      </c>
      <c r="DC694">
        <v>1</v>
      </c>
      <c r="DD694">
        <v>2599</v>
      </c>
      <c r="DE694">
        <v>0.5</v>
      </c>
      <c r="DF694">
        <v>1299.5</v>
      </c>
      <c r="DG694">
        <v>1299.5</v>
      </c>
    </row>
    <row r="695" spans="1:111" hidden="1" x14ac:dyDescent="0.3">
      <c r="A695">
        <v>1</v>
      </c>
      <c r="B695">
        <v>668</v>
      </c>
      <c r="C695" t="s">
        <v>144</v>
      </c>
      <c r="D695" t="s">
        <v>1291</v>
      </c>
      <c r="E695" t="s">
        <v>1291</v>
      </c>
      <c r="F695" t="s">
        <v>144</v>
      </c>
      <c r="G695" t="s">
        <v>132</v>
      </c>
      <c r="H695" t="s">
        <v>1284</v>
      </c>
      <c r="J695" t="s">
        <v>10</v>
      </c>
      <c r="K695">
        <v>11</v>
      </c>
      <c r="L695" t="s">
        <v>13</v>
      </c>
      <c r="M695">
        <v>11</v>
      </c>
      <c r="N695" t="s">
        <v>13</v>
      </c>
      <c r="O695">
        <v>11</v>
      </c>
      <c r="P695" t="s">
        <v>13</v>
      </c>
      <c r="Q695" t="s">
        <v>232</v>
      </c>
      <c r="R695" t="s">
        <v>498</v>
      </c>
      <c r="S695" t="s">
        <v>556</v>
      </c>
      <c r="T695" t="s">
        <v>150</v>
      </c>
      <c r="U695" s="2">
        <v>45671</v>
      </c>
      <c r="V695">
        <v>668</v>
      </c>
      <c r="W695" t="s">
        <v>1291</v>
      </c>
      <c r="X695" t="s">
        <v>144</v>
      </c>
      <c r="Y695" t="s">
        <v>132</v>
      </c>
      <c r="Z695" t="s">
        <v>1284</v>
      </c>
      <c r="AA695" s="4">
        <v>0</v>
      </c>
      <c r="AB695" t="s">
        <v>10</v>
      </c>
      <c r="AC695">
        <v>11</v>
      </c>
      <c r="AD695" t="s">
        <v>13</v>
      </c>
      <c r="AE695">
        <v>11</v>
      </c>
      <c r="AF695" t="s">
        <v>13</v>
      </c>
      <c r="AG695">
        <v>11</v>
      </c>
      <c r="AH695" t="s">
        <v>13</v>
      </c>
      <c r="AI695" t="s">
        <v>168</v>
      </c>
      <c r="AJ695" t="s">
        <v>781</v>
      </c>
      <c r="AK695" t="s">
        <v>782</v>
      </c>
      <c r="AL695" t="s">
        <v>467</v>
      </c>
      <c r="AM695" t="s">
        <v>188</v>
      </c>
      <c r="AN695" s="2">
        <v>46132</v>
      </c>
      <c r="AO695" s="10">
        <v>42719</v>
      </c>
      <c r="AP695" s="2">
        <v>42719</v>
      </c>
      <c r="AQ695" s="3">
        <v>46371.5</v>
      </c>
      <c r="AR695" s="13">
        <v>99.550684931506851</v>
      </c>
      <c r="AS695" s="15">
        <v>10822.88</v>
      </c>
      <c r="AT695">
        <v>1</v>
      </c>
      <c r="AU695">
        <v>10821.88</v>
      </c>
      <c r="AX695">
        <v>120</v>
      </c>
      <c r="AY695">
        <v>90.182333333333332</v>
      </c>
      <c r="AZ695">
        <v>120</v>
      </c>
      <c r="BA695">
        <v>20.054794520547947</v>
      </c>
      <c r="BB695">
        <v>610.00000000000011</v>
      </c>
      <c r="BC695">
        <v>1807.0299999999988</v>
      </c>
      <c r="BD695">
        <v>1806.0299999999988</v>
      </c>
      <c r="BE695">
        <v>90.054774590163873</v>
      </c>
      <c r="BF695" t="s">
        <v>188</v>
      </c>
      <c r="BG695">
        <v>0</v>
      </c>
      <c r="BH695">
        <v>24</v>
      </c>
      <c r="BI695">
        <v>730</v>
      </c>
      <c r="BJ695">
        <v>123.55068493150685</v>
      </c>
      <c r="BK695" s="2">
        <v>46477</v>
      </c>
      <c r="BL695">
        <v>75.251249999999956</v>
      </c>
      <c r="BM695" t="s">
        <v>319</v>
      </c>
      <c r="BN695">
        <v>10822.88</v>
      </c>
      <c r="BO695">
        <v>0</v>
      </c>
      <c r="BP695">
        <v>0</v>
      </c>
      <c r="BQ695">
        <v>0</v>
      </c>
      <c r="BR695">
        <v>10822.88</v>
      </c>
      <c r="BS695">
        <v>7934.61</v>
      </c>
      <c r="BT695">
        <v>0</v>
      </c>
      <c r="BU695">
        <v>7934.61</v>
      </c>
      <c r="BV695">
        <v>1080.8754358974356</v>
      </c>
      <c r="BW695">
        <v>0.36456410256437266</v>
      </c>
      <c r="BX695">
        <v>1081.24</v>
      </c>
      <c r="BY695">
        <v>0</v>
      </c>
      <c r="BZ695">
        <v>0</v>
      </c>
      <c r="CA695">
        <v>9015.85</v>
      </c>
      <c r="CB695">
        <v>1807.0299999999988</v>
      </c>
      <c r="CC695">
        <v>20.054794520547947</v>
      </c>
      <c r="CD695">
        <v>10822.88</v>
      </c>
      <c r="CE695">
        <v>0</v>
      </c>
      <c r="CF695">
        <v>10822.88</v>
      </c>
      <c r="CG695">
        <v>0</v>
      </c>
      <c r="CH695">
        <v>0</v>
      </c>
      <c r="CI695">
        <v>0</v>
      </c>
      <c r="CJ695">
        <v>10822.88</v>
      </c>
      <c r="CK695">
        <v>9015.85</v>
      </c>
      <c r="CL695">
        <v>0</v>
      </c>
      <c r="CM695">
        <v>9015.85</v>
      </c>
      <c r="CN695">
        <v>1080.6572950819664</v>
      </c>
      <c r="CO695">
        <v>-177.64229508196695</v>
      </c>
      <c r="CP695">
        <v>903.01499999999942</v>
      </c>
      <c r="CQ695">
        <v>0</v>
      </c>
      <c r="CR695">
        <v>0</v>
      </c>
      <c r="CS695">
        <v>9918.8649999999998</v>
      </c>
      <c r="CT695">
        <v>904.01499999999942</v>
      </c>
      <c r="CU695">
        <v>12</v>
      </c>
      <c r="CV695" t="s">
        <v>1284</v>
      </c>
      <c r="CW695" t="s">
        <v>138</v>
      </c>
      <c r="CX695" s="2">
        <v>45747</v>
      </c>
      <c r="CY695" t="s">
        <v>1284</v>
      </c>
      <c r="CZ695" t="s">
        <v>1286</v>
      </c>
      <c r="DA695" t="s">
        <v>139</v>
      </c>
      <c r="DB695">
        <v>1699</v>
      </c>
      <c r="DC695">
        <v>1</v>
      </c>
      <c r="DD695">
        <v>1699</v>
      </c>
      <c r="DE695">
        <v>0.2</v>
      </c>
      <c r="DF695">
        <v>339.8</v>
      </c>
      <c r="DG695">
        <v>339.8</v>
      </c>
    </row>
    <row r="696" spans="1:111" hidden="1" x14ac:dyDescent="0.3">
      <c r="A696">
        <v>1</v>
      </c>
      <c r="B696">
        <v>675</v>
      </c>
      <c r="C696" t="s">
        <v>144</v>
      </c>
      <c r="D696" t="s">
        <v>1292</v>
      </c>
      <c r="E696" t="s">
        <v>1292</v>
      </c>
      <c r="F696" t="s">
        <v>144</v>
      </c>
      <c r="G696" t="s">
        <v>132</v>
      </c>
      <c r="H696" t="s">
        <v>1284</v>
      </c>
      <c r="J696" t="s">
        <v>10</v>
      </c>
      <c r="K696">
        <v>11</v>
      </c>
      <c r="L696" t="s">
        <v>13</v>
      </c>
      <c r="M696">
        <v>11</v>
      </c>
      <c r="N696" t="s">
        <v>13</v>
      </c>
      <c r="O696">
        <v>11</v>
      </c>
      <c r="P696" t="s">
        <v>13</v>
      </c>
      <c r="Q696" t="s">
        <v>147</v>
      </c>
      <c r="R696" t="s">
        <v>513</v>
      </c>
      <c r="S696" t="s">
        <v>433</v>
      </c>
      <c r="T696" t="s">
        <v>166</v>
      </c>
      <c r="U696" s="2">
        <v>45672</v>
      </c>
      <c r="V696">
        <v>675</v>
      </c>
      <c r="W696" t="s">
        <v>1292</v>
      </c>
      <c r="X696" t="s">
        <v>144</v>
      </c>
      <c r="Y696" t="s">
        <v>132</v>
      </c>
      <c r="Z696" t="s">
        <v>1284</v>
      </c>
      <c r="AA696" s="4">
        <v>0</v>
      </c>
      <c r="AB696" t="s">
        <v>10</v>
      </c>
      <c r="AC696">
        <v>11</v>
      </c>
      <c r="AD696" t="s">
        <v>13</v>
      </c>
      <c r="AE696">
        <v>11</v>
      </c>
      <c r="AF696" t="s">
        <v>13</v>
      </c>
      <c r="AG696">
        <v>11</v>
      </c>
      <c r="AH696" t="s">
        <v>13</v>
      </c>
      <c r="AI696" t="s">
        <v>151</v>
      </c>
      <c r="AJ696" t="s">
        <v>431</v>
      </c>
      <c r="AK696" t="s">
        <v>432</v>
      </c>
      <c r="AL696" t="s">
        <v>433</v>
      </c>
      <c r="AM696" t="s">
        <v>166</v>
      </c>
      <c r="AN696" s="2">
        <v>46132</v>
      </c>
      <c r="AO696" s="10">
        <v>42719</v>
      </c>
      <c r="AP696" s="2">
        <v>42719</v>
      </c>
      <c r="AQ696" s="3">
        <v>46371.5</v>
      </c>
      <c r="AR696" s="13">
        <v>99.550684931506851</v>
      </c>
      <c r="AS696" s="15">
        <v>10822.88</v>
      </c>
      <c r="AT696">
        <v>1</v>
      </c>
      <c r="AU696">
        <v>10821.88</v>
      </c>
      <c r="AX696">
        <v>120</v>
      </c>
      <c r="AY696">
        <v>90.182333333333332</v>
      </c>
      <c r="AZ696">
        <v>120</v>
      </c>
      <c r="BA696">
        <v>20.054794520547947</v>
      </c>
      <c r="BB696">
        <v>610.00000000000011</v>
      </c>
      <c r="BC696">
        <v>1807.0299999999988</v>
      </c>
      <c r="BD696">
        <v>1806.0299999999988</v>
      </c>
      <c r="BE696">
        <v>90.054774590163873</v>
      </c>
      <c r="BF696" t="s">
        <v>166</v>
      </c>
      <c r="BG696">
        <v>0.8</v>
      </c>
      <c r="BH696">
        <v>108</v>
      </c>
      <c r="BI696">
        <v>3285</v>
      </c>
      <c r="BJ696">
        <v>207.55068493150685</v>
      </c>
      <c r="BK696" s="2">
        <v>49032</v>
      </c>
      <c r="BL696">
        <v>16.722499999999989</v>
      </c>
      <c r="BM696" t="s">
        <v>254</v>
      </c>
      <c r="BN696">
        <v>10822.88</v>
      </c>
      <c r="BO696">
        <v>0</v>
      </c>
      <c r="BP696">
        <v>0</v>
      </c>
      <c r="BQ696">
        <v>0</v>
      </c>
      <c r="BR696">
        <v>10822.88</v>
      </c>
      <c r="BS696">
        <v>7934.61</v>
      </c>
      <c r="BT696">
        <v>0</v>
      </c>
      <c r="BU696">
        <v>7934.61</v>
      </c>
      <c r="BV696">
        <v>1080.8754358974356</v>
      </c>
      <c r="BW696">
        <v>0.36456410256437266</v>
      </c>
      <c r="BX696">
        <v>1081.24</v>
      </c>
      <c r="BY696">
        <v>0</v>
      </c>
      <c r="BZ696">
        <v>0</v>
      </c>
      <c r="CA696">
        <v>9015.85</v>
      </c>
      <c r="CB696">
        <v>1807.0299999999988</v>
      </c>
      <c r="CC696">
        <v>20.054794520547947</v>
      </c>
      <c r="CD696">
        <v>10822.88</v>
      </c>
      <c r="CE696">
        <v>0</v>
      </c>
      <c r="CF696">
        <v>10822.88</v>
      </c>
      <c r="CG696">
        <v>0</v>
      </c>
      <c r="CH696">
        <v>0</v>
      </c>
      <c r="CI696">
        <v>0</v>
      </c>
      <c r="CJ696">
        <v>10822.88</v>
      </c>
      <c r="CK696">
        <v>9015.85</v>
      </c>
      <c r="CL696">
        <v>0</v>
      </c>
      <c r="CM696">
        <v>9015.85</v>
      </c>
      <c r="CN696">
        <v>1080.6572950819664</v>
      </c>
      <c r="CO696">
        <v>-879.98729508196652</v>
      </c>
      <c r="CP696">
        <v>200.66999999999987</v>
      </c>
      <c r="CQ696">
        <v>0</v>
      </c>
      <c r="CR696">
        <v>0</v>
      </c>
      <c r="CS696">
        <v>9216.52</v>
      </c>
      <c r="CT696">
        <v>1606.3599999999988</v>
      </c>
      <c r="CU696">
        <v>95.999999999999986</v>
      </c>
      <c r="CV696" t="s">
        <v>1284</v>
      </c>
      <c r="CW696" t="s">
        <v>138</v>
      </c>
      <c r="CX696" s="2">
        <v>45747</v>
      </c>
      <c r="CY696" t="s">
        <v>1284</v>
      </c>
      <c r="CZ696" t="s">
        <v>1286</v>
      </c>
      <c r="DA696" t="s">
        <v>139</v>
      </c>
      <c r="DB696">
        <v>1699</v>
      </c>
      <c r="DC696">
        <v>1</v>
      </c>
      <c r="DD696">
        <v>1699</v>
      </c>
      <c r="DE696">
        <v>0.8</v>
      </c>
      <c r="DF696">
        <v>1359.2</v>
      </c>
      <c r="DG696">
        <v>1359.2</v>
      </c>
    </row>
    <row r="697" spans="1:111" hidden="1" x14ac:dyDescent="0.3">
      <c r="A697">
        <v>1</v>
      </c>
      <c r="B697">
        <v>671</v>
      </c>
      <c r="C697" t="s">
        <v>681</v>
      </c>
      <c r="D697" t="s">
        <v>1293</v>
      </c>
      <c r="E697" t="s">
        <v>1293</v>
      </c>
      <c r="F697" t="s">
        <v>144</v>
      </c>
      <c r="G697" t="s">
        <v>132</v>
      </c>
      <c r="H697" t="s">
        <v>1284</v>
      </c>
      <c r="J697" t="s">
        <v>10</v>
      </c>
      <c r="K697">
        <v>11</v>
      </c>
      <c r="L697" t="s">
        <v>13</v>
      </c>
      <c r="M697">
        <v>11</v>
      </c>
      <c r="N697" t="s">
        <v>13</v>
      </c>
      <c r="O697">
        <v>11</v>
      </c>
      <c r="P697" t="s">
        <v>13</v>
      </c>
      <c r="Q697" t="s">
        <v>232</v>
      </c>
      <c r="R697" t="s">
        <v>498</v>
      </c>
      <c r="S697" t="s">
        <v>499</v>
      </c>
      <c r="T697" t="s">
        <v>150</v>
      </c>
      <c r="U697" s="2">
        <v>45671</v>
      </c>
      <c r="V697">
        <v>671</v>
      </c>
      <c r="W697" t="s">
        <v>1293</v>
      </c>
      <c r="X697" t="s">
        <v>144</v>
      </c>
      <c r="Y697" t="s">
        <v>132</v>
      </c>
      <c r="Z697" t="s">
        <v>1284</v>
      </c>
      <c r="AA697" s="4">
        <v>0</v>
      </c>
      <c r="AB697" t="s">
        <v>10</v>
      </c>
      <c r="AC697">
        <v>11</v>
      </c>
      <c r="AD697" t="s">
        <v>13</v>
      </c>
      <c r="AE697">
        <v>11</v>
      </c>
      <c r="AF697" t="s">
        <v>13</v>
      </c>
      <c r="AG697">
        <v>11</v>
      </c>
      <c r="AH697" t="s">
        <v>13</v>
      </c>
      <c r="AI697" t="s">
        <v>168</v>
      </c>
      <c r="AJ697" t="s">
        <v>781</v>
      </c>
      <c r="AK697" t="s">
        <v>782</v>
      </c>
      <c r="AL697" t="s">
        <v>499</v>
      </c>
      <c r="AM697" t="s">
        <v>150</v>
      </c>
      <c r="AN697" s="2">
        <v>46132</v>
      </c>
      <c r="AO697" s="10">
        <v>42719</v>
      </c>
      <c r="AP697" s="2">
        <v>42719</v>
      </c>
      <c r="AQ697" s="3">
        <v>46371.5</v>
      </c>
      <c r="AR697" s="13">
        <v>99.550684931506851</v>
      </c>
      <c r="AS697" s="15">
        <v>5407.88</v>
      </c>
      <c r="AT697">
        <v>1</v>
      </c>
      <c r="AU697">
        <v>5406.88</v>
      </c>
      <c r="AX697">
        <v>120</v>
      </c>
      <c r="AY697">
        <v>45.057333333333332</v>
      </c>
      <c r="AZ697">
        <v>120</v>
      </c>
      <c r="BA697">
        <v>20.054794520547944</v>
      </c>
      <c r="BB697">
        <v>609.99999999999989</v>
      </c>
      <c r="BC697">
        <v>902.90000000000055</v>
      </c>
      <c r="BD697">
        <v>901.90000000000055</v>
      </c>
      <c r="BE697">
        <v>44.971789617486372</v>
      </c>
      <c r="BF697" t="s">
        <v>150</v>
      </c>
      <c r="BG697">
        <v>0.5</v>
      </c>
      <c r="BH697">
        <v>72</v>
      </c>
      <c r="BI697">
        <v>2190</v>
      </c>
      <c r="BJ697">
        <v>171.55068493150685</v>
      </c>
      <c r="BK697" s="2">
        <v>47937</v>
      </c>
      <c r="BL697">
        <v>12.526388888888896</v>
      </c>
      <c r="BM697" t="s">
        <v>909</v>
      </c>
      <c r="BN697">
        <v>5407.88</v>
      </c>
      <c r="BO697">
        <v>0</v>
      </c>
      <c r="BP697">
        <v>0</v>
      </c>
      <c r="BQ697">
        <v>0</v>
      </c>
      <c r="BR697">
        <v>5407.88</v>
      </c>
      <c r="BS697">
        <v>3964.72</v>
      </c>
      <c r="BT697">
        <v>0</v>
      </c>
      <c r="BU697">
        <v>3964.72</v>
      </c>
      <c r="BV697">
        <v>539.88553846153866</v>
      </c>
      <c r="BW697">
        <v>0.37446153846133257</v>
      </c>
      <c r="BX697">
        <v>540.26</v>
      </c>
      <c r="BY697">
        <v>0</v>
      </c>
      <c r="BZ697">
        <v>0</v>
      </c>
      <c r="CA697">
        <v>4504.9799999999996</v>
      </c>
      <c r="CB697">
        <v>902.90000000000055</v>
      </c>
      <c r="CC697">
        <v>20.054794520547944</v>
      </c>
      <c r="CD697">
        <v>5407.88</v>
      </c>
      <c r="CE697">
        <v>0</v>
      </c>
      <c r="CF697">
        <v>5407.88</v>
      </c>
      <c r="CG697">
        <v>0</v>
      </c>
      <c r="CH697">
        <v>0</v>
      </c>
      <c r="CI697">
        <v>0</v>
      </c>
      <c r="CJ697">
        <v>5407.88</v>
      </c>
      <c r="CK697">
        <v>4504.9799999999996</v>
      </c>
      <c r="CL697">
        <v>0</v>
      </c>
      <c r="CM697">
        <v>4504.9799999999996</v>
      </c>
      <c r="CN697">
        <v>539.6614754098365</v>
      </c>
      <c r="CO697">
        <v>-389.34480874316978</v>
      </c>
      <c r="CP697">
        <v>150.31666666666675</v>
      </c>
      <c r="CQ697">
        <v>0</v>
      </c>
      <c r="CR697">
        <v>0</v>
      </c>
      <c r="CS697">
        <v>4655.2966666666662</v>
      </c>
      <c r="CT697">
        <v>752.58333333333394</v>
      </c>
      <c r="CU697">
        <v>60.000000000000014</v>
      </c>
      <c r="CV697" t="s">
        <v>1284</v>
      </c>
      <c r="CW697" t="s">
        <v>138</v>
      </c>
      <c r="CX697" s="2">
        <v>45747</v>
      </c>
      <c r="CY697" t="s">
        <v>1284</v>
      </c>
      <c r="CZ697" t="s">
        <v>1286</v>
      </c>
      <c r="DA697" t="s">
        <v>139</v>
      </c>
      <c r="DB697">
        <v>1699</v>
      </c>
      <c r="DC697">
        <v>1</v>
      </c>
      <c r="DD697">
        <v>1699</v>
      </c>
      <c r="DE697">
        <v>0.5</v>
      </c>
      <c r="DF697">
        <v>849.5</v>
      </c>
      <c r="DG697">
        <v>849.5</v>
      </c>
    </row>
    <row r="698" spans="1:111" hidden="1" x14ac:dyDescent="0.3">
      <c r="A698">
        <v>1</v>
      </c>
      <c r="B698">
        <v>623</v>
      </c>
      <c r="C698" t="s">
        <v>144</v>
      </c>
      <c r="D698" t="s">
        <v>1372</v>
      </c>
      <c r="E698" t="s">
        <v>1372</v>
      </c>
      <c r="F698" t="s">
        <v>144</v>
      </c>
      <c r="G698" t="s">
        <v>132</v>
      </c>
      <c r="H698" t="s">
        <v>1373</v>
      </c>
      <c r="J698" t="s">
        <v>10</v>
      </c>
      <c r="K698">
        <v>2</v>
      </c>
      <c r="L698" t="s">
        <v>11</v>
      </c>
      <c r="M698">
        <v>2</v>
      </c>
      <c r="N698" t="s">
        <v>11</v>
      </c>
      <c r="O698">
        <v>2</v>
      </c>
      <c r="P698" t="s">
        <v>11</v>
      </c>
      <c r="Q698" t="s">
        <v>147</v>
      </c>
      <c r="R698" t="s">
        <v>855</v>
      </c>
      <c r="S698" t="s">
        <v>231</v>
      </c>
      <c r="T698" t="s">
        <v>166</v>
      </c>
      <c r="U698" s="2">
        <v>45673</v>
      </c>
      <c r="V698">
        <v>623</v>
      </c>
      <c r="W698" t="s">
        <v>1372</v>
      </c>
      <c r="X698" t="s">
        <v>144</v>
      </c>
      <c r="Y698" t="s">
        <v>132</v>
      </c>
      <c r="Z698" t="s">
        <v>1373</v>
      </c>
      <c r="AA698" s="4">
        <v>0</v>
      </c>
      <c r="AB698" t="s">
        <v>10</v>
      </c>
      <c r="AC698">
        <v>2</v>
      </c>
      <c r="AD698" t="s">
        <v>11</v>
      </c>
      <c r="AE698">
        <v>2</v>
      </c>
      <c r="AF698" t="s">
        <v>11</v>
      </c>
      <c r="AG698">
        <v>2</v>
      </c>
      <c r="AH698" t="s">
        <v>11</v>
      </c>
      <c r="AI698" t="s">
        <v>215</v>
      </c>
      <c r="AJ698" t="s">
        <v>1061</v>
      </c>
      <c r="AK698" t="s">
        <v>1062</v>
      </c>
      <c r="AL698" t="s">
        <v>1063</v>
      </c>
      <c r="AM698" t="s">
        <v>166</v>
      </c>
      <c r="AN698" s="2">
        <v>46133</v>
      </c>
      <c r="AO698" s="10">
        <v>42521</v>
      </c>
      <c r="AP698" s="2">
        <v>42521</v>
      </c>
      <c r="AQ698" s="3">
        <v>47999.75</v>
      </c>
      <c r="AR698" s="13">
        <v>106.06027397260274</v>
      </c>
      <c r="AS698" s="15">
        <v>8969.86</v>
      </c>
      <c r="AT698">
        <v>1</v>
      </c>
      <c r="AU698">
        <v>8968.86</v>
      </c>
      <c r="AX698">
        <v>120</v>
      </c>
      <c r="AY698">
        <v>74.740500000000011</v>
      </c>
      <c r="AZ698">
        <v>180</v>
      </c>
      <c r="BA698">
        <v>74.071232876712344</v>
      </c>
      <c r="BB698">
        <v>2253.0000000000005</v>
      </c>
      <c r="BC698">
        <v>3689.0300000000007</v>
      </c>
      <c r="BD698">
        <v>3688.0300000000007</v>
      </c>
      <c r="BE698">
        <v>49.790314765497854</v>
      </c>
      <c r="BF698" t="s">
        <v>166</v>
      </c>
      <c r="BG698">
        <v>0.8</v>
      </c>
      <c r="BH698">
        <v>74.071232876712344</v>
      </c>
      <c r="BI698">
        <v>2253.0000000000005</v>
      </c>
      <c r="BJ698">
        <v>180</v>
      </c>
      <c r="BK698" s="3">
        <v>47999.75</v>
      </c>
      <c r="BL698">
        <v>49.790314765497854</v>
      </c>
      <c r="BM698" t="s">
        <v>137</v>
      </c>
      <c r="BN698">
        <v>8969.86</v>
      </c>
      <c r="BO698">
        <v>0</v>
      </c>
      <c r="BP698">
        <v>0</v>
      </c>
      <c r="BQ698">
        <v>0</v>
      </c>
      <c r="BR698">
        <v>8969.86</v>
      </c>
      <c r="BS698">
        <v>4683.18</v>
      </c>
      <c r="BT698">
        <v>0</v>
      </c>
      <c r="BU698">
        <v>4683.18</v>
      </c>
      <c r="BV698">
        <v>597.50695187165775</v>
      </c>
      <c r="BW698">
        <v>0.14304812834222957</v>
      </c>
      <c r="BX698">
        <v>597.65</v>
      </c>
      <c r="BY698">
        <v>0</v>
      </c>
      <c r="BZ698">
        <v>0</v>
      </c>
      <c r="CA698">
        <v>5280.83</v>
      </c>
      <c r="CB698">
        <v>3689.0300000000007</v>
      </c>
      <c r="CC698">
        <v>74.071232876712344</v>
      </c>
      <c r="CD698">
        <v>8969.86</v>
      </c>
      <c r="CE698">
        <v>0</v>
      </c>
      <c r="CF698">
        <v>8969.86</v>
      </c>
      <c r="CG698">
        <v>0</v>
      </c>
      <c r="CH698">
        <v>0</v>
      </c>
      <c r="CI698">
        <v>0</v>
      </c>
      <c r="CJ698">
        <v>8969.86</v>
      </c>
      <c r="CK698">
        <v>5280.83</v>
      </c>
      <c r="CL698">
        <v>0</v>
      </c>
      <c r="CM698">
        <v>5280.83</v>
      </c>
      <c r="CN698">
        <v>597.4837771859743</v>
      </c>
      <c r="CO698">
        <v>0</v>
      </c>
      <c r="CP698">
        <v>597.4837771859743</v>
      </c>
      <c r="CQ698">
        <v>0</v>
      </c>
      <c r="CR698">
        <v>0</v>
      </c>
      <c r="CS698">
        <v>5878.3137771859747</v>
      </c>
      <c r="CT698">
        <v>3091.5462228140259</v>
      </c>
      <c r="CU698">
        <v>62.07123287671233</v>
      </c>
      <c r="CV698" t="s">
        <v>1373</v>
      </c>
      <c r="CW698" t="s">
        <v>138</v>
      </c>
      <c r="CX698" s="2">
        <v>45747</v>
      </c>
      <c r="CY698" t="s">
        <v>1373</v>
      </c>
      <c r="CZ698" t="s">
        <v>1374</v>
      </c>
      <c r="DA698" t="s">
        <v>139</v>
      </c>
      <c r="DB698">
        <v>3958.3</v>
      </c>
      <c r="DC698">
        <v>1</v>
      </c>
      <c r="DD698">
        <v>3958.3</v>
      </c>
      <c r="DE698">
        <v>0.8</v>
      </c>
      <c r="DF698">
        <v>3166.6400000000003</v>
      </c>
      <c r="DG698">
        <v>3166.6400000000003</v>
      </c>
    </row>
    <row r="699" spans="1:111" hidden="1" x14ac:dyDescent="0.3">
      <c r="A699">
        <v>1</v>
      </c>
      <c r="B699">
        <v>293</v>
      </c>
      <c r="C699" t="s">
        <v>144</v>
      </c>
      <c r="D699" t="s">
        <v>1739</v>
      </c>
      <c r="E699" t="s">
        <v>1739</v>
      </c>
      <c r="F699" t="s">
        <v>144</v>
      </c>
      <c r="G699" t="s">
        <v>132</v>
      </c>
      <c r="H699" t="s">
        <v>1740</v>
      </c>
      <c r="J699" t="s">
        <v>10</v>
      </c>
      <c r="K699">
        <v>2</v>
      </c>
      <c r="L699" t="s">
        <v>11</v>
      </c>
      <c r="M699">
        <v>2</v>
      </c>
      <c r="N699" t="s">
        <v>11</v>
      </c>
      <c r="O699">
        <v>2</v>
      </c>
      <c r="P699" t="s">
        <v>11</v>
      </c>
      <c r="Q699" t="s">
        <v>147</v>
      </c>
      <c r="R699" t="s">
        <v>300</v>
      </c>
      <c r="S699" t="s">
        <v>301</v>
      </c>
      <c r="T699" t="s">
        <v>150</v>
      </c>
      <c r="U699" s="2">
        <v>45672</v>
      </c>
      <c r="V699">
        <v>293</v>
      </c>
      <c r="W699" t="s">
        <v>1739</v>
      </c>
      <c r="X699" t="s">
        <v>144</v>
      </c>
      <c r="Y699" t="s">
        <v>132</v>
      </c>
      <c r="Z699" t="s">
        <v>1740</v>
      </c>
      <c r="AA699" s="4">
        <v>0</v>
      </c>
      <c r="AB699" t="s">
        <v>10</v>
      </c>
      <c r="AC699">
        <v>2</v>
      </c>
      <c r="AD699" t="s">
        <v>11</v>
      </c>
      <c r="AE699">
        <v>2</v>
      </c>
      <c r="AF699" t="s">
        <v>11</v>
      </c>
      <c r="AG699">
        <v>2</v>
      </c>
      <c r="AH699" t="s">
        <v>11</v>
      </c>
      <c r="AI699" t="s">
        <v>151</v>
      </c>
      <c r="AJ699" t="s">
        <v>302</v>
      </c>
      <c r="AK699" t="s">
        <v>303</v>
      </c>
      <c r="AL699" t="s">
        <v>304</v>
      </c>
      <c r="AM699" t="s">
        <v>150</v>
      </c>
      <c r="AN699" s="2">
        <v>46132</v>
      </c>
      <c r="AO699" s="10">
        <v>40773</v>
      </c>
      <c r="AP699" s="2">
        <v>40773</v>
      </c>
      <c r="AQ699" s="3">
        <v>46251.75</v>
      </c>
      <c r="AR699" s="13">
        <v>163.52876712328768</v>
      </c>
      <c r="AS699" s="15">
        <v>7083.96</v>
      </c>
      <c r="AT699">
        <v>1</v>
      </c>
      <c r="AU699">
        <v>7082.96</v>
      </c>
      <c r="AX699">
        <v>120</v>
      </c>
      <c r="AY699">
        <v>59.024666666666668</v>
      </c>
      <c r="AZ699">
        <v>180</v>
      </c>
      <c r="BA699">
        <v>17.06301369863013</v>
      </c>
      <c r="BB699">
        <v>518.99999999999977</v>
      </c>
      <c r="BC699">
        <v>670.67000000000007</v>
      </c>
      <c r="BD699">
        <v>669.67000000000007</v>
      </c>
      <c r="BE699">
        <v>39.246877007064889</v>
      </c>
      <c r="BF699" t="s">
        <v>150</v>
      </c>
      <c r="BG699">
        <v>0.5</v>
      </c>
      <c r="BH699">
        <v>72</v>
      </c>
      <c r="BI699">
        <v>2190</v>
      </c>
      <c r="BJ699">
        <v>235.52876712328768</v>
      </c>
      <c r="BK699" s="2">
        <v>47937</v>
      </c>
      <c r="BL699">
        <v>9.3009722222222226</v>
      </c>
      <c r="BM699" t="s">
        <v>909</v>
      </c>
      <c r="BN699">
        <v>7083.96</v>
      </c>
      <c r="BO699">
        <v>0</v>
      </c>
      <c r="BP699">
        <v>0</v>
      </c>
      <c r="BQ699">
        <v>0</v>
      </c>
      <c r="BR699">
        <v>7083.96</v>
      </c>
      <c r="BS699">
        <v>5941.61</v>
      </c>
      <c r="BT699">
        <v>0</v>
      </c>
      <c r="BU699">
        <v>5941.61</v>
      </c>
      <c r="BV699">
        <v>471.25876696832597</v>
      </c>
      <c r="BW699">
        <v>0.42123303167403492</v>
      </c>
      <c r="BX699">
        <v>471.68</v>
      </c>
      <c r="BY699">
        <v>0</v>
      </c>
      <c r="BZ699">
        <v>0</v>
      </c>
      <c r="CA699">
        <v>6413.29</v>
      </c>
      <c r="CB699">
        <v>670.67000000000007</v>
      </c>
      <c r="CC699">
        <v>17.06301369863013</v>
      </c>
      <c r="CD699">
        <v>7083.96</v>
      </c>
      <c r="CE699">
        <v>0</v>
      </c>
      <c r="CF699">
        <v>7083.96</v>
      </c>
      <c r="CG699">
        <v>0</v>
      </c>
      <c r="CH699">
        <v>0</v>
      </c>
      <c r="CI699">
        <v>0</v>
      </c>
      <c r="CJ699">
        <v>7083.96</v>
      </c>
      <c r="CK699">
        <v>6413.29</v>
      </c>
      <c r="CL699">
        <v>0</v>
      </c>
      <c r="CM699">
        <v>6413.29</v>
      </c>
      <c r="CN699">
        <v>470.96252408477869</v>
      </c>
      <c r="CO699">
        <v>-359.35085741811201</v>
      </c>
      <c r="CP699">
        <v>111.61166666666668</v>
      </c>
      <c r="CQ699">
        <v>0</v>
      </c>
      <c r="CR699">
        <v>0</v>
      </c>
      <c r="CS699">
        <v>6524.9016666666666</v>
      </c>
      <c r="CT699">
        <v>559.05833333333339</v>
      </c>
      <c r="CU699">
        <v>60.000000000000007</v>
      </c>
      <c r="CV699" t="s">
        <v>1740</v>
      </c>
      <c r="CW699" t="s">
        <v>138</v>
      </c>
      <c r="CX699" s="2">
        <v>45747</v>
      </c>
      <c r="CY699" t="s">
        <v>1740</v>
      </c>
      <c r="CZ699" t="s">
        <v>1741</v>
      </c>
      <c r="DA699" t="s">
        <v>139</v>
      </c>
      <c r="DB699">
        <v>14680</v>
      </c>
      <c r="DC699">
        <v>1</v>
      </c>
      <c r="DD699">
        <v>14680</v>
      </c>
      <c r="DE699">
        <v>0.5</v>
      </c>
      <c r="DF699">
        <v>7340</v>
      </c>
      <c r="DG699">
        <v>7340</v>
      </c>
    </row>
    <row r="700" spans="1:111" hidden="1" x14ac:dyDescent="0.3">
      <c r="A700">
        <v>1</v>
      </c>
      <c r="B700">
        <v>312</v>
      </c>
      <c r="C700" t="s">
        <v>144</v>
      </c>
      <c r="D700" t="s">
        <v>1745</v>
      </c>
      <c r="E700" t="s">
        <v>1745</v>
      </c>
      <c r="F700" t="s">
        <v>144</v>
      </c>
      <c r="G700" t="s">
        <v>132</v>
      </c>
      <c r="H700" t="s">
        <v>1740</v>
      </c>
      <c r="J700" t="s">
        <v>10</v>
      </c>
      <c r="K700">
        <v>2</v>
      </c>
      <c r="L700" t="s">
        <v>11</v>
      </c>
      <c r="M700">
        <v>2</v>
      </c>
      <c r="N700" t="s">
        <v>11</v>
      </c>
      <c r="O700">
        <v>2</v>
      </c>
      <c r="P700" t="s">
        <v>11</v>
      </c>
      <c r="Q700" t="s">
        <v>212</v>
      </c>
      <c r="R700" t="s">
        <v>213</v>
      </c>
      <c r="S700" t="s">
        <v>214</v>
      </c>
      <c r="T700" t="s">
        <v>166</v>
      </c>
      <c r="U700" s="2">
        <v>45673</v>
      </c>
      <c r="V700">
        <v>312</v>
      </c>
      <c r="W700" t="s">
        <v>1745</v>
      </c>
      <c r="X700" t="s">
        <v>144</v>
      </c>
      <c r="Y700" t="s">
        <v>132</v>
      </c>
      <c r="Z700" t="s">
        <v>1740</v>
      </c>
      <c r="AA700" s="4">
        <v>0</v>
      </c>
      <c r="AB700" t="s">
        <v>10</v>
      </c>
      <c r="AC700">
        <v>2</v>
      </c>
      <c r="AD700" t="s">
        <v>11</v>
      </c>
      <c r="AE700">
        <v>2</v>
      </c>
      <c r="AF700" t="s">
        <v>11</v>
      </c>
      <c r="AG700">
        <v>2</v>
      </c>
      <c r="AH700" t="s">
        <v>11</v>
      </c>
      <c r="AI700" t="s">
        <v>215</v>
      </c>
      <c r="AJ700" t="s">
        <v>216</v>
      </c>
      <c r="AK700" t="s">
        <v>217</v>
      </c>
      <c r="AL700" t="s">
        <v>214</v>
      </c>
      <c r="AM700" t="s">
        <v>166</v>
      </c>
      <c r="AN700" s="2">
        <v>46134</v>
      </c>
      <c r="AO700" s="10">
        <v>39895</v>
      </c>
      <c r="AP700" s="2">
        <v>39895</v>
      </c>
      <c r="AQ700" s="3">
        <v>40625.5</v>
      </c>
      <c r="AR700" s="13">
        <v>192.39452054794521</v>
      </c>
      <c r="AS700" s="15">
        <v>7083.96</v>
      </c>
      <c r="AT700">
        <v>1</v>
      </c>
      <c r="AU700">
        <v>7082.96</v>
      </c>
      <c r="AX700">
        <v>120</v>
      </c>
      <c r="AY700">
        <v>59.024666666666668</v>
      </c>
      <c r="AZ700">
        <v>288.29568788501024</v>
      </c>
      <c r="BA700">
        <v>96.000000000000043</v>
      </c>
      <c r="BB700">
        <v>2920.0000000000014</v>
      </c>
      <c r="BC700">
        <v>209.7466666666669</v>
      </c>
      <c r="BD700">
        <v>208.7466666666669</v>
      </c>
      <c r="BE700">
        <v>2.174444444444446</v>
      </c>
      <c r="BF700" t="s">
        <v>166</v>
      </c>
      <c r="BG700">
        <v>0.8</v>
      </c>
      <c r="BH700">
        <v>96.000000000000043</v>
      </c>
      <c r="BI700">
        <v>2920.0000000000014</v>
      </c>
      <c r="BJ700">
        <v>288.29568788501024</v>
      </c>
      <c r="BK700" s="3">
        <v>40625.5</v>
      </c>
      <c r="BL700">
        <v>2.174444444444446</v>
      </c>
      <c r="BM700" t="s">
        <v>137</v>
      </c>
      <c r="BN700">
        <v>7083.96</v>
      </c>
      <c r="BO700">
        <v>0</v>
      </c>
      <c r="BP700">
        <v>0</v>
      </c>
      <c r="BQ700">
        <v>0</v>
      </c>
      <c r="BR700">
        <v>7083.96</v>
      </c>
      <c r="BS700">
        <v>6848.12</v>
      </c>
      <c r="BT700">
        <v>0</v>
      </c>
      <c r="BU700">
        <v>6848.12</v>
      </c>
      <c r="BV700">
        <v>234.84000000000015</v>
      </c>
      <c r="BW700">
        <v>-208.74666666666678</v>
      </c>
      <c r="BX700">
        <v>26.093333333333351</v>
      </c>
      <c r="BY700">
        <v>0</v>
      </c>
      <c r="BZ700">
        <v>0</v>
      </c>
      <c r="CA700">
        <v>6874.2133333333331</v>
      </c>
      <c r="CB700">
        <v>209.7466666666669</v>
      </c>
      <c r="CC700">
        <v>96.000000000000043</v>
      </c>
      <c r="CD700">
        <v>7083.96</v>
      </c>
      <c r="CE700">
        <v>0</v>
      </c>
      <c r="CF700">
        <v>7083.96</v>
      </c>
      <c r="CG700">
        <v>0</v>
      </c>
      <c r="CH700">
        <v>0</v>
      </c>
      <c r="CI700">
        <v>0</v>
      </c>
      <c r="CJ700">
        <v>7083.96</v>
      </c>
      <c r="CK700">
        <v>6874.2133333333331</v>
      </c>
      <c r="CL700">
        <v>0</v>
      </c>
      <c r="CM700">
        <v>6874.2133333333331</v>
      </c>
      <c r="CN700">
        <v>26.093333333333351</v>
      </c>
      <c r="CO700">
        <v>0</v>
      </c>
      <c r="CP700">
        <v>26.093333333333351</v>
      </c>
      <c r="CQ700">
        <v>0</v>
      </c>
      <c r="CR700">
        <v>0</v>
      </c>
      <c r="CS700">
        <v>6900.3066666666664</v>
      </c>
      <c r="CT700">
        <v>183.65333333333365</v>
      </c>
      <c r="CU700">
        <v>84.000000000000085</v>
      </c>
      <c r="CV700" t="s">
        <v>1740</v>
      </c>
      <c r="CW700" t="s">
        <v>138</v>
      </c>
      <c r="CX700" s="2">
        <v>45747</v>
      </c>
      <c r="CY700" t="s">
        <v>1740</v>
      </c>
      <c r="CZ700" t="s">
        <v>1741</v>
      </c>
      <c r="DA700" t="s">
        <v>139</v>
      </c>
      <c r="DB700">
        <v>14680</v>
      </c>
      <c r="DC700">
        <v>1</v>
      </c>
      <c r="DD700">
        <v>14680</v>
      </c>
      <c r="DE700">
        <v>0.8</v>
      </c>
      <c r="DF700">
        <v>11744</v>
      </c>
      <c r="DG700">
        <v>11744</v>
      </c>
    </row>
    <row r="701" spans="1:111" hidden="1" x14ac:dyDescent="0.3">
      <c r="A701" s="9">
        <v>1</v>
      </c>
      <c r="B701" s="9" t="s">
        <v>1035</v>
      </c>
      <c r="C701" s="9" t="s">
        <v>142</v>
      </c>
      <c r="D701" s="20" t="s">
        <v>1036</v>
      </c>
      <c r="E701" s="9" t="s">
        <v>1036</v>
      </c>
      <c r="F701" s="9" t="s">
        <v>144</v>
      </c>
      <c r="G701" s="20" t="s">
        <v>132</v>
      </c>
      <c r="H701" s="20" t="s">
        <v>1037</v>
      </c>
      <c r="I701" s="9"/>
      <c r="J701" s="20" t="s">
        <v>10</v>
      </c>
      <c r="K701" s="9">
        <v>12</v>
      </c>
      <c r="L701" s="9" t="s">
        <v>14</v>
      </c>
      <c r="M701" s="9">
        <v>12</v>
      </c>
      <c r="N701" s="9" t="s">
        <v>14</v>
      </c>
      <c r="O701" s="9">
        <v>12</v>
      </c>
      <c r="P701" s="9" t="s">
        <v>14</v>
      </c>
      <c r="Q701" s="20" t="s">
        <v>147</v>
      </c>
      <c r="R701" s="9" t="s">
        <v>186</v>
      </c>
      <c r="S701" s="20" t="s">
        <v>187</v>
      </c>
      <c r="T701" s="20" t="s">
        <v>150</v>
      </c>
      <c r="U701" s="10">
        <v>45672</v>
      </c>
      <c r="V701" s="9" t="s">
        <v>1035</v>
      </c>
      <c r="W701" s="9" t="s">
        <v>1036</v>
      </c>
      <c r="X701" s="9" t="s">
        <v>144</v>
      </c>
      <c r="Y701" s="9" t="s">
        <v>132</v>
      </c>
      <c r="Z701" s="20" t="s">
        <v>1037</v>
      </c>
      <c r="AA701" s="24">
        <v>0</v>
      </c>
      <c r="AB701" s="9" t="s">
        <v>10</v>
      </c>
      <c r="AC701" s="9">
        <v>12</v>
      </c>
      <c r="AD701" s="9" t="s">
        <v>14</v>
      </c>
      <c r="AE701" s="9">
        <v>12</v>
      </c>
      <c r="AF701" s="9" t="s">
        <v>14</v>
      </c>
      <c r="AG701" s="9">
        <v>12</v>
      </c>
      <c r="AH701" s="9" t="s">
        <v>14</v>
      </c>
      <c r="AI701" s="20" t="s">
        <v>151</v>
      </c>
      <c r="AJ701" s="9" t="s">
        <v>338</v>
      </c>
      <c r="AK701" s="20" t="s">
        <v>339</v>
      </c>
      <c r="AL701" s="20" t="s">
        <v>187</v>
      </c>
      <c r="AM701" s="20" t="s">
        <v>150</v>
      </c>
      <c r="AN701" s="10">
        <v>46132</v>
      </c>
      <c r="AO701" s="21">
        <v>45688</v>
      </c>
      <c r="AP701" s="10">
        <v>45689</v>
      </c>
      <c r="AQ701" s="11">
        <v>49341.5</v>
      </c>
      <c r="AR701" s="22">
        <v>1.9068493150684933</v>
      </c>
      <c r="AS701" s="23">
        <v>653.05419340499998</v>
      </c>
      <c r="AT701" s="9">
        <v>1</v>
      </c>
      <c r="AU701" s="9">
        <v>652.05419340499998</v>
      </c>
      <c r="AV701" s="9"/>
      <c r="AW701" s="9"/>
      <c r="AX701" s="9">
        <v>120</v>
      </c>
      <c r="AY701" s="9">
        <v>5.4337849450416664</v>
      </c>
      <c r="AZ701" s="9">
        <v>60</v>
      </c>
      <c r="BA701" s="9">
        <v>0</v>
      </c>
      <c r="BB701" s="20">
        <v>0</v>
      </c>
      <c r="BC701" s="9">
        <v>0</v>
      </c>
      <c r="BD701" s="9">
        <v>-1</v>
      </c>
      <c r="BE701" s="9">
        <v>0</v>
      </c>
      <c r="BF701" s="20" t="s">
        <v>150</v>
      </c>
      <c r="BG701" s="9">
        <v>0.5</v>
      </c>
      <c r="BH701" s="9">
        <v>0</v>
      </c>
      <c r="BI701" s="9">
        <v>0</v>
      </c>
      <c r="BJ701" s="9">
        <v>60</v>
      </c>
      <c r="BK701" s="11">
        <v>49341.5</v>
      </c>
      <c r="BL701" s="9">
        <v>0</v>
      </c>
      <c r="BM701" s="9" t="s">
        <v>137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9"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 t="s">
        <v>1037</v>
      </c>
      <c r="CW701" s="9" t="s">
        <v>138</v>
      </c>
      <c r="CX701" s="10">
        <v>45747</v>
      </c>
      <c r="CY701" s="9" t="s">
        <v>1037</v>
      </c>
      <c r="CZ701" s="9" t="s">
        <v>1038</v>
      </c>
      <c r="DA701" s="9" t="s">
        <v>211</v>
      </c>
      <c r="DB701" s="9">
        <v>70.41</v>
      </c>
      <c r="DC701" s="9">
        <v>18.550041</v>
      </c>
      <c r="DD701" s="9">
        <v>1306.10838681</v>
      </c>
      <c r="DE701" s="9">
        <v>0.5</v>
      </c>
      <c r="DF701" s="9">
        <v>653.05419340499998</v>
      </c>
      <c r="DG701" s="9">
        <v>653.05419340499998</v>
      </c>
    </row>
    <row r="702" spans="1:111" hidden="1" x14ac:dyDescent="0.3">
      <c r="A702">
        <v>1</v>
      </c>
      <c r="B702">
        <v>832</v>
      </c>
      <c r="C702" t="s">
        <v>144</v>
      </c>
      <c r="D702" t="s">
        <v>1811</v>
      </c>
      <c r="E702" t="s">
        <v>1811</v>
      </c>
      <c r="F702" t="s">
        <v>144</v>
      </c>
      <c r="G702" t="s">
        <v>132</v>
      </c>
      <c r="H702" t="s">
        <v>1037</v>
      </c>
      <c r="J702" t="s">
        <v>10</v>
      </c>
      <c r="K702">
        <v>2</v>
      </c>
      <c r="L702" t="s">
        <v>11</v>
      </c>
      <c r="M702">
        <v>2</v>
      </c>
      <c r="N702" t="s">
        <v>11</v>
      </c>
      <c r="O702">
        <v>2</v>
      </c>
      <c r="P702" t="s">
        <v>11</v>
      </c>
      <c r="Q702" t="s">
        <v>249</v>
      </c>
      <c r="R702" t="s">
        <v>250</v>
      </c>
      <c r="S702" t="s">
        <v>251</v>
      </c>
      <c r="T702" t="s">
        <v>166</v>
      </c>
      <c r="U702" s="2">
        <v>45671</v>
      </c>
      <c r="V702">
        <v>832</v>
      </c>
      <c r="W702" t="s">
        <v>1811</v>
      </c>
      <c r="X702" t="s">
        <v>144</v>
      </c>
      <c r="Y702" t="s">
        <v>132</v>
      </c>
      <c r="Z702" t="s">
        <v>1037</v>
      </c>
      <c r="AA702" s="4">
        <v>0</v>
      </c>
      <c r="AB702" t="s">
        <v>10</v>
      </c>
      <c r="AC702">
        <v>2</v>
      </c>
      <c r="AD702" t="s">
        <v>11</v>
      </c>
      <c r="AE702">
        <v>2</v>
      </c>
      <c r="AF702" t="s">
        <v>11</v>
      </c>
      <c r="AG702">
        <v>2</v>
      </c>
      <c r="AH702" t="s">
        <v>11</v>
      </c>
      <c r="AI702" t="s">
        <v>249</v>
      </c>
      <c r="AJ702" t="s">
        <v>252</v>
      </c>
      <c r="AK702" t="s">
        <v>253</v>
      </c>
      <c r="AL702" t="s">
        <v>543</v>
      </c>
      <c r="AM702" t="s">
        <v>166</v>
      </c>
      <c r="AN702" s="2">
        <v>46134</v>
      </c>
      <c r="AO702" s="10">
        <v>37023</v>
      </c>
      <c r="AP702" s="2">
        <v>37023</v>
      </c>
      <c r="AQ702" s="3">
        <v>42501.75</v>
      </c>
      <c r="AR702" s="13">
        <v>286.81643835616438</v>
      </c>
      <c r="AS702" s="15">
        <v>2210</v>
      </c>
      <c r="AT702">
        <v>1</v>
      </c>
      <c r="AU702">
        <v>2209</v>
      </c>
      <c r="AX702">
        <v>120</v>
      </c>
      <c r="AY702">
        <v>18.408333333333335</v>
      </c>
      <c r="AZ702">
        <v>382.6201232032854</v>
      </c>
      <c r="BA702">
        <v>95.999999999999986</v>
      </c>
      <c r="BB702">
        <v>2919.9999999999995</v>
      </c>
      <c r="BC702">
        <v>566</v>
      </c>
      <c r="BD702">
        <v>565</v>
      </c>
      <c r="BE702">
        <v>5.8854166666666679</v>
      </c>
      <c r="BF702" t="s">
        <v>166</v>
      </c>
      <c r="BG702">
        <v>0.8</v>
      </c>
      <c r="BH702">
        <v>95.999999999999986</v>
      </c>
      <c r="BI702">
        <v>2919.9999999999995</v>
      </c>
      <c r="BJ702">
        <v>382.6201232032854</v>
      </c>
      <c r="BK702" s="3">
        <v>42501.75</v>
      </c>
      <c r="BL702">
        <v>5.8854166666666679</v>
      </c>
      <c r="BM702" t="s">
        <v>137</v>
      </c>
      <c r="BN702">
        <v>2210</v>
      </c>
      <c r="BO702">
        <v>0</v>
      </c>
      <c r="BP702">
        <v>0</v>
      </c>
      <c r="BQ702">
        <v>0</v>
      </c>
      <c r="BR702">
        <v>2210</v>
      </c>
      <c r="BS702">
        <v>2209</v>
      </c>
      <c r="BT702">
        <v>-623.52183153013902</v>
      </c>
      <c r="BU702">
        <v>1585.478168469861</v>
      </c>
      <c r="BV702">
        <v>0</v>
      </c>
      <c r="BW702">
        <v>58.521831530139025</v>
      </c>
      <c r="BX702">
        <v>58.521831530139025</v>
      </c>
      <c r="BY702">
        <v>0</v>
      </c>
      <c r="BZ702">
        <v>0</v>
      </c>
      <c r="CA702">
        <v>1644</v>
      </c>
      <c r="CB702">
        <v>566</v>
      </c>
      <c r="CC702">
        <v>95.999999999999986</v>
      </c>
      <c r="CD702">
        <v>2210</v>
      </c>
      <c r="CE702">
        <v>0</v>
      </c>
      <c r="CF702">
        <v>2210</v>
      </c>
      <c r="CG702">
        <v>0</v>
      </c>
      <c r="CH702">
        <v>0</v>
      </c>
      <c r="CI702">
        <v>0</v>
      </c>
      <c r="CJ702">
        <v>2210</v>
      </c>
      <c r="CK702">
        <v>1644</v>
      </c>
      <c r="CL702">
        <v>0</v>
      </c>
      <c r="CM702">
        <v>1644</v>
      </c>
      <c r="CN702">
        <v>70.625000000000014</v>
      </c>
      <c r="CO702">
        <v>0</v>
      </c>
      <c r="CP702">
        <v>70.625000000000014</v>
      </c>
      <c r="CQ702">
        <v>0</v>
      </c>
      <c r="CR702">
        <v>0</v>
      </c>
      <c r="CS702">
        <v>1714.625</v>
      </c>
      <c r="CT702">
        <v>495.375</v>
      </c>
      <c r="CU702">
        <v>83.999999999999986</v>
      </c>
      <c r="CV702" t="s">
        <v>1037</v>
      </c>
      <c r="CW702" t="s">
        <v>138</v>
      </c>
      <c r="CX702" s="2">
        <v>45747</v>
      </c>
      <c r="CY702" t="s">
        <v>1037</v>
      </c>
      <c r="CZ702" t="s">
        <v>1038</v>
      </c>
      <c r="DA702" t="s">
        <v>211</v>
      </c>
      <c r="DB702">
        <v>70.41</v>
      </c>
      <c r="DC702">
        <v>18.550041</v>
      </c>
      <c r="DD702">
        <v>1306.10838681</v>
      </c>
      <c r="DE702">
        <v>0.8</v>
      </c>
      <c r="DF702">
        <v>1044.8867094479999</v>
      </c>
      <c r="DG702">
        <v>1044.8867094479999</v>
      </c>
    </row>
    <row r="703" spans="1:111" hidden="1" x14ac:dyDescent="0.3">
      <c r="A703">
        <v>1</v>
      </c>
      <c r="B703">
        <v>769</v>
      </c>
      <c r="C703" t="s">
        <v>144</v>
      </c>
      <c r="D703" t="s">
        <v>1814</v>
      </c>
      <c r="E703" t="s">
        <v>1814</v>
      </c>
      <c r="F703" t="s">
        <v>144</v>
      </c>
      <c r="G703" t="s">
        <v>132</v>
      </c>
      <c r="H703" t="s">
        <v>1037</v>
      </c>
      <c r="J703" t="s">
        <v>10</v>
      </c>
      <c r="K703">
        <v>2</v>
      </c>
      <c r="L703" t="s">
        <v>11</v>
      </c>
      <c r="M703">
        <v>2</v>
      </c>
      <c r="N703" t="s">
        <v>11</v>
      </c>
      <c r="O703">
        <v>2</v>
      </c>
      <c r="P703" t="s">
        <v>11</v>
      </c>
      <c r="Q703" t="s">
        <v>232</v>
      </c>
      <c r="R703" t="s">
        <v>837</v>
      </c>
      <c r="S703" t="s">
        <v>838</v>
      </c>
      <c r="T703" t="s">
        <v>166</v>
      </c>
      <c r="U703" s="2">
        <v>45671</v>
      </c>
      <c r="V703">
        <v>769</v>
      </c>
      <c r="W703" t="s">
        <v>1814</v>
      </c>
      <c r="X703" t="s">
        <v>144</v>
      </c>
      <c r="Y703" t="s">
        <v>132</v>
      </c>
      <c r="Z703" t="s">
        <v>1037</v>
      </c>
      <c r="AA703" s="4">
        <v>0</v>
      </c>
      <c r="AB703" t="s">
        <v>10</v>
      </c>
      <c r="AC703">
        <v>2</v>
      </c>
      <c r="AD703" t="s">
        <v>11</v>
      </c>
      <c r="AE703">
        <v>2</v>
      </c>
      <c r="AF703" t="s">
        <v>11</v>
      </c>
      <c r="AG703">
        <v>2</v>
      </c>
      <c r="AH703" t="s">
        <v>11</v>
      </c>
      <c r="AI703" t="s">
        <v>232</v>
      </c>
      <c r="AJ703" t="s">
        <v>839</v>
      </c>
      <c r="AK703" t="s">
        <v>840</v>
      </c>
      <c r="AL703" t="s">
        <v>838</v>
      </c>
      <c r="AM703" t="s">
        <v>166</v>
      </c>
      <c r="AN703" s="2">
        <v>46133</v>
      </c>
      <c r="AO703" s="10">
        <v>36897</v>
      </c>
      <c r="AP703" s="2">
        <v>36897</v>
      </c>
      <c r="AQ703" s="3">
        <v>42375.75</v>
      </c>
      <c r="AR703" s="13">
        <v>290.95890410958907</v>
      </c>
      <c r="AS703" s="15">
        <v>2210</v>
      </c>
      <c r="AT703">
        <v>1</v>
      </c>
      <c r="AU703">
        <v>2209</v>
      </c>
      <c r="AX703">
        <v>120</v>
      </c>
      <c r="AY703">
        <v>18.408333333333335</v>
      </c>
      <c r="AZ703">
        <v>386.7597535934292</v>
      </c>
      <c r="BA703">
        <v>95.999999999999929</v>
      </c>
      <c r="BB703">
        <v>2919.9999999999977</v>
      </c>
      <c r="BC703">
        <v>557.14136125654431</v>
      </c>
      <c r="BD703">
        <v>556.14136125654431</v>
      </c>
      <c r="BE703">
        <v>5.7931391797556744</v>
      </c>
      <c r="BF703" t="s">
        <v>166</v>
      </c>
      <c r="BG703">
        <v>0.8</v>
      </c>
      <c r="BH703">
        <v>95.999999999999929</v>
      </c>
      <c r="BI703">
        <v>2919.9999999999977</v>
      </c>
      <c r="BJ703">
        <v>386.7597535934292</v>
      </c>
      <c r="BK703" s="3">
        <v>42375.75</v>
      </c>
      <c r="BL703">
        <v>5.7931391797556744</v>
      </c>
      <c r="BM703" t="s">
        <v>137</v>
      </c>
      <c r="BN703">
        <v>2210</v>
      </c>
      <c r="BO703">
        <v>0</v>
      </c>
      <c r="BP703">
        <v>0</v>
      </c>
      <c r="BQ703">
        <v>0</v>
      </c>
      <c r="BR703">
        <v>2210</v>
      </c>
      <c r="BS703">
        <v>2209</v>
      </c>
      <c r="BT703">
        <v>-616.84805045871531</v>
      </c>
      <c r="BU703">
        <v>1592.1519495412847</v>
      </c>
      <c r="BV703">
        <v>0</v>
      </c>
      <c r="BW703">
        <v>60.706689202170963</v>
      </c>
      <c r="BX703">
        <v>60.706689202170963</v>
      </c>
      <c r="BY703">
        <v>0</v>
      </c>
      <c r="BZ703">
        <v>0</v>
      </c>
      <c r="CA703">
        <v>1652.8586387434557</v>
      </c>
      <c r="CB703">
        <v>557.14136125654431</v>
      </c>
      <c r="CC703">
        <v>95.999999999999929</v>
      </c>
      <c r="CD703">
        <v>2210</v>
      </c>
      <c r="CE703">
        <v>0</v>
      </c>
      <c r="CF703">
        <v>2210</v>
      </c>
      <c r="CG703">
        <v>0</v>
      </c>
      <c r="CH703">
        <v>0</v>
      </c>
      <c r="CI703">
        <v>0</v>
      </c>
      <c r="CJ703">
        <v>2210</v>
      </c>
      <c r="CK703">
        <v>1652.8586387434557</v>
      </c>
      <c r="CL703">
        <v>0</v>
      </c>
      <c r="CM703">
        <v>1652.8586387434557</v>
      </c>
      <c r="CN703">
        <v>69.517670157068096</v>
      </c>
      <c r="CO703">
        <v>0</v>
      </c>
      <c r="CP703">
        <v>69.517670157068096</v>
      </c>
      <c r="CQ703">
        <v>0</v>
      </c>
      <c r="CR703">
        <v>0</v>
      </c>
      <c r="CS703">
        <v>1722.3763089005238</v>
      </c>
      <c r="CT703">
        <v>487.62369109947622</v>
      </c>
      <c r="CU703">
        <v>83.999999999999929</v>
      </c>
      <c r="CV703" t="s">
        <v>1037</v>
      </c>
      <c r="CW703" t="s">
        <v>138</v>
      </c>
      <c r="CX703" s="2">
        <v>45747</v>
      </c>
      <c r="CY703" t="s">
        <v>1037</v>
      </c>
      <c r="CZ703" t="s">
        <v>1038</v>
      </c>
      <c r="DA703" t="s">
        <v>211</v>
      </c>
      <c r="DB703">
        <v>70.41</v>
      </c>
      <c r="DC703">
        <v>18.550041</v>
      </c>
      <c r="DD703">
        <v>1306.10838681</v>
      </c>
      <c r="DE703">
        <v>0.8</v>
      </c>
      <c r="DF703">
        <v>1044.8867094479999</v>
      </c>
      <c r="DG703">
        <v>1044.8867094479999</v>
      </c>
    </row>
    <row r="704" spans="1:111" hidden="1" x14ac:dyDescent="0.3">
      <c r="A704">
        <v>1</v>
      </c>
      <c r="B704">
        <v>827</v>
      </c>
      <c r="C704" t="s">
        <v>144</v>
      </c>
      <c r="D704" t="s">
        <v>1816</v>
      </c>
      <c r="E704" t="s">
        <v>1816</v>
      </c>
      <c r="F704" t="s">
        <v>144</v>
      </c>
      <c r="G704" t="s">
        <v>132</v>
      </c>
      <c r="H704" t="s">
        <v>1037</v>
      </c>
      <c r="J704" t="s">
        <v>10</v>
      </c>
      <c r="K704">
        <v>2</v>
      </c>
      <c r="L704" t="s">
        <v>11</v>
      </c>
      <c r="M704">
        <v>2</v>
      </c>
      <c r="N704" t="s">
        <v>11</v>
      </c>
      <c r="O704">
        <v>2</v>
      </c>
      <c r="P704" t="s">
        <v>11</v>
      </c>
      <c r="Q704" t="s">
        <v>232</v>
      </c>
      <c r="R704" t="s">
        <v>516</v>
      </c>
      <c r="S704" t="s">
        <v>517</v>
      </c>
      <c r="T704" t="s">
        <v>166</v>
      </c>
      <c r="U704" s="2">
        <v>45671</v>
      </c>
      <c r="V704">
        <v>827</v>
      </c>
      <c r="W704" t="s">
        <v>1816</v>
      </c>
      <c r="X704" t="s">
        <v>144</v>
      </c>
      <c r="Y704" t="s">
        <v>132</v>
      </c>
      <c r="Z704" t="s">
        <v>1037</v>
      </c>
      <c r="AA704" s="4">
        <v>0</v>
      </c>
      <c r="AB704" t="s">
        <v>10</v>
      </c>
      <c r="AC704">
        <v>2</v>
      </c>
      <c r="AD704" t="s">
        <v>11</v>
      </c>
      <c r="AE704">
        <v>2</v>
      </c>
      <c r="AF704" t="s">
        <v>11</v>
      </c>
      <c r="AG704">
        <v>2</v>
      </c>
      <c r="AH704" t="s">
        <v>11</v>
      </c>
      <c r="AI704" t="s">
        <v>232</v>
      </c>
      <c r="AJ704" t="s">
        <v>1147</v>
      </c>
      <c r="AK704" t="s">
        <v>1148</v>
      </c>
      <c r="AL704" t="s">
        <v>517</v>
      </c>
      <c r="AM704" t="s">
        <v>166</v>
      </c>
      <c r="AN704" s="2">
        <v>46132</v>
      </c>
      <c r="AO704" s="10">
        <v>36537</v>
      </c>
      <c r="AP704" s="2">
        <v>36537</v>
      </c>
      <c r="AQ704" s="2">
        <v>42381</v>
      </c>
      <c r="AR704" s="13">
        <v>302.79452054794524</v>
      </c>
      <c r="AS704" s="15">
        <v>5113.29</v>
      </c>
      <c r="AT704">
        <v>1</v>
      </c>
      <c r="AU704">
        <v>5112.29</v>
      </c>
      <c r="AX704">
        <v>120</v>
      </c>
      <c r="AY704">
        <v>42.602416666666663</v>
      </c>
      <c r="AZ704">
        <v>398.58726899383987</v>
      </c>
      <c r="BA704">
        <v>96</v>
      </c>
      <c r="BB704">
        <v>2920</v>
      </c>
      <c r="BC704">
        <v>1266.8964948453608</v>
      </c>
      <c r="BD704">
        <v>1265.8964948453608</v>
      </c>
      <c r="BE704">
        <v>13.186421821305842</v>
      </c>
      <c r="BF704" t="s">
        <v>166</v>
      </c>
      <c r="BG704">
        <v>0.8</v>
      </c>
      <c r="BH704">
        <v>96</v>
      </c>
      <c r="BI704">
        <v>2920</v>
      </c>
      <c r="BJ704">
        <v>398.58726899383987</v>
      </c>
      <c r="BK704" s="2">
        <v>42381</v>
      </c>
      <c r="BL704">
        <v>13.186421821305842</v>
      </c>
      <c r="BM704" t="s">
        <v>137</v>
      </c>
      <c r="BN704">
        <v>5113.29</v>
      </c>
      <c r="BO704">
        <v>0</v>
      </c>
      <c r="BP704">
        <v>0</v>
      </c>
      <c r="BQ704">
        <v>0</v>
      </c>
      <c r="BR704">
        <v>5113.29</v>
      </c>
      <c r="BS704">
        <v>5112.29</v>
      </c>
      <c r="BT704">
        <v>-1385.2106249999997</v>
      </c>
      <c r="BU704">
        <v>3727.0793750000003</v>
      </c>
      <c r="BV704">
        <v>0</v>
      </c>
      <c r="BW704">
        <v>119.3141301546388</v>
      </c>
      <c r="BX704">
        <v>119.3141301546388</v>
      </c>
      <c r="BY704">
        <v>0</v>
      </c>
      <c r="BZ704">
        <v>0</v>
      </c>
      <c r="CA704">
        <v>3846.3935051546391</v>
      </c>
      <c r="CB704">
        <v>1266.8964948453608</v>
      </c>
      <c r="CC704">
        <v>96</v>
      </c>
      <c r="CD704">
        <v>5113.29</v>
      </c>
      <c r="CE704">
        <v>0</v>
      </c>
      <c r="CF704">
        <v>5113.29</v>
      </c>
      <c r="CG704">
        <v>0</v>
      </c>
      <c r="CH704">
        <v>0</v>
      </c>
      <c r="CI704">
        <v>0</v>
      </c>
      <c r="CJ704">
        <v>5113.29</v>
      </c>
      <c r="CK704">
        <v>3846.3935051546391</v>
      </c>
      <c r="CL704">
        <v>0</v>
      </c>
      <c r="CM704">
        <v>3846.3935051546391</v>
      </c>
      <c r="CN704">
        <v>158.23706185567011</v>
      </c>
      <c r="CO704">
        <v>0</v>
      </c>
      <c r="CP704">
        <v>158.23706185567011</v>
      </c>
      <c r="CQ704">
        <v>0</v>
      </c>
      <c r="CR704">
        <v>0</v>
      </c>
      <c r="CS704">
        <v>4004.6305670103093</v>
      </c>
      <c r="CT704">
        <v>1108.6594329896907</v>
      </c>
      <c r="CU704">
        <v>84</v>
      </c>
      <c r="CV704" t="s">
        <v>1037</v>
      </c>
      <c r="CW704" t="s">
        <v>138</v>
      </c>
      <c r="CX704" s="2">
        <v>45747</v>
      </c>
      <c r="CY704" t="s">
        <v>1037</v>
      </c>
      <c r="CZ704" t="s">
        <v>1038</v>
      </c>
      <c r="DA704" t="s">
        <v>211</v>
      </c>
      <c r="DB704">
        <v>70.41</v>
      </c>
      <c r="DC704">
        <v>18.550041</v>
      </c>
      <c r="DD704">
        <v>1306.10838681</v>
      </c>
      <c r="DE704">
        <v>0.8</v>
      </c>
      <c r="DF704">
        <v>1044.8867094479999</v>
      </c>
      <c r="DG704">
        <v>1044.8867094479999</v>
      </c>
    </row>
    <row r="705" spans="1:111" hidden="1" x14ac:dyDescent="0.3">
      <c r="A705">
        <v>1</v>
      </c>
      <c r="B705">
        <v>677</v>
      </c>
      <c r="C705" t="s">
        <v>144</v>
      </c>
      <c r="D705" t="s">
        <v>1198</v>
      </c>
      <c r="E705" t="s">
        <v>1198</v>
      </c>
      <c r="F705" t="s">
        <v>144</v>
      </c>
      <c r="G705" t="s">
        <v>132</v>
      </c>
      <c r="H705" t="s">
        <v>1199</v>
      </c>
      <c r="I705" t="s">
        <v>140</v>
      </c>
      <c r="J705" t="s">
        <v>10</v>
      </c>
      <c r="K705">
        <v>11</v>
      </c>
      <c r="L705" t="s">
        <v>13</v>
      </c>
      <c r="M705">
        <v>11</v>
      </c>
      <c r="N705" t="s">
        <v>13</v>
      </c>
      <c r="O705">
        <v>11</v>
      </c>
      <c r="P705" t="s">
        <v>13</v>
      </c>
      <c r="Q705" t="s">
        <v>147</v>
      </c>
      <c r="R705" t="s">
        <v>494</v>
      </c>
      <c r="S705" t="s">
        <v>495</v>
      </c>
      <c r="T705" t="s">
        <v>150</v>
      </c>
      <c r="U705" s="2">
        <v>45671</v>
      </c>
      <c r="V705">
        <v>677</v>
      </c>
      <c r="W705" t="s">
        <v>1198</v>
      </c>
      <c r="X705" t="s">
        <v>144</v>
      </c>
      <c r="Y705" t="s">
        <v>132</v>
      </c>
      <c r="Z705" t="s">
        <v>1200</v>
      </c>
      <c r="AA705" s="4">
        <v>0</v>
      </c>
      <c r="AB705" t="s">
        <v>10</v>
      </c>
      <c r="AC705">
        <v>11</v>
      </c>
      <c r="AD705" t="s">
        <v>13</v>
      </c>
      <c r="AE705">
        <v>11</v>
      </c>
      <c r="AF705" t="s">
        <v>13</v>
      </c>
      <c r="AG705">
        <v>11</v>
      </c>
      <c r="AH705" t="s">
        <v>13</v>
      </c>
      <c r="AI705" t="s">
        <v>168</v>
      </c>
      <c r="AJ705" t="s">
        <v>768</v>
      </c>
      <c r="AK705" t="s">
        <v>769</v>
      </c>
      <c r="AL705" t="s">
        <v>1108</v>
      </c>
      <c r="AM705" t="s">
        <v>150</v>
      </c>
      <c r="AN705" s="2">
        <v>46134</v>
      </c>
      <c r="AO705" s="10">
        <v>43051</v>
      </c>
      <c r="AP705" s="2">
        <v>43051</v>
      </c>
      <c r="AQ705" s="3">
        <v>46703.5</v>
      </c>
      <c r="AR705" s="13">
        <v>88.635616438356166</v>
      </c>
      <c r="AS705" s="15">
        <v>22624</v>
      </c>
      <c r="AT705">
        <v>1</v>
      </c>
      <c r="AU705">
        <v>22623</v>
      </c>
      <c r="AX705">
        <v>120</v>
      </c>
      <c r="AY705">
        <v>188.52500000000001</v>
      </c>
      <c r="AZ705">
        <v>120</v>
      </c>
      <c r="BA705">
        <v>32.054794520547944</v>
      </c>
      <c r="BB705">
        <v>975</v>
      </c>
      <c r="BC705">
        <v>6039.010000000002</v>
      </c>
      <c r="BD705">
        <v>6038.010000000002</v>
      </c>
      <c r="BE705">
        <v>188.36526923076931</v>
      </c>
      <c r="BF705" t="s">
        <v>150</v>
      </c>
      <c r="BG705">
        <v>0.5</v>
      </c>
      <c r="BH705">
        <v>32.054794520547944</v>
      </c>
      <c r="BI705">
        <v>975</v>
      </c>
      <c r="BJ705">
        <v>120</v>
      </c>
      <c r="BK705" s="3">
        <v>46703.5</v>
      </c>
      <c r="BL705">
        <v>188.36526923076931</v>
      </c>
      <c r="BM705" t="s">
        <v>137</v>
      </c>
      <c r="BN705">
        <v>22624</v>
      </c>
      <c r="BO705">
        <v>0</v>
      </c>
      <c r="BP705">
        <v>0</v>
      </c>
      <c r="BQ705">
        <v>0</v>
      </c>
      <c r="BR705">
        <v>22624</v>
      </c>
      <c r="BS705">
        <v>14324.21</v>
      </c>
      <c r="BT705">
        <v>0</v>
      </c>
      <c r="BU705">
        <v>14324.21</v>
      </c>
      <c r="BV705">
        <v>2260.4913059701494</v>
      </c>
      <c r="BW705">
        <v>0.2886940298508307</v>
      </c>
      <c r="BX705">
        <v>2260.7800000000002</v>
      </c>
      <c r="BY705">
        <v>0</v>
      </c>
      <c r="BZ705">
        <v>0</v>
      </c>
      <c r="CA705">
        <v>16584.989999999998</v>
      </c>
      <c r="CB705">
        <v>6039.010000000002</v>
      </c>
      <c r="CC705">
        <v>32.054794520547944</v>
      </c>
      <c r="CD705">
        <v>22624</v>
      </c>
      <c r="CE705">
        <v>0</v>
      </c>
      <c r="CF705">
        <v>22624</v>
      </c>
      <c r="CG705">
        <v>0</v>
      </c>
      <c r="CH705">
        <v>0</v>
      </c>
      <c r="CI705">
        <v>0</v>
      </c>
      <c r="CJ705">
        <v>22624</v>
      </c>
      <c r="CK705">
        <v>16584.989999999998</v>
      </c>
      <c r="CL705">
        <v>0</v>
      </c>
      <c r="CM705">
        <v>16584.989999999998</v>
      </c>
      <c r="CN705">
        <v>2260.3832307692319</v>
      </c>
      <c r="CO705">
        <v>0</v>
      </c>
      <c r="CP705">
        <v>2260.3832307692319</v>
      </c>
      <c r="CQ705">
        <v>0</v>
      </c>
      <c r="CR705">
        <v>0</v>
      </c>
      <c r="CS705">
        <v>18845.37323076923</v>
      </c>
      <c r="CT705">
        <v>3778.6267692307702</v>
      </c>
      <c r="CU705">
        <v>20.05479452054794</v>
      </c>
      <c r="CV705" t="s">
        <v>1200</v>
      </c>
      <c r="CW705" t="s">
        <v>138</v>
      </c>
      <c r="CX705" s="2">
        <v>45747</v>
      </c>
      <c r="CY705" t="s">
        <v>1200</v>
      </c>
      <c r="CZ705" t="s">
        <v>1201</v>
      </c>
      <c r="DA705" t="s">
        <v>139</v>
      </c>
      <c r="DB705">
        <v>17999</v>
      </c>
      <c r="DC705">
        <v>1</v>
      </c>
      <c r="DD705">
        <v>17999</v>
      </c>
      <c r="DE705">
        <v>0.5</v>
      </c>
      <c r="DF705">
        <v>8999.5</v>
      </c>
      <c r="DG705">
        <v>8999.5</v>
      </c>
    </row>
    <row r="706" spans="1:111" hidden="1" x14ac:dyDescent="0.3">
      <c r="A706" s="9">
        <v>1</v>
      </c>
      <c r="B706" s="9" t="s">
        <v>1039</v>
      </c>
      <c r="C706" s="9" t="s">
        <v>142</v>
      </c>
      <c r="D706" s="20" t="s">
        <v>1040</v>
      </c>
      <c r="E706" s="9" t="s">
        <v>1040</v>
      </c>
      <c r="F706" s="9" t="s">
        <v>144</v>
      </c>
      <c r="G706" s="20" t="s">
        <v>132</v>
      </c>
      <c r="H706" s="20" t="s">
        <v>1041</v>
      </c>
      <c r="I706" s="9"/>
      <c r="J706" s="20" t="s">
        <v>10</v>
      </c>
      <c r="K706" s="9">
        <v>2</v>
      </c>
      <c r="L706" s="9" t="s">
        <v>11</v>
      </c>
      <c r="M706" s="9">
        <v>2</v>
      </c>
      <c r="N706" s="9" t="s">
        <v>11</v>
      </c>
      <c r="O706" s="9">
        <v>2</v>
      </c>
      <c r="P706" s="9" t="s">
        <v>11</v>
      </c>
      <c r="Q706" s="20" t="s">
        <v>147</v>
      </c>
      <c r="R706" s="9" t="s">
        <v>531</v>
      </c>
      <c r="S706" s="20" t="s">
        <v>532</v>
      </c>
      <c r="T706" s="20" t="s">
        <v>188</v>
      </c>
      <c r="U706" s="10">
        <v>45671</v>
      </c>
      <c r="V706" s="9" t="s">
        <v>1039</v>
      </c>
      <c r="W706" s="9" t="s">
        <v>1040</v>
      </c>
      <c r="X706" s="9" t="s">
        <v>144</v>
      </c>
      <c r="Y706" s="9" t="s">
        <v>132</v>
      </c>
      <c r="Z706" s="20" t="s">
        <v>1041</v>
      </c>
      <c r="AA706" s="24">
        <v>0</v>
      </c>
      <c r="AB706" s="9" t="s">
        <v>10</v>
      </c>
      <c r="AC706" s="9">
        <v>2</v>
      </c>
      <c r="AD706" s="9" t="s">
        <v>11</v>
      </c>
      <c r="AE706" s="9">
        <v>2</v>
      </c>
      <c r="AF706" s="9" t="s">
        <v>11</v>
      </c>
      <c r="AG706" s="9">
        <v>2</v>
      </c>
      <c r="AH706" s="9" t="s">
        <v>11</v>
      </c>
      <c r="AI706" s="20" t="s">
        <v>151</v>
      </c>
      <c r="AJ706" s="9" t="s">
        <v>989</v>
      </c>
      <c r="AK706" s="20" t="s">
        <v>990</v>
      </c>
      <c r="AL706" s="20" t="s">
        <v>532</v>
      </c>
      <c r="AM706" s="20" t="s">
        <v>188</v>
      </c>
      <c r="AN706" s="10">
        <v>46133</v>
      </c>
      <c r="AO706" s="21">
        <v>45688</v>
      </c>
      <c r="AP706" s="10">
        <v>45689</v>
      </c>
      <c r="AQ706" s="11">
        <v>51167.75</v>
      </c>
      <c r="AR706" s="22">
        <v>1.9068493150684933</v>
      </c>
      <c r="AS706" s="23">
        <v>2560</v>
      </c>
      <c r="AT706" s="9">
        <v>1</v>
      </c>
      <c r="AU706" s="9">
        <v>2559</v>
      </c>
      <c r="AV706" s="9"/>
      <c r="AW706" s="9"/>
      <c r="AX706" s="9">
        <v>120</v>
      </c>
      <c r="AY706" s="9">
        <v>21.324999999999999</v>
      </c>
      <c r="AZ706" s="9">
        <v>36</v>
      </c>
      <c r="BA706" s="9">
        <v>0</v>
      </c>
      <c r="BB706" s="20">
        <v>0</v>
      </c>
      <c r="BC706" s="9">
        <v>0</v>
      </c>
      <c r="BD706" s="9">
        <v>-1</v>
      </c>
      <c r="BE706" s="9">
        <v>0</v>
      </c>
      <c r="BF706" s="20" t="s">
        <v>188</v>
      </c>
      <c r="BG706" s="9">
        <v>0</v>
      </c>
      <c r="BH706" s="9">
        <v>24</v>
      </c>
      <c r="BI706" s="9">
        <v>730</v>
      </c>
      <c r="BJ706" s="9">
        <v>25.906849315068492</v>
      </c>
      <c r="BK706" s="10">
        <v>46477</v>
      </c>
      <c r="BL706" s="9">
        <v>-4.1666666666666664E-2</v>
      </c>
      <c r="BM706" s="9" t="s">
        <v>202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9"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v>0</v>
      </c>
      <c r="CN706" s="9">
        <v>0</v>
      </c>
      <c r="CO706" s="9">
        <v>-0.5</v>
      </c>
      <c r="CP706" s="9">
        <v>-0.5</v>
      </c>
      <c r="CQ706" s="9">
        <v>0</v>
      </c>
      <c r="CR706" s="9">
        <v>0</v>
      </c>
      <c r="CS706" s="9">
        <v>-0.5</v>
      </c>
      <c r="CT706" s="9">
        <v>0.5</v>
      </c>
      <c r="CU706" s="9">
        <v>12</v>
      </c>
      <c r="CV706" s="9" t="s">
        <v>1041</v>
      </c>
      <c r="CW706" s="9" t="s">
        <v>138</v>
      </c>
      <c r="CX706" s="10">
        <v>45747</v>
      </c>
      <c r="CY706" s="9" t="s">
        <v>1041</v>
      </c>
      <c r="CZ706" s="9" t="s">
        <v>1042</v>
      </c>
      <c r="DA706" s="9" t="s">
        <v>139</v>
      </c>
      <c r="DB706" s="9">
        <v>12800</v>
      </c>
      <c r="DC706" s="9">
        <v>1</v>
      </c>
      <c r="DD706" s="9">
        <v>12800</v>
      </c>
      <c r="DE706" s="9">
        <v>0.2</v>
      </c>
      <c r="DF706" s="9">
        <v>2560</v>
      </c>
      <c r="DG706" s="9">
        <v>2560</v>
      </c>
    </row>
    <row r="707" spans="1:111" hidden="1" x14ac:dyDescent="0.3">
      <c r="A707">
        <v>1</v>
      </c>
      <c r="B707">
        <v>770</v>
      </c>
      <c r="C707" t="s">
        <v>144</v>
      </c>
      <c r="D707" t="s">
        <v>1795</v>
      </c>
      <c r="E707" t="s">
        <v>1795</v>
      </c>
      <c r="F707" t="s">
        <v>144</v>
      </c>
      <c r="G707" t="s">
        <v>132</v>
      </c>
      <c r="H707" t="s">
        <v>1041</v>
      </c>
      <c r="J707" t="s">
        <v>10</v>
      </c>
      <c r="K707">
        <v>2</v>
      </c>
      <c r="L707" t="s">
        <v>11</v>
      </c>
      <c r="M707">
        <v>2</v>
      </c>
      <c r="N707" t="s">
        <v>11</v>
      </c>
      <c r="O707">
        <v>2</v>
      </c>
      <c r="P707" t="s">
        <v>11</v>
      </c>
      <c r="Q707" t="s">
        <v>212</v>
      </c>
      <c r="R707" t="s">
        <v>559</v>
      </c>
      <c r="S707" t="s">
        <v>560</v>
      </c>
      <c r="T707" t="s">
        <v>150</v>
      </c>
      <c r="U707" s="2">
        <v>45672</v>
      </c>
      <c r="V707">
        <v>770</v>
      </c>
      <c r="W707" t="s">
        <v>1795</v>
      </c>
      <c r="X707" t="s">
        <v>144</v>
      </c>
      <c r="Y707" t="s">
        <v>132</v>
      </c>
      <c r="Z707" t="s">
        <v>1041</v>
      </c>
      <c r="AA707" s="4">
        <v>0</v>
      </c>
      <c r="AB707" t="s">
        <v>10</v>
      </c>
      <c r="AC707">
        <v>2</v>
      </c>
      <c r="AD707" t="s">
        <v>11</v>
      </c>
      <c r="AE707">
        <v>2</v>
      </c>
      <c r="AF707" t="s">
        <v>11</v>
      </c>
      <c r="AG707">
        <v>2</v>
      </c>
      <c r="AH707" t="s">
        <v>11</v>
      </c>
      <c r="AI707" t="s">
        <v>215</v>
      </c>
      <c r="AJ707" t="s">
        <v>897</v>
      </c>
      <c r="AK707" t="s">
        <v>898</v>
      </c>
      <c r="AL707" t="s">
        <v>560</v>
      </c>
      <c r="AM707" t="s">
        <v>150</v>
      </c>
      <c r="AN707" s="2">
        <v>46132</v>
      </c>
      <c r="AO707" s="10">
        <v>37833</v>
      </c>
      <c r="AP707" s="2">
        <v>37833</v>
      </c>
      <c r="AQ707" s="3">
        <v>43311.75</v>
      </c>
      <c r="AR707" s="13">
        <v>260.18630136986303</v>
      </c>
      <c r="AS707" s="15">
        <v>4261</v>
      </c>
      <c r="AT707">
        <v>1</v>
      </c>
      <c r="AU707">
        <v>4260</v>
      </c>
      <c r="AX707">
        <v>120</v>
      </c>
      <c r="AY707">
        <v>35.5</v>
      </c>
      <c r="AZ707">
        <v>320.03285420944559</v>
      </c>
      <c r="BA707">
        <v>60.000000000000021</v>
      </c>
      <c r="BB707">
        <v>1825.0000000000007</v>
      </c>
      <c r="BC707">
        <v>800.75</v>
      </c>
      <c r="BD707">
        <v>799.75</v>
      </c>
      <c r="BE707">
        <v>13.329166666666662</v>
      </c>
      <c r="BF707" t="s">
        <v>150</v>
      </c>
      <c r="BG707">
        <v>0.5</v>
      </c>
      <c r="BH707">
        <v>60.000000000000021</v>
      </c>
      <c r="BI707">
        <v>1825.0000000000007</v>
      </c>
      <c r="BJ707">
        <v>320.03285420944559</v>
      </c>
      <c r="BK707" s="3">
        <v>43311.75</v>
      </c>
      <c r="BL707">
        <v>13.329166666666662</v>
      </c>
      <c r="BM707" t="s">
        <v>137</v>
      </c>
      <c r="BN707">
        <v>4261</v>
      </c>
      <c r="BO707">
        <v>0</v>
      </c>
      <c r="BP707">
        <v>0</v>
      </c>
      <c r="BQ707">
        <v>0</v>
      </c>
      <c r="BR707">
        <v>4261</v>
      </c>
      <c r="BS707">
        <v>4260</v>
      </c>
      <c r="BT707">
        <v>-958.40160147828783</v>
      </c>
      <c r="BU707">
        <v>3301.5983985217122</v>
      </c>
      <c r="BV707">
        <v>0</v>
      </c>
      <c r="BW707">
        <v>158.65160147828783</v>
      </c>
      <c r="BX707">
        <v>158.65160147828783</v>
      </c>
      <c r="BY707">
        <v>0</v>
      </c>
      <c r="BZ707">
        <v>0</v>
      </c>
      <c r="CA707">
        <v>3460.25</v>
      </c>
      <c r="CB707">
        <v>800.75</v>
      </c>
      <c r="CC707">
        <v>60.000000000000021</v>
      </c>
      <c r="CD707">
        <v>4261</v>
      </c>
      <c r="CE707">
        <v>0</v>
      </c>
      <c r="CF707">
        <v>4261</v>
      </c>
      <c r="CG707">
        <v>0</v>
      </c>
      <c r="CH707">
        <v>0</v>
      </c>
      <c r="CI707">
        <v>0</v>
      </c>
      <c r="CJ707">
        <v>4261</v>
      </c>
      <c r="CK707">
        <v>3460.25</v>
      </c>
      <c r="CL707">
        <v>0</v>
      </c>
      <c r="CM707">
        <v>3460.25</v>
      </c>
      <c r="CN707">
        <v>159.94999999999993</v>
      </c>
      <c r="CO707">
        <v>0</v>
      </c>
      <c r="CP707">
        <v>159.94999999999993</v>
      </c>
      <c r="CQ707">
        <v>0</v>
      </c>
      <c r="CR707">
        <v>0</v>
      </c>
      <c r="CS707">
        <v>3620.2</v>
      </c>
      <c r="CT707">
        <v>640.80000000000018</v>
      </c>
      <c r="CU707">
        <v>48.000000000000028</v>
      </c>
      <c r="CV707" t="s">
        <v>1041</v>
      </c>
      <c r="CW707" t="s">
        <v>138</v>
      </c>
      <c r="CX707" s="2">
        <v>45747</v>
      </c>
      <c r="CY707" t="s">
        <v>1041</v>
      </c>
      <c r="CZ707" t="s">
        <v>1042</v>
      </c>
      <c r="DA707" t="s">
        <v>139</v>
      </c>
      <c r="DB707">
        <v>12800</v>
      </c>
      <c r="DC707">
        <v>1</v>
      </c>
      <c r="DD707">
        <v>12800</v>
      </c>
      <c r="DE707">
        <v>0.5</v>
      </c>
      <c r="DF707">
        <v>6400</v>
      </c>
      <c r="DG707">
        <v>6400</v>
      </c>
    </row>
    <row r="708" spans="1:111" hidden="1" x14ac:dyDescent="0.3">
      <c r="A708">
        <v>1</v>
      </c>
      <c r="B708">
        <v>290</v>
      </c>
      <c r="C708" t="s">
        <v>144</v>
      </c>
      <c r="D708" t="s">
        <v>1977</v>
      </c>
      <c r="E708" t="s">
        <v>1977</v>
      </c>
      <c r="F708" t="s">
        <v>144</v>
      </c>
      <c r="G708" t="s">
        <v>132</v>
      </c>
      <c r="H708" t="s">
        <v>1041</v>
      </c>
      <c r="J708" t="s">
        <v>17</v>
      </c>
      <c r="K708">
        <v>4</v>
      </c>
      <c r="L708" t="s">
        <v>18</v>
      </c>
      <c r="M708">
        <v>4</v>
      </c>
      <c r="N708" t="s">
        <v>18</v>
      </c>
      <c r="O708">
        <v>4</v>
      </c>
      <c r="P708" t="s">
        <v>18</v>
      </c>
      <c r="Q708" t="s">
        <v>508</v>
      </c>
      <c r="R708" t="s">
        <v>535</v>
      </c>
      <c r="S708" t="s">
        <v>536</v>
      </c>
      <c r="T708" t="s">
        <v>166</v>
      </c>
      <c r="U708" s="2">
        <v>45673</v>
      </c>
      <c r="V708">
        <v>290</v>
      </c>
      <c r="W708" t="s">
        <v>1977</v>
      </c>
      <c r="X708" t="s">
        <v>144</v>
      </c>
      <c r="Y708" t="s">
        <v>132</v>
      </c>
      <c r="Z708" t="s">
        <v>1041</v>
      </c>
      <c r="AA708" s="4">
        <v>0</v>
      </c>
      <c r="AB708" t="s">
        <v>17</v>
      </c>
      <c r="AC708">
        <v>4</v>
      </c>
      <c r="AD708" t="s">
        <v>18</v>
      </c>
      <c r="AE708">
        <v>4</v>
      </c>
      <c r="AF708" t="s">
        <v>18</v>
      </c>
      <c r="AG708">
        <v>4</v>
      </c>
      <c r="AH708" t="s">
        <v>18</v>
      </c>
      <c r="AI708" t="s">
        <v>508</v>
      </c>
      <c r="AJ708" t="s">
        <v>916</v>
      </c>
      <c r="AK708" t="s">
        <v>917</v>
      </c>
      <c r="AL708" t="s">
        <v>536</v>
      </c>
      <c r="AM708" t="s">
        <v>150</v>
      </c>
      <c r="AN708" s="2">
        <v>46132</v>
      </c>
      <c r="AO708" s="10">
        <v>38012</v>
      </c>
      <c r="AP708" s="2">
        <v>38012</v>
      </c>
      <c r="AQ708" s="3">
        <v>42760.25</v>
      </c>
      <c r="AR708" s="13">
        <v>254.30136986301372</v>
      </c>
      <c r="AS708" s="15">
        <v>4261</v>
      </c>
      <c r="AT708">
        <v>1</v>
      </c>
      <c r="AU708">
        <v>4260</v>
      </c>
      <c r="AX708">
        <v>120</v>
      </c>
      <c r="AY708">
        <v>35.5</v>
      </c>
      <c r="AZ708">
        <v>350.12731006160163</v>
      </c>
      <c r="BA708">
        <v>96.000000000000014</v>
      </c>
      <c r="BB708">
        <v>2920.0000000000005</v>
      </c>
      <c r="BC708">
        <v>1170.457142857143</v>
      </c>
      <c r="BD708">
        <v>1169.457142857143</v>
      </c>
      <c r="BE708">
        <v>12.181845238095239</v>
      </c>
      <c r="BF708" t="s">
        <v>150</v>
      </c>
      <c r="BG708">
        <v>0.5</v>
      </c>
      <c r="BH708">
        <v>96.000000000000014</v>
      </c>
      <c r="BI708">
        <v>2920.0000000000005</v>
      </c>
      <c r="BJ708">
        <v>350.12731006160163</v>
      </c>
      <c r="BK708" s="3">
        <v>42760.25</v>
      </c>
      <c r="BL708">
        <v>12.181845238095239</v>
      </c>
      <c r="BM708" t="s">
        <v>137</v>
      </c>
      <c r="BN708">
        <v>4261</v>
      </c>
      <c r="BO708">
        <v>0</v>
      </c>
      <c r="BP708">
        <v>0</v>
      </c>
      <c r="BQ708">
        <v>0</v>
      </c>
      <c r="BR708">
        <v>4261</v>
      </c>
      <c r="BS708">
        <v>4260</v>
      </c>
      <c r="BT708">
        <v>-1314.0363141597072</v>
      </c>
      <c r="BU708">
        <v>2945.9636858402928</v>
      </c>
      <c r="BV708">
        <v>0</v>
      </c>
      <c r="BW708">
        <v>144.57917130256411</v>
      </c>
      <c r="BX708">
        <v>144.57917130256411</v>
      </c>
      <c r="BY708">
        <v>0</v>
      </c>
      <c r="BZ708">
        <v>0</v>
      </c>
      <c r="CA708">
        <v>3090.542857142857</v>
      </c>
      <c r="CB708">
        <v>1170.457142857143</v>
      </c>
      <c r="CC708">
        <v>96.000000000000014</v>
      </c>
      <c r="CD708">
        <v>4261</v>
      </c>
      <c r="CE708">
        <v>0</v>
      </c>
      <c r="CF708">
        <v>4261</v>
      </c>
      <c r="CG708">
        <v>0</v>
      </c>
      <c r="CH708">
        <v>0</v>
      </c>
      <c r="CI708">
        <v>0</v>
      </c>
      <c r="CJ708">
        <v>4261</v>
      </c>
      <c r="CK708">
        <v>3090.542857142857</v>
      </c>
      <c r="CL708">
        <v>0</v>
      </c>
      <c r="CM708">
        <v>3090.542857142857</v>
      </c>
      <c r="CN708">
        <v>146.18214285714288</v>
      </c>
      <c r="CO708">
        <v>0</v>
      </c>
      <c r="CP708">
        <v>146.18214285714288</v>
      </c>
      <c r="CQ708">
        <v>0</v>
      </c>
      <c r="CR708">
        <v>0</v>
      </c>
      <c r="CS708">
        <v>3236.7249999999999</v>
      </c>
      <c r="CT708">
        <v>1024.2750000000001</v>
      </c>
      <c r="CU708">
        <v>84</v>
      </c>
      <c r="CV708" t="s">
        <v>1041</v>
      </c>
      <c r="CW708" t="s">
        <v>138</v>
      </c>
      <c r="CX708" s="2">
        <v>45747</v>
      </c>
      <c r="CY708" t="s">
        <v>1041</v>
      </c>
      <c r="CZ708" t="s">
        <v>1042</v>
      </c>
      <c r="DA708" t="s">
        <v>139</v>
      </c>
      <c r="DB708">
        <v>12800</v>
      </c>
      <c r="DC708">
        <v>1</v>
      </c>
      <c r="DD708">
        <v>12800</v>
      </c>
      <c r="DE708">
        <v>0.5</v>
      </c>
      <c r="DF708">
        <v>6400</v>
      </c>
      <c r="DG708">
        <v>6400</v>
      </c>
    </row>
    <row r="709" spans="1:111" hidden="1" x14ac:dyDescent="0.3">
      <c r="A709">
        <v>1</v>
      </c>
      <c r="B709">
        <v>727</v>
      </c>
      <c r="C709" t="s">
        <v>144</v>
      </c>
      <c r="D709" t="s">
        <v>1202</v>
      </c>
      <c r="E709" t="s">
        <v>1202</v>
      </c>
      <c r="F709" t="s">
        <v>144</v>
      </c>
      <c r="G709" t="s">
        <v>132</v>
      </c>
      <c r="H709" t="s">
        <v>1203</v>
      </c>
      <c r="J709" t="s">
        <v>10</v>
      </c>
      <c r="K709">
        <v>11</v>
      </c>
      <c r="L709" t="s">
        <v>13</v>
      </c>
      <c r="M709">
        <v>11</v>
      </c>
      <c r="N709" t="s">
        <v>13</v>
      </c>
      <c r="O709">
        <v>11</v>
      </c>
      <c r="P709" t="s">
        <v>13</v>
      </c>
      <c r="Q709" t="s">
        <v>232</v>
      </c>
      <c r="R709" t="s">
        <v>520</v>
      </c>
      <c r="S709" t="s">
        <v>463</v>
      </c>
      <c r="T709" t="s">
        <v>166</v>
      </c>
      <c r="U709" s="2">
        <v>45671</v>
      </c>
      <c r="V709">
        <v>727</v>
      </c>
      <c r="W709" t="s">
        <v>1202</v>
      </c>
      <c r="X709" t="s">
        <v>144</v>
      </c>
      <c r="Y709" t="s">
        <v>132</v>
      </c>
      <c r="Z709" t="s">
        <v>1203</v>
      </c>
      <c r="AA709" s="4">
        <v>0</v>
      </c>
      <c r="AB709" t="s">
        <v>10</v>
      </c>
      <c r="AC709">
        <v>11</v>
      </c>
      <c r="AD709" t="s">
        <v>13</v>
      </c>
      <c r="AE709">
        <v>11</v>
      </c>
      <c r="AF709" t="s">
        <v>13</v>
      </c>
      <c r="AG709">
        <v>11</v>
      </c>
      <c r="AH709" t="s">
        <v>13</v>
      </c>
      <c r="AI709" t="s">
        <v>232</v>
      </c>
      <c r="AJ709" t="s">
        <v>461</v>
      </c>
      <c r="AK709" t="s">
        <v>462</v>
      </c>
      <c r="AL709" t="s">
        <v>463</v>
      </c>
      <c r="AM709" t="s">
        <v>150</v>
      </c>
      <c r="AN709" s="2">
        <v>46132</v>
      </c>
      <c r="AO709" s="10">
        <v>43051</v>
      </c>
      <c r="AP709" s="2">
        <v>43051</v>
      </c>
      <c r="AQ709" s="3">
        <v>46703.5</v>
      </c>
      <c r="AR709" s="13">
        <v>88.635616438356166</v>
      </c>
      <c r="AS709" s="15">
        <v>12955</v>
      </c>
      <c r="AT709">
        <v>1</v>
      </c>
      <c r="AU709">
        <v>12954</v>
      </c>
      <c r="AX709">
        <v>120</v>
      </c>
      <c r="AY709">
        <v>107.95</v>
      </c>
      <c r="AZ709">
        <v>120</v>
      </c>
      <c r="BA709">
        <v>32.054794520547937</v>
      </c>
      <c r="BB709">
        <v>974.99999999999966</v>
      </c>
      <c r="BC709">
        <v>3458.0600000000013</v>
      </c>
      <c r="BD709">
        <v>3457.0600000000013</v>
      </c>
      <c r="BE709">
        <v>107.84845299145306</v>
      </c>
      <c r="BF709" t="s">
        <v>150</v>
      </c>
      <c r="BG709">
        <v>0.5</v>
      </c>
      <c r="BH709">
        <v>32.054794520547937</v>
      </c>
      <c r="BI709">
        <v>974.99999999999966</v>
      </c>
      <c r="BJ709">
        <v>120</v>
      </c>
      <c r="BK709" s="3">
        <v>46703.5</v>
      </c>
      <c r="BL709">
        <v>107.84845299145306</v>
      </c>
      <c r="BM709" t="s">
        <v>137</v>
      </c>
      <c r="BN709">
        <v>12955</v>
      </c>
      <c r="BO709">
        <v>0</v>
      </c>
      <c r="BP709">
        <v>0</v>
      </c>
      <c r="BQ709">
        <v>0</v>
      </c>
      <c r="BR709">
        <v>12955</v>
      </c>
      <c r="BS709">
        <v>8202.3799999999992</v>
      </c>
      <c r="BT709">
        <v>0</v>
      </c>
      <c r="BU709">
        <v>8202.3799999999992</v>
      </c>
      <c r="BV709">
        <v>1294.2845522388063</v>
      </c>
      <c r="BW709">
        <v>0.27544776119361813</v>
      </c>
      <c r="BX709">
        <v>1294.56</v>
      </c>
      <c r="BY709">
        <v>0</v>
      </c>
      <c r="BZ709">
        <v>0</v>
      </c>
      <c r="CA709">
        <v>9496.9399999999987</v>
      </c>
      <c r="CB709">
        <v>3458.0600000000013</v>
      </c>
      <c r="CC709">
        <v>32.054794520547937</v>
      </c>
      <c r="CD709">
        <v>12955</v>
      </c>
      <c r="CE709">
        <v>0</v>
      </c>
      <c r="CF709">
        <v>12955</v>
      </c>
      <c r="CG709">
        <v>0</v>
      </c>
      <c r="CH709">
        <v>0</v>
      </c>
      <c r="CI709">
        <v>0</v>
      </c>
      <c r="CJ709">
        <v>12955</v>
      </c>
      <c r="CK709">
        <v>9496.9399999999987</v>
      </c>
      <c r="CL709">
        <v>0</v>
      </c>
      <c r="CM709">
        <v>9496.9399999999987</v>
      </c>
      <c r="CN709">
        <v>1294.1814358974366</v>
      </c>
      <c r="CO709">
        <v>0</v>
      </c>
      <c r="CP709">
        <v>1294.1814358974366</v>
      </c>
      <c r="CQ709">
        <v>0</v>
      </c>
      <c r="CR709">
        <v>0</v>
      </c>
      <c r="CS709">
        <v>10791.121435897436</v>
      </c>
      <c r="CT709">
        <v>2163.8785641025643</v>
      </c>
      <c r="CU709">
        <v>20.054794520547933</v>
      </c>
      <c r="CV709" t="s">
        <v>1203</v>
      </c>
      <c r="CW709" t="s">
        <v>138</v>
      </c>
      <c r="CX709" s="2">
        <v>45747</v>
      </c>
      <c r="CY709" t="s">
        <v>1203</v>
      </c>
      <c r="CZ709" t="s">
        <v>1204</v>
      </c>
      <c r="DA709" t="s">
        <v>139</v>
      </c>
      <c r="DB709">
        <v>15280</v>
      </c>
      <c r="DC709">
        <v>1</v>
      </c>
      <c r="DD709">
        <v>15280</v>
      </c>
      <c r="DE709">
        <v>0.5</v>
      </c>
      <c r="DF709">
        <v>7640</v>
      </c>
      <c r="DG709">
        <v>7640</v>
      </c>
    </row>
    <row r="710" spans="1:111" hidden="1" x14ac:dyDescent="0.3">
      <c r="A710" s="9">
        <v>1</v>
      </c>
      <c r="B710" s="9" t="s">
        <v>1043</v>
      </c>
      <c r="C710" s="9" t="s">
        <v>142</v>
      </c>
      <c r="D710" s="9" t="s">
        <v>1044</v>
      </c>
      <c r="E710" s="9" t="s">
        <v>1044</v>
      </c>
      <c r="F710" s="9" t="s">
        <v>144</v>
      </c>
      <c r="G710" s="9" t="s">
        <v>132</v>
      </c>
      <c r="H710" s="9" t="s">
        <v>1045</v>
      </c>
      <c r="I710" s="9"/>
      <c r="J710" s="9" t="s">
        <v>10</v>
      </c>
      <c r="K710" s="9">
        <v>11</v>
      </c>
      <c r="L710" s="9" t="s">
        <v>13</v>
      </c>
      <c r="M710" s="9">
        <v>11</v>
      </c>
      <c r="N710" s="9" t="s">
        <v>13</v>
      </c>
      <c r="O710" s="9">
        <v>11</v>
      </c>
      <c r="P710" s="9" t="s">
        <v>13</v>
      </c>
      <c r="Q710" s="9" t="s">
        <v>212</v>
      </c>
      <c r="R710" s="9" t="s">
        <v>382</v>
      </c>
      <c r="S710" s="9" t="s">
        <v>383</v>
      </c>
      <c r="T710" s="9" t="s">
        <v>150</v>
      </c>
      <c r="U710" s="10">
        <v>45672</v>
      </c>
      <c r="V710" s="9" t="s">
        <v>1043</v>
      </c>
      <c r="W710" s="9" t="s">
        <v>1044</v>
      </c>
      <c r="X710" s="9" t="s">
        <v>144</v>
      </c>
      <c r="Y710" s="9" t="s">
        <v>132</v>
      </c>
      <c r="Z710" s="9" t="s">
        <v>1045</v>
      </c>
      <c r="AA710" s="12">
        <v>0</v>
      </c>
      <c r="AB710" s="9" t="s">
        <v>10</v>
      </c>
      <c r="AC710" s="9">
        <v>11</v>
      </c>
      <c r="AD710" s="9" t="s">
        <v>13</v>
      </c>
      <c r="AE710" s="9">
        <v>11</v>
      </c>
      <c r="AF710" s="9" t="s">
        <v>13</v>
      </c>
      <c r="AG710" s="9">
        <v>11</v>
      </c>
      <c r="AH710" s="9" t="s">
        <v>13</v>
      </c>
      <c r="AI710" s="9" t="s">
        <v>215</v>
      </c>
      <c r="AJ710" s="9" t="s">
        <v>1046</v>
      </c>
      <c r="AK710" s="9" t="s">
        <v>1047</v>
      </c>
      <c r="AL710" s="9" t="s">
        <v>973</v>
      </c>
      <c r="AM710" s="9" t="s">
        <v>150</v>
      </c>
      <c r="AN710" s="10">
        <v>46133</v>
      </c>
      <c r="AO710" s="10">
        <v>45688</v>
      </c>
      <c r="AP710" s="10">
        <v>45689</v>
      </c>
      <c r="AQ710" s="11">
        <v>49341.5</v>
      </c>
      <c r="AR710" s="14">
        <v>1.9068493150684933</v>
      </c>
      <c r="AS710" s="16">
        <v>2536.5</v>
      </c>
      <c r="AT710" s="9">
        <v>1</v>
      </c>
      <c r="AU710" s="9">
        <v>2535.5</v>
      </c>
      <c r="AV710" s="9"/>
      <c r="AW710" s="9"/>
      <c r="AX710" s="9">
        <v>120</v>
      </c>
      <c r="AY710" s="9">
        <v>21.129166666666666</v>
      </c>
      <c r="AZ710" s="9">
        <v>60</v>
      </c>
      <c r="BA710" s="9">
        <v>0</v>
      </c>
      <c r="BB710" s="9">
        <v>0</v>
      </c>
      <c r="BC710" s="9">
        <v>0</v>
      </c>
      <c r="BD710" s="9">
        <v>-1</v>
      </c>
      <c r="BE710" s="9">
        <v>0</v>
      </c>
      <c r="BF710" s="9" t="s">
        <v>150</v>
      </c>
      <c r="BG710" s="9">
        <v>0.5</v>
      </c>
      <c r="BH710" s="9">
        <v>0</v>
      </c>
      <c r="BI710" s="9">
        <v>0</v>
      </c>
      <c r="BJ710" s="9">
        <v>60</v>
      </c>
      <c r="BK710" s="11">
        <v>49341.5</v>
      </c>
      <c r="BL710" s="9">
        <v>0</v>
      </c>
      <c r="BM710" s="9" t="s">
        <v>137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9"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 t="s">
        <v>1045</v>
      </c>
      <c r="CW710" s="9" t="s">
        <v>138</v>
      </c>
      <c r="CX710" s="10">
        <v>45747</v>
      </c>
      <c r="CY710" s="9" t="s">
        <v>1045</v>
      </c>
      <c r="CZ710" s="9" t="s">
        <v>1048</v>
      </c>
      <c r="DA710" s="9" t="s">
        <v>139</v>
      </c>
      <c r="DB710" s="9">
        <v>5073</v>
      </c>
      <c r="DC710" s="9">
        <v>1</v>
      </c>
      <c r="DD710" s="9">
        <v>5073</v>
      </c>
      <c r="DE710" s="9">
        <v>0.5</v>
      </c>
      <c r="DF710" s="9">
        <v>2536.5</v>
      </c>
      <c r="DG710" s="9">
        <v>2536.5</v>
      </c>
    </row>
    <row r="711" spans="1:111" hidden="1" x14ac:dyDescent="0.3">
      <c r="A711">
        <v>1</v>
      </c>
      <c r="B711">
        <v>604</v>
      </c>
      <c r="C711" t="s">
        <v>681</v>
      </c>
      <c r="D711" t="s">
        <v>1375</v>
      </c>
      <c r="F711" t="s">
        <v>174</v>
      </c>
      <c r="G711" t="s">
        <v>175</v>
      </c>
      <c r="H711" t="s">
        <v>1376</v>
      </c>
      <c r="I711" t="s">
        <v>140</v>
      </c>
      <c r="J711" t="s">
        <v>10</v>
      </c>
      <c r="K711">
        <v>11</v>
      </c>
      <c r="L711" t="s">
        <v>13</v>
      </c>
      <c r="M711">
        <v>11</v>
      </c>
      <c r="N711" t="s">
        <v>13</v>
      </c>
      <c r="O711">
        <v>11</v>
      </c>
      <c r="P711" t="s">
        <v>13</v>
      </c>
      <c r="Q711" t="s">
        <v>508</v>
      </c>
      <c r="R711" t="s">
        <v>509</v>
      </c>
      <c r="S711" t="s">
        <v>510</v>
      </c>
      <c r="T711" t="s">
        <v>166</v>
      </c>
      <c r="U711" s="2">
        <v>45673</v>
      </c>
      <c r="V711">
        <v>604</v>
      </c>
      <c r="W711" t="s">
        <v>1375</v>
      </c>
      <c r="X711" t="s">
        <v>174</v>
      </c>
      <c r="Y711" t="s">
        <v>175</v>
      </c>
      <c r="Z711" t="s">
        <v>1376</v>
      </c>
      <c r="AA711" t="s">
        <v>140</v>
      </c>
      <c r="AB711" t="s">
        <v>10</v>
      </c>
      <c r="AC711">
        <v>11</v>
      </c>
      <c r="AD711" t="s">
        <v>13</v>
      </c>
      <c r="AE711">
        <v>11</v>
      </c>
      <c r="AF711" t="s">
        <v>13</v>
      </c>
      <c r="AG711">
        <v>11</v>
      </c>
      <c r="AH711" t="s">
        <v>13</v>
      </c>
      <c r="AI711" t="s">
        <v>508</v>
      </c>
      <c r="AJ711" t="s">
        <v>1377</v>
      </c>
      <c r="AL711" t="s">
        <v>510</v>
      </c>
      <c r="AM711" t="s">
        <v>166</v>
      </c>
      <c r="AN711" s="2">
        <v>45673</v>
      </c>
      <c r="AO711" s="10">
        <v>42521</v>
      </c>
      <c r="AP711" s="2">
        <v>42521</v>
      </c>
      <c r="AQ711" s="3">
        <v>46173.5</v>
      </c>
      <c r="AR711" s="13">
        <v>106.06027397260274</v>
      </c>
      <c r="AS711" s="15">
        <v>2120.4</v>
      </c>
      <c r="AT711">
        <v>1</v>
      </c>
      <c r="AU711">
        <v>2119.4</v>
      </c>
      <c r="AX711">
        <v>120</v>
      </c>
      <c r="AY711">
        <v>17.661666666666669</v>
      </c>
      <c r="AZ711">
        <v>120</v>
      </c>
      <c r="BA711">
        <v>14.038356164383567</v>
      </c>
      <c r="BB711">
        <v>427.00000000000017</v>
      </c>
      <c r="BC711">
        <v>247.87000000000012</v>
      </c>
      <c r="BD711">
        <v>246.87000000000012</v>
      </c>
      <c r="BE711">
        <v>17.585392271662766</v>
      </c>
      <c r="BF711" t="s">
        <v>166</v>
      </c>
      <c r="BG711">
        <v>0.8</v>
      </c>
      <c r="BH711">
        <v>108</v>
      </c>
      <c r="BI711">
        <v>3285</v>
      </c>
      <c r="BJ711">
        <v>214.06027397260274</v>
      </c>
      <c r="BK711" s="2">
        <v>49032</v>
      </c>
      <c r="BL711">
        <v>2.2858333333333345</v>
      </c>
      <c r="BM711" t="s">
        <v>254</v>
      </c>
      <c r="BN711">
        <v>2120.4</v>
      </c>
      <c r="BO711">
        <v>0</v>
      </c>
      <c r="BP711">
        <v>0</v>
      </c>
      <c r="BQ711">
        <v>0</v>
      </c>
      <c r="BR711">
        <v>2120.4</v>
      </c>
      <c r="BS711">
        <v>1660.6</v>
      </c>
      <c r="BT711">
        <v>0</v>
      </c>
      <c r="BU711">
        <v>1660.6</v>
      </c>
      <c r="BV711">
        <v>211.44191919191928</v>
      </c>
      <c r="BW711">
        <v>0.48808080808072418</v>
      </c>
      <c r="BX711">
        <v>211.93</v>
      </c>
      <c r="BY711">
        <v>0</v>
      </c>
      <c r="BZ711">
        <v>0</v>
      </c>
      <c r="CA711">
        <v>1872.53</v>
      </c>
      <c r="CB711">
        <v>247.87000000000012</v>
      </c>
      <c r="CC711">
        <v>14.038356164383567</v>
      </c>
      <c r="CD711">
        <v>2120.4</v>
      </c>
      <c r="CE711">
        <v>0</v>
      </c>
      <c r="CF711">
        <v>2120.4</v>
      </c>
      <c r="CG711">
        <v>0</v>
      </c>
      <c r="CH711">
        <v>0</v>
      </c>
      <c r="CI711">
        <v>0</v>
      </c>
      <c r="CJ711">
        <v>2120.4</v>
      </c>
      <c r="CK711">
        <v>1872.53</v>
      </c>
      <c r="CL711">
        <v>0</v>
      </c>
      <c r="CM711">
        <v>1872.53</v>
      </c>
      <c r="CN711">
        <v>211.02470725995317</v>
      </c>
      <c r="CO711">
        <v>-183.59470725995317</v>
      </c>
      <c r="CP711">
        <v>27.430000000000014</v>
      </c>
      <c r="CQ711">
        <v>0</v>
      </c>
      <c r="CR711">
        <v>0</v>
      </c>
      <c r="CS711">
        <v>1899.96</v>
      </c>
      <c r="CT711">
        <v>220.44000000000005</v>
      </c>
      <c r="CU711">
        <v>95.999999999999972</v>
      </c>
      <c r="CV711" t="s">
        <v>1376</v>
      </c>
      <c r="CW711" t="s">
        <v>138</v>
      </c>
      <c r="CX711" s="2">
        <v>45747</v>
      </c>
      <c r="CY711" t="s">
        <v>1376</v>
      </c>
      <c r="CZ711" t="s">
        <v>1378</v>
      </c>
      <c r="DA711" t="s">
        <v>139</v>
      </c>
      <c r="DB711">
        <v>3967.5</v>
      </c>
      <c r="DC711">
        <v>1</v>
      </c>
      <c r="DD711">
        <v>3967.5</v>
      </c>
      <c r="DE711">
        <v>0.8</v>
      </c>
      <c r="DF711">
        <v>3174</v>
      </c>
      <c r="DG711">
        <v>3174</v>
      </c>
    </row>
    <row r="712" spans="1:111" hidden="1" x14ac:dyDescent="0.3">
      <c r="A712">
        <v>1</v>
      </c>
      <c r="B712">
        <v>733</v>
      </c>
      <c r="C712" t="s">
        <v>144</v>
      </c>
      <c r="D712" t="s">
        <v>1205</v>
      </c>
      <c r="E712" t="s">
        <v>1205</v>
      </c>
      <c r="F712" t="s">
        <v>144</v>
      </c>
      <c r="G712" t="s">
        <v>132</v>
      </c>
      <c r="H712" t="s">
        <v>1206</v>
      </c>
      <c r="J712" t="s">
        <v>10</v>
      </c>
      <c r="K712">
        <v>12</v>
      </c>
      <c r="L712" t="s">
        <v>14</v>
      </c>
      <c r="M712">
        <v>12</v>
      </c>
      <c r="N712" t="s">
        <v>14</v>
      </c>
      <c r="O712">
        <v>12</v>
      </c>
      <c r="P712" t="s">
        <v>14</v>
      </c>
      <c r="Q712" t="s">
        <v>147</v>
      </c>
      <c r="R712" t="s">
        <v>594</v>
      </c>
      <c r="S712" t="s">
        <v>231</v>
      </c>
      <c r="T712" t="s">
        <v>166</v>
      </c>
      <c r="U712" s="2">
        <v>45671</v>
      </c>
      <c r="V712">
        <v>733</v>
      </c>
      <c r="W712" t="s">
        <v>1205</v>
      </c>
      <c r="X712" t="s">
        <v>144</v>
      </c>
      <c r="Y712" t="s">
        <v>132</v>
      </c>
      <c r="Z712" t="s">
        <v>1207</v>
      </c>
      <c r="AA712" s="4">
        <v>0</v>
      </c>
      <c r="AB712" t="s">
        <v>10</v>
      </c>
      <c r="AC712">
        <v>12</v>
      </c>
      <c r="AD712" t="s">
        <v>14</v>
      </c>
      <c r="AE712">
        <v>12</v>
      </c>
      <c r="AF712" t="s">
        <v>14</v>
      </c>
      <c r="AG712">
        <v>12</v>
      </c>
      <c r="AH712" t="s">
        <v>14</v>
      </c>
      <c r="AI712" t="s">
        <v>151</v>
      </c>
      <c r="AJ712" t="s">
        <v>595</v>
      </c>
      <c r="AK712" t="s">
        <v>744</v>
      </c>
      <c r="AL712" t="s">
        <v>266</v>
      </c>
      <c r="AM712" t="s">
        <v>166</v>
      </c>
      <c r="AN712" s="2">
        <v>46133</v>
      </c>
      <c r="AO712" s="10">
        <v>43051</v>
      </c>
      <c r="AP712" s="2">
        <v>43051</v>
      </c>
      <c r="AQ712" s="3">
        <v>46703.5</v>
      </c>
      <c r="AR712" s="13">
        <v>88.635616438356166</v>
      </c>
      <c r="AS712" s="15">
        <v>3500</v>
      </c>
      <c r="AT712">
        <v>1</v>
      </c>
      <c r="AU712">
        <v>3499</v>
      </c>
      <c r="AX712">
        <v>120</v>
      </c>
      <c r="AY712">
        <v>29.158333333333335</v>
      </c>
      <c r="AZ712">
        <v>120</v>
      </c>
      <c r="BA712">
        <v>32.054794520547951</v>
      </c>
      <c r="BB712">
        <v>975.00000000000011</v>
      </c>
      <c r="BC712">
        <v>934.23917910447744</v>
      </c>
      <c r="BD712">
        <v>933.23917910447744</v>
      </c>
      <c r="BE712">
        <v>29.113871826763607</v>
      </c>
      <c r="BF712" t="s">
        <v>166</v>
      </c>
      <c r="BG712">
        <v>0.8</v>
      </c>
      <c r="BH712">
        <v>32.054794520547951</v>
      </c>
      <c r="BI712">
        <v>975.00000000000011</v>
      </c>
      <c r="BJ712">
        <v>120</v>
      </c>
      <c r="BK712" s="3">
        <v>46703.5</v>
      </c>
      <c r="BL712">
        <v>29.113871826763607</v>
      </c>
      <c r="BM712" t="s">
        <v>137</v>
      </c>
      <c r="BN712">
        <v>3500</v>
      </c>
      <c r="BO712">
        <v>0</v>
      </c>
      <c r="BP712">
        <v>0</v>
      </c>
      <c r="BQ712">
        <v>0</v>
      </c>
      <c r="BR712">
        <v>3500</v>
      </c>
      <c r="BS712">
        <v>2216.02</v>
      </c>
      <c r="BT712">
        <v>0</v>
      </c>
      <c r="BU712">
        <v>2216.02</v>
      </c>
      <c r="BV712">
        <v>349.46843283582092</v>
      </c>
      <c r="BW712">
        <v>0.27238805970142721</v>
      </c>
      <c r="BX712">
        <v>349.74082089552235</v>
      </c>
      <c r="BY712">
        <v>0</v>
      </c>
      <c r="BZ712">
        <v>0</v>
      </c>
      <c r="CA712">
        <v>2565.7608208955226</v>
      </c>
      <c r="CB712">
        <v>934.23917910447744</v>
      </c>
      <c r="CC712">
        <v>32.054794520547951</v>
      </c>
      <c r="CD712">
        <v>3500</v>
      </c>
      <c r="CE712">
        <v>0</v>
      </c>
      <c r="CF712">
        <v>3500</v>
      </c>
      <c r="CG712">
        <v>0</v>
      </c>
      <c r="CH712">
        <v>0</v>
      </c>
      <c r="CI712">
        <v>0</v>
      </c>
      <c r="CJ712">
        <v>3500</v>
      </c>
      <c r="CK712">
        <v>2565.7608208955226</v>
      </c>
      <c r="CL712">
        <v>0</v>
      </c>
      <c r="CM712">
        <v>2565.7608208955226</v>
      </c>
      <c r="CN712">
        <v>349.36646192116325</v>
      </c>
      <c r="CO712">
        <v>0</v>
      </c>
      <c r="CP712">
        <v>349.36646192116325</v>
      </c>
      <c r="CQ712">
        <v>0</v>
      </c>
      <c r="CR712">
        <v>0</v>
      </c>
      <c r="CS712">
        <v>2915.1272828166857</v>
      </c>
      <c r="CT712">
        <v>584.87271718331431</v>
      </c>
      <c r="CU712">
        <v>20.054794520547958</v>
      </c>
      <c r="CV712" t="s">
        <v>1207</v>
      </c>
      <c r="CW712" t="s">
        <v>138</v>
      </c>
      <c r="CX712" s="2">
        <v>45747</v>
      </c>
      <c r="CY712" t="s">
        <v>1207</v>
      </c>
      <c r="CZ712" t="s">
        <v>1208</v>
      </c>
      <c r="DA712" t="s">
        <v>139</v>
      </c>
      <c r="DB712">
        <v>2395</v>
      </c>
      <c r="DC712">
        <v>1</v>
      </c>
      <c r="DD712">
        <v>2395</v>
      </c>
      <c r="DE712">
        <v>0.8</v>
      </c>
      <c r="DF712">
        <v>1916</v>
      </c>
      <c r="DG712">
        <v>1916</v>
      </c>
    </row>
    <row r="713" spans="1:111" hidden="1" x14ac:dyDescent="0.3">
      <c r="A713" s="9">
        <v>1</v>
      </c>
      <c r="B713" s="9" t="s">
        <v>1049</v>
      </c>
      <c r="C713" s="9" t="s">
        <v>142</v>
      </c>
      <c r="D713" s="20" t="s">
        <v>1050</v>
      </c>
      <c r="E713" s="9" t="s">
        <v>1050</v>
      </c>
      <c r="F713" s="9" t="s">
        <v>144</v>
      </c>
      <c r="G713" s="20" t="s">
        <v>132</v>
      </c>
      <c r="H713" s="20" t="s">
        <v>1051</v>
      </c>
      <c r="I713" s="9"/>
      <c r="J713" s="20" t="s">
        <v>10</v>
      </c>
      <c r="K713" s="9">
        <v>1</v>
      </c>
      <c r="L713" s="9" t="s">
        <v>12</v>
      </c>
      <c r="M713" s="9">
        <v>1</v>
      </c>
      <c r="N713" s="9" t="s">
        <v>12</v>
      </c>
      <c r="O713" s="9">
        <v>1</v>
      </c>
      <c r="P713" s="9" t="s">
        <v>12</v>
      </c>
      <c r="Q713" s="20" t="s">
        <v>147</v>
      </c>
      <c r="R713" s="9" t="s">
        <v>594</v>
      </c>
      <c r="S713" s="20" t="s">
        <v>231</v>
      </c>
      <c r="T713" s="20" t="s">
        <v>150</v>
      </c>
      <c r="U713" s="10">
        <v>45670</v>
      </c>
      <c r="V713" s="9" t="s">
        <v>1049</v>
      </c>
      <c r="W713" s="9" t="s">
        <v>1050</v>
      </c>
      <c r="X713" s="9" t="s">
        <v>144</v>
      </c>
      <c r="Y713" s="9" t="s">
        <v>132</v>
      </c>
      <c r="Z713" s="20" t="s">
        <v>1051</v>
      </c>
      <c r="AA713" s="24">
        <v>0</v>
      </c>
      <c r="AB713" s="9" t="s">
        <v>10</v>
      </c>
      <c r="AC713" s="9">
        <v>1</v>
      </c>
      <c r="AD713" s="9" t="s">
        <v>12</v>
      </c>
      <c r="AE713" s="9">
        <v>1</v>
      </c>
      <c r="AF713" s="9" t="s">
        <v>12</v>
      </c>
      <c r="AG713" s="9">
        <v>1</v>
      </c>
      <c r="AH713" s="9" t="s">
        <v>12</v>
      </c>
      <c r="AI713" s="20" t="s">
        <v>151</v>
      </c>
      <c r="AJ713" s="9" t="s">
        <v>595</v>
      </c>
      <c r="AK713" s="20" t="s">
        <v>1052</v>
      </c>
      <c r="AL713" s="20" t="s">
        <v>266</v>
      </c>
      <c r="AM713" s="20" t="s">
        <v>150</v>
      </c>
      <c r="AN713" s="10">
        <v>46133</v>
      </c>
      <c r="AO713" s="21">
        <v>45688</v>
      </c>
      <c r="AP713" s="10">
        <v>45689</v>
      </c>
      <c r="AQ713" s="11">
        <v>49341.5</v>
      </c>
      <c r="AR713" s="22">
        <v>1.9068493150684933</v>
      </c>
      <c r="AS713" s="23">
        <v>231.87551250000001</v>
      </c>
      <c r="AT713" s="9">
        <v>1</v>
      </c>
      <c r="AU713" s="9">
        <v>230.87551250000001</v>
      </c>
      <c r="AV713" s="9"/>
      <c r="AW713" s="9"/>
      <c r="AX713" s="9">
        <v>120</v>
      </c>
      <c r="AY713" s="9">
        <v>1.9239626041666669</v>
      </c>
      <c r="AZ713" s="9">
        <v>60</v>
      </c>
      <c r="BA713" s="9">
        <v>0</v>
      </c>
      <c r="BB713" s="20">
        <v>0</v>
      </c>
      <c r="BC713" s="9">
        <v>0</v>
      </c>
      <c r="BD713" s="9">
        <v>-1</v>
      </c>
      <c r="BE713" s="9">
        <v>0</v>
      </c>
      <c r="BF713" s="20" t="s">
        <v>150</v>
      </c>
      <c r="BG713" s="9">
        <v>0.5</v>
      </c>
      <c r="BH713" s="9">
        <v>0</v>
      </c>
      <c r="BI713" s="9">
        <v>0</v>
      </c>
      <c r="BJ713" s="9">
        <v>60</v>
      </c>
      <c r="BK713" s="11">
        <v>49341.5</v>
      </c>
      <c r="BL713" s="9">
        <v>0</v>
      </c>
      <c r="BM713" s="9" t="s">
        <v>137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9"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 t="s">
        <v>1051</v>
      </c>
      <c r="CW713" s="9" t="s">
        <v>138</v>
      </c>
      <c r="CX713" s="10">
        <v>45747</v>
      </c>
      <c r="CY713" s="9" t="s">
        <v>1051</v>
      </c>
      <c r="CZ713" s="9" t="s">
        <v>1053</v>
      </c>
      <c r="DA713" s="9" t="s">
        <v>211</v>
      </c>
      <c r="DB713" s="9">
        <v>25</v>
      </c>
      <c r="DC713" s="9">
        <v>18.550041</v>
      </c>
      <c r="DD713" s="9">
        <v>463.75102500000003</v>
      </c>
      <c r="DE713" s="9">
        <v>0.5</v>
      </c>
      <c r="DF713" s="9">
        <v>231.87551250000001</v>
      </c>
      <c r="DG713" s="9">
        <v>231.87551250000001</v>
      </c>
    </row>
    <row r="714" spans="1:111" hidden="1" x14ac:dyDescent="0.3">
      <c r="A714">
        <v>1</v>
      </c>
      <c r="B714">
        <v>1</v>
      </c>
      <c r="C714" t="s">
        <v>144</v>
      </c>
      <c r="D714" t="s">
        <v>1209</v>
      </c>
      <c r="E714" t="s">
        <v>1209</v>
      </c>
      <c r="F714" t="s">
        <v>144</v>
      </c>
      <c r="G714" t="s">
        <v>132</v>
      </c>
      <c r="H714" t="s">
        <v>1051</v>
      </c>
      <c r="J714" t="s">
        <v>10</v>
      </c>
      <c r="K714">
        <v>1</v>
      </c>
      <c r="L714" t="s">
        <v>12</v>
      </c>
      <c r="M714">
        <v>1</v>
      </c>
      <c r="N714" t="s">
        <v>12</v>
      </c>
      <c r="O714">
        <v>1</v>
      </c>
      <c r="P714" t="s">
        <v>12</v>
      </c>
      <c r="Q714" t="s">
        <v>147</v>
      </c>
      <c r="R714" t="s">
        <v>594</v>
      </c>
      <c r="S714" t="s">
        <v>231</v>
      </c>
      <c r="T714" t="s">
        <v>150</v>
      </c>
      <c r="U714" s="2">
        <v>45670</v>
      </c>
      <c r="V714">
        <v>1</v>
      </c>
      <c r="W714" t="s">
        <v>1209</v>
      </c>
      <c r="X714" t="s">
        <v>144</v>
      </c>
      <c r="Y714" t="s">
        <v>132</v>
      </c>
      <c r="Z714" t="s">
        <v>1051</v>
      </c>
      <c r="AA714" s="4">
        <v>0</v>
      </c>
      <c r="AB714" t="s">
        <v>10</v>
      </c>
      <c r="AC714">
        <v>1</v>
      </c>
      <c r="AD714" t="s">
        <v>12</v>
      </c>
      <c r="AE714">
        <v>1</v>
      </c>
      <c r="AF714" t="s">
        <v>12</v>
      </c>
      <c r="AG714">
        <v>1</v>
      </c>
      <c r="AH714" t="s">
        <v>12</v>
      </c>
      <c r="AI714" t="s">
        <v>151</v>
      </c>
      <c r="AJ714" t="s">
        <v>595</v>
      </c>
      <c r="AK714" t="s">
        <v>1052</v>
      </c>
      <c r="AL714" t="s">
        <v>266</v>
      </c>
      <c r="AM714" t="s">
        <v>150</v>
      </c>
      <c r="AN714" s="2">
        <v>46133</v>
      </c>
      <c r="AO714" s="10">
        <v>43051</v>
      </c>
      <c r="AP714" s="2">
        <v>43051</v>
      </c>
      <c r="AQ714" s="3">
        <v>46703.5</v>
      </c>
      <c r="AR714" s="13">
        <v>88.635616438356166</v>
      </c>
      <c r="AS714" s="15">
        <v>1150</v>
      </c>
      <c r="AT714">
        <v>1</v>
      </c>
      <c r="AU714">
        <v>1149</v>
      </c>
      <c r="AX714">
        <v>120</v>
      </c>
      <c r="AY714">
        <v>9.5749999999999993</v>
      </c>
      <c r="AZ714">
        <v>120</v>
      </c>
      <c r="BA714">
        <v>32.054794520547944</v>
      </c>
      <c r="BB714">
        <v>975</v>
      </c>
      <c r="BC714">
        <v>306.96000000000004</v>
      </c>
      <c r="BD714">
        <v>305.96000000000004</v>
      </c>
      <c r="BE714">
        <v>9.5449059829059841</v>
      </c>
      <c r="BF714" t="s">
        <v>150</v>
      </c>
      <c r="BG714">
        <v>0.5</v>
      </c>
      <c r="BH714">
        <v>32.054794520547944</v>
      </c>
      <c r="BI714">
        <v>975</v>
      </c>
      <c r="BJ714">
        <v>120</v>
      </c>
      <c r="BK714" s="3">
        <v>46703.5</v>
      </c>
      <c r="BL714">
        <v>9.5449059829059841</v>
      </c>
      <c r="BM714" t="s">
        <v>137</v>
      </c>
      <c r="BN714">
        <v>1150</v>
      </c>
      <c r="BO714">
        <v>0</v>
      </c>
      <c r="BP714">
        <v>0</v>
      </c>
      <c r="BQ714">
        <v>0</v>
      </c>
      <c r="BR714">
        <v>1150</v>
      </c>
      <c r="BS714">
        <v>728.13</v>
      </c>
      <c r="BT714">
        <v>0</v>
      </c>
      <c r="BU714">
        <v>728.13</v>
      </c>
      <c r="BV714">
        <v>114.63996268656716</v>
      </c>
      <c r="BW714">
        <v>0.27003731343283732</v>
      </c>
      <c r="BX714">
        <v>114.91</v>
      </c>
      <c r="BY714">
        <v>0</v>
      </c>
      <c r="BZ714">
        <v>0</v>
      </c>
      <c r="CA714">
        <v>843.04</v>
      </c>
      <c r="CB714">
        <v>306.96000000000004</v>
      </c>
      <c r="CC714">
        <v>32.054794520547944</v>
      </c>
      <c r="CD714">
        <v>1150</v>
      </c>
      <c r="CE714">
        <v>0</v>
      </c>
      <c r="CF714">
        <v>1150</v>
      </c>
      <c r="CG714">
        <v>0</v>
      </c>
      <c r="CH714">
        <v>0</v>
      </c>
      <c r="CI714">
        <v>0</v>
      </c>
      <c r="CJ714">
        <v>1150</v>
      </c>
      <c r="CK714">
        <v>843.04</v>
      </c>
      <c r="CL714">
        <v>0</v>
      </c>
      <c r="CM714">
        <v>843.04</v>
      </c>
      <c r="CN714">
        <v>114.53887179487181</v>
      </c>
      <c r="CO714">
        <v>0</v>
      </c>
      <c r="CP714">
        <v>114.53887179487181</v>
      </c>
      <c r="CQ714">
        <v>0</v>
      </c>
      <c r="CR714">
        <v>0</v>
      </c>
      <c r="CS714">
        <v>957.57887179487182</v>
      </c>
      <c r="CT714">
        <v>192.42112820512818</v>
      </c>
      <c r="CU714">
        <v>20.05479452054794</v>
      </c>
      <c r="CV714" t="s">
        <v>1051</v>
      </c>
      <c r="CW714" t="s">
        <v>138</v>
      </c>
      <c r="CX714" s="2">
        <v>45747</v>
      </c>
      <c r="CY714" t="s">
        <v>1051</v>
      </c>
      <c r="CZ714" t="s">
        <v>1053</v>
      </c>
      <c r="DA714" t="s">
        <v>211</v>
      </c>
      <c r="DB714">
        <v>25</v>
      </c>
      <c r="DC714">
        <v>18.550041</v>
      </c>
      <c r="DD714">
        <v>463.75102500000003</v>
      </c>
      <c r="DE714">
        <v>0.5</v>
      </c>
      <c r="DF714">
        <v>231.87551250000001</v>
      </c>
      <c r="DG714">
        <v>231.87551250000001</v>
      </c>
    </row>
    <row r="715" spans="1:111" hidden="1" x14ac:dyDescent="0.3">
      <c r="A715">
        <v>1</v>
      </c>
      <c r="B715">
        <v>2</v>
      </c>
      <c r="C715" t="s">
        <v>144</v>
      </c>
      <c r="D715" t="s">
        <v>1210</v>
      </c>
      <c r="E715" t="s">
        <v>1210</v>
      </c>
      <c r="F715" t="s">
        <v>144</v>
      </c>
      <c r="G715" t="s">
        <v>132</v>
      </c>
      <c r="H715" t="s">
        <v>1051</v>
      </c>
      <c r="J715" t="s">
        <v>10</v>
      </c>
      <c r="K715">
        <v>1</v>
      </c>
      <c r="L715" t="s">
        <v>12</v>
      </c>
      <c r="M715">
        <v>1</v>
      </c>
      <c r="N715" t="s">
        <v>12</v>
      </c>
      <c r="O715">
        <v>1</v>
      </c>
      <c r="P715" t="s">
        <v>12</v>
      </c>
      <c r="Q715" t="s">
        <v>147</v>
      </c>
      <c r="R715" t="s">
        <v>594</v>
      </c>
      <c r="S715" t="s">
        <v>231</v>
      </c>
      <c r="T715" t="s">
        <v>150</v>
      </c>
      <c r="U715" s="2">
        <v>45670</v>
      </c>
      <c r="V715">
        <v>2</v>
      </c>
      <c r="W715" t="s">
        <v>1210</v>
      </c>
      <c r="X715" t="s">
        <v>144</v>
      </c>
      <c r="Y715" t="s">
        <v>132</v>
      </c>
      <c r="Z715" t="s">
        <v>1051</v>
      </c>
      <c r="AA715" s="4">
        <v>0</v>
      </c>
      <c r="AB715" t="s">
        <v>10</v>
      </c>
      <c r="AC715">
        <v>1</v>
      </c>
      <c r="AD715" t="s">
        <v>12</v>
      </c>
      <c r="AE715">
        <v>1</v>
      </c>
      <c r="AF715" t="s">
        <v>12</v>
      </c>
      <c r="AG715">
        <v>1</v>
      </c>
      <c r="AH715" t="s">
        <v>12</v>
      </c>
      <c r="AI715" t="s">
        <v>151</v>
      </c>
      <c r="AJ715" t="s">
        <v>595</v>
      </c>
      <c r="AK715" t="s">
        <v>1052</v>
      </c>
      <c r="AL715" t="s">
        <v>266</v>
      </c>
      <c r="AM715" t="s">
        <v>150</v>
      </c>
      <c r="AN715" s="2">
        <v>46133</v>
      </c>
      <c r="AO715" s="10">
        <v>43051</v>
      </c>
      <c r="AP715" s="2">
        <v>43051</v>
      </c>
      <c r="AQ715" s="3">
        <v>46703.5</v>
      </c>
      <c r="AR715" s="13">
        <v>88.635616438356166</v>
      </c>
      <c r="AS715" s="15">
        <v>1150</v>
      </c>
      <c r="AT715">
        <v>1</v>
      </c>
      <c r="AU715">
        <v>1149</v>
      </c>
      <c r="AX715">
        <v>120</v>
      </c>
      <c r="AY715">
        <v>9.5749999999999993</v>
      </c>
      <c r="AZ715">
        <v>120</v>
      </c>
      <c r="BA715">
        <v>32.054794520547944</v>
      </c>
      <c r="BB715">
        <v>975</v>
      </c>
      <c r="BC715">
        <v>306.96000000000004</v>
      </c>
      <c r="BD715">
        <v>305.96000000000004</v>
      </c>
      <c r="BE715">
        <v>9.5449059829059841</v>
      </c>
      <c r="BF715" t="s">
        <v>150</v>
      </c>
      <c r="BG715">
        <v>0.5</v>
      </c>
      <c r="BH715">
        <v>32.054794520547944</v>
      </c>
      <c r="BI715">
        <v>975</v>
      </c>
      <c r="BJ715">
        <v>120</v>
      </c>
      <c r="BK715" s="3">
        <v>46703.5</v>
      </c>
      <c r="BL715">
        <v>9.5449059829059841</v>
      </c>
      <c r="BM715" t="s">
        <v>137</v>
      </c>
      <c r="BN715">
        <v>1150</v>
      </c>
      <c r="BO715">
        <v>0</v>
      </c>
      <c r="BP715">
        <v>0</v>
      </c>
      <c r="BQ715">
        <v>0</v>
      </c>
      <c r="BR715">
        <v>1150</v>
      </c>
      <c r="BS715">
        <v>728.13</v>
      </c>
      <c r="BT715">
        <v>0</v>
      </c>
      <c r="BU715">
        <v>728.13</v>
      </c>
      <c r="BV715">
        <v>114.63996268656716</v>
      </c>
      <c r="BW715">
        <v>0.27003731343283732</v>
      </c>
      <c r="BX715">
        <v>114.91</v>
      </c>
      <c r="BY715">
        <v>0</v>
      </c>
      <c r="BZ715">
        <v>0</v>
      </c>
      <c r="CA715">
        <v>843.04</v>
      </c>
      <c r="CB715">
        <v>306.96000000000004</v>
      </c>
      <c r="CC715">
        <v>32.054794520547944</v>
      </c>
      <c r="CD715">
        <v>1150</v>
      </c>
      <c r="CE715">
        <v>0</v>
      </c>
      <c r="CF715">
        <v>1150</v>
      </c>
      <c r="CG715">
        <v>0</v>
      </c>
      <c r="CH715">
        <v>0</v>
      </c>
      <c r="CI715">
        <v>0</v>
      </c>
      <c r="CJ715">
        <v>1150</v>
      </c>
      <c r="CK715">
        <v>843.04</v>
      </c>
      <c r="CL715">
        <v>0</v>
      </c>
      <c r="CM715">
        <v>843.04</v>
      </c>
      <c r="CN715">
        <v>114.53887179487181</v>
      </c>
      <c r="CO715">
        <v>0</v>
      </c>
      <c r="CP715">
        <v>114.53887179487181</v>
      </c>
      <c r="CQ715">
        <v>0</v>
      </c>
      <c r="CR715">
        <v>0</v>
      </c>
      <c r="CS715">
        <v>957.57887179487182</v>
      </c>
      <c r="CT715">
        <v>192.42112820512818</v>
      </c>
      <c r="CU715">
        <v>20.05479452054794</v>
      </c>
      <c r="CV715" t="s">
        <v>1051</v>
      </c>
      <c r="CW715" t="s">
        <v>138</v>
      </c>
      <c r="CX715" s="2">
        <v>45747</v>
      </c>
      <c r="CY715" t="s">
        <v>1051</v>
      </c>
      <c r="CZ715" t="s">
        <v>1053</v>
      </c>
      <c r="DA715" t="s">
        <v>211</v>
      </c>
      <c r="DB715">
        <v>25</v>
      </c>
      <c r="DC715">
        <v>18.550041</v>
      </c>
      <c r="DD715">
        <v>463.75102500000003</v>
      </c>
      <c r="DE715">
        <v>0.5</v>
      </c>
      <c r="DF715">
        <v>231.87551250000001</v>
      </c>
      <c r="DG715">
        <v>231.87551250000001</v>
      </c>
    </row>
    <row r="716" spans="1:111" hidden="1" x14ac:dyDescent="0.3">
      <c r="A716">
        <v>1</v>
      </c>
      <c r="B716">
        <v>4</v>
      </c>
      <c r="C716" t="s">
        <v>144</v>
      </c>
      <c r="D716" t="s">
        <v>1211</v>
      </c>
      <c r="E716" t="s">
        <v>1211</v>
      </c>
      <c r="F716" t="s">
        <v>144</v>
      </c>
      <c r="G716" t="s">
        <v>132</v>
      </c>
      <c r="H716" t="s">
        <v>1051</v>
      </c>
      <c r="J716" t="s">
        <v>10</v>
      </c>
      <c r="K716">
        <v>1</v>
      </c>
      <c r="L716" t="s">
        <v>12</v>
      </c>
      <c r="M716">
        <v>1</v>
      </c>
      <c r="N716" t="s">
        <v>12</v>
      </c>
      <c r="O716">
        <v>1</v>
      </c>
      <c r="P716" t="s">
        <v>12</v>
      </c>
      <c r="Q716" t="s">
        <v>147</v>
      </c>
      <c r="R716" t="s">
        <v>594</v>
      </c>
      <c r="S716" t="s">
        <v>231</v>
      </c>
      <c r="T716" t="s">
        <v>150</v>
      </c>
      <c r="U716" s="2">
        <v>45670</v>
      </c>
      <c r="V716">
        <v>4</v>
      </c>
      <c r="W716" t="s">
        <v>1211</v>
      </c>
      <c r="X716" t="s">
        <v>144</v>
      </c>
      <c r="Y716" t="s">
        <v>132</v>
      </c>
      <c r="Z716" t="s">
        <v>1051</v>
      </c>
      <c r="AA716" s="4">
        <v>0</v>
      </c>
      <c r="AB716" t="s">
        <v>10</v>
      </c>
      <c r="AC716">
        <v>1</v>
      </c>
      <c r="AD716" t="s">
        <v>12</v>
      </c>
      <c r="AE716">
        <v>1</v>
      </c>
      <c r="AF716" t="s">
        <v>12</v>
      </c>
      <c r="AG716">
        <v>1</v>
      </c>
      <c r="AH716" t="s">
        <v>12</v>
      </c>
      <c r="AI716" t="s">
        <v>151</v>
      </c>
      <c r="AJ716" t="s">
        <v>663</v>
      </c>
      <c r="AK716" t="s">
        <v>664</v>
      </c>
      <c r="AL716" t="s">
        <v>266</v>
      </c>
      <c r="AM716" t="s">
        <v>150</v>
      </c>
      <c r="AN716" s="2">
        <v>46133</v>
      </c>
      <c r="AO716" s="10">
        <v>43051</v>
      </c>
      <c r="AP716" s="2">
        <v>43051</v>
      </c>
      <c r="AQ716" s="3">
        <v>46703.5</v>
      </c>
      <c r="AR716" s="13">
        <v>88.635616438356166</v>
      </c>
      <c r="AS716" s="15">
        <v>1150</v>
      </c>
      <c r="AT716">
        <v>1</v>
      </c>
      <c r="AU716">
        <v>1149</v>
      </c>
      <c r="AX716">
        <v>120</v>
      </c>
      <c r="AY716">
        <v>9.5749999999999993</v>
      </c>
      <c r="AZ716">
        <v>120</v>
      </c>
      <c r="BA716">
        <v>32.054794520547944</v>
      </c>
      <c r="BB716">
        <v>975</v>
      </c>
      <c r="BC716">
        <v>306.96000000000004</v>
      </c>
      <c r="BD716">
        <v>305.96000000000004</v>
      </c>
      <c r="BE716">
        <v>9.5449059829059841</v>
      </c>
      <c r="BF716" t="s">
        <v>150</v>
      </c>
      <c r="BG716">
        <v>0.5</v>
      </c>
      <c r="BH716">
        <v>32.054794520547944</v>
      </c>
      <c r="BI716">
        <v>975</v>
      </c>
      <c r="BJ716">
        <v>120</v>
      </c>
      <c r="BK716" s="3">
        <v>46703.5</v>
      </c>
      <c r="BL716">
        <v>9.5449059829059841</v>
      </c>
      <c r="BM716" t="s">
        <v>137</v>
      </c>
      <c r="BN716">
        <v>1150</v>
      </c>
      <c r="BO716">
        <v>0</v>
      </c>
      <c r="BP716">
        <v>0</v>
      </c>
      <c r="BQ716">
        <v>0</v>
      </c>
      <c r="BR716">
        <v>1150</v>
      </c>
      <c r="BS716">
        <v>728.13</v>
      </c>
      <c r="BT716">
        <v>0</v>
      </c>
      <c r="BU716">
        <v>728.13</v>
      </c>
      <c r="BV716">
        <v>114.63996268656716</v>
      </c>
      <c r="BW716">
        <v>0.27003731343283732</v>
      </c>
      <c r="BX716">
        <v>114.91</v>
      </c>
      <c r="BY716">
        <v>0</v>
      </c>
      <c r="BZ716">
        <v>0</v>
      </c>
      <c r="CA716">
        <v>843.04</v>
      </c>
      <c r="CB716">
        <v>306.96000000000004</v>
      </c>
      <c r="CC716">
        <v>32.054794520547944</v>
      </c>
      <c r="CD716">
        <v>1150</v>
      </c>
      <c r="CE716">
        <v>0</v>
      </c>
      <c r="CF716">
        <v>1150</v>
      </c>
      <c r="CG716">
        <v>0</v>
      </c>
      <c r="CH716">
        <v>0</v>
      </c>
      <c r="CI716">
        <v>0</v>
      </c>
      <c r="CJ716">
        <v>1150</v>
      </c>
      <c r="CK716">
        <v>843.04</v>
      </c>
      <c r="CL716">
        <v>0</v>
      </c>
      <c r="CM716">
        <v>843.04</v>
      </c>
      <c r="CN716">
        <v>114.53887179487181</v>
      </c>
      <c r="CO716">
        <v>0</v>
      </c>
      <c r="CP716">
        <v>114.53887179487181</v>
      </c>
      <c r="CQ716">
        <v>0</v>
      </c>
      <c r="CR716">
        <v>0</v>
      </c>
      <c r="CS716">
        <v>957.57887179487182</v>
      </c>
      <c r="CT716">
        <v>192.42112820512818</v>
      </c>
      <c r="CU716">
        <v>20.05479452054794</v>
      </c>
      <c r="CV716" t="s">
        <v>1051</v>
      </c>
      <c r="CW716" t="s">
        <v>138</v>
      </c>
      <c r="CX716" s="2">
        <v>45747</v>
      </c>
      <c r="CY716" t="s">
        <v>1051</v>
      </c>
      <c r="CZ716" t="s">
        <v>1053</v>
      </c>
      <c r="DA716" t="s">
        <v>211</v>
      </c>
      <c r="DB716">
        <v>25</v>
      </c>
      <c r="DC716">
        <v>18.550041</v>
      </c>
      <c r="DD716">
        <v>463.75102500000003</v>
      </c>
      <c r="DE716">
        <v>0.5</v>
      </c>
      <c r="DF716">
        <v>231.87551250000001</v>
      </c>
      <c r="DG716">
        <v>231.87551250000001</v>
      </c>
    </row>
    <row r="717" spans="1:111" hidden="1" x14ac:dyDescent="0.3">
      <c r="A717">
        <v>1</v>
      </c>
      <c r="B717">
        <v>5</v>
      </c>
      <c r="C717" t="s">
        <v>144</v>
      </c>
      <c r="D717" t="s">
        <v>1212</v>
      </c>
      <c r="E717" t="s">
        <v>1212</v>
      </c>
      <c r="F717" t="s">
        <v>144</v>
      </c>
      <c r="G717" t="s">
        <v>132</v>
      </c>
      <c r="H717" t="s">
        <v>1051</v>
      </c>
      <c r="J717" t="s">
        <v>10</v>
      </c>
      <c r="K717">
        <v>1</v>
      </c>
      <c r="L717" t="s">
        <v>12</v>
      </c>
      <c r="M717">
        <v>1</v>
      </c>
      <c r="N717" t="s">
        <v>12</v>
      </c>
      <c r="O717">
        <v>1</v>
      </c>
      <c r="P717" t="s">
        <v>12</v>
      </c>
      <c r="Q717" t="s">
        <v>147</v>
      </c>
      <c r="R717" t="s">
        <v>594</v>
      </c>
      <c r="S717" t="s">
        <v>231</v>
      </c>
      <c r="T717" t="s">
        <v>150</v>
      </c>
      <c r="U717" s="2">
        <v>45670</v>
      </c>
      <c r="V717">
        <v>5</v>
      </c>
      <c r="W717" t="s">
        <v>1212</v>
      </c>
      <c r="X717" t="s">
        <v>144</v>
      </c>
      <c r="Y717" t="s">
        <v>132</v>
      </c>
      <c r="Z717" t="s">
        <v>1051</v>
      </c>
      <c r="AA717" s="4">
        <v>0</v>
      </c>
      <c r="AB717" t="s">
        <v>10</v>
      </c>
      <c r="AC717">
        <v>1</v>
      </c>
      <c r="AD717" t="s">
        <v>12</v>
      </c>
      <c r="AE717">
        <v>1</v>
      </c>
      <c r="AF717" t="s">
        <v>12</v>
      </c>
      <c r="AG717">
        <v>1</v>
      </c>
      <c r="AH717" t="s">
        <v>12</v>
      </c>
      <c r="AI717" t="s">
        <v>151</v>
      </c>
      <c r="AJ717" t="s">
        <v>595</v>
      </c>
      <c r="AK717" t="s">
        <v>1052</v>
      </c>
      <c r="AL717" t="s">
        <v>266</v>
      </c>
      <c r="AM717" t="s">
        <v>150</v>
      </c>
      <c r="AN717" s="2">
        <v>46133</v>
      </c>
      <c r="AO717" s="10">
        <v>43051</v>
      </c>
      <c r="AP717" s="2">
        <v>43051</v>
      </c>
      <c r="AQ717" s="3">
        <v>46703.5</v>
      </c>
      <c r="AR717" s="13">
        <v>88.635616438356166</v>
      </c>
      <c r="AS717" s="15">
        <v>1150</v>
      </c>
      <c r="AT717">
        <v>1</v>
      </c>
      <c r="AU717">
        <v>1149</v>
      </c>
      <c r="AX717">
        <v>120</v>
      </c>
      <c r="AY717">
        <v>9.5749999999999993</v>
      </c>
      <c r="AZ717">
        <v>120</v>
      </c>
      <c r="BA717">
        <v>32.054794520547944</v>
      </c>
      <c r="BB717">
        <v>975</v>
      </c>
      <c r="BC717">
        <v>306.96000000000004</v>
      </c>
      <c r="BD717">
        <v>305.96000000000004</v>
      </c>
      <c r="BE717">
        <v>9.5449059829059841</v>
      </c>
      <c r="BF717" t="s">
        <v>150</v>
      </c>
      <c r="BG717">
        <v>0.5</v>
      </c>
      <c r="BH717">
        <v>32.054794520547944</v>
      </c>
      <c r="BI717">
        <v>975</v>
      </c>
      <c r="BJ717">
        <v>120</v>
      </c>
      <c r="BK717" s="3">
        <v>46703.5</v>
      </c>
      <c r="BL717">
        <v>9.5449059829059841</v>
      </c>
      <c r="BM717" t="s">
        <v>137</v>
      </c>
      <c r="BN717">
        <v>1150</v>
      </c>
      <c r="BO717">
        <v>0</v>
      </c>
      <c r="BP717">
        <v>0</v>
      </c>
      <c r="BQ717">
        <v>0</v>
      </c>
      <c r="BR717">
        <v>1150</v>
      </c>
      <c r="BS717">
        <v>728.13</v>
      </c>
      <c r="BT717">
        <v>0</v>
      </c>
      <c r="BU717">
        <v>728.13</v>
      </c>
      <c r="BV717">
        <v>114.63996268656716</v>
      </c>
      <c r="BW717">
        <v>0.27003731343283732</v>
      </c>
      <c r="BX717">
        <v>114.91</v>
      </c>
      <c r="BY717">
        <v>0</v>
      </c>
      <c r="BZ717">
        <v>0</v>
      </c>
      <c r="CA717">
        <v>843.04</v>
      </c>
      <c r="CB717">
        <v>306.96000000000004</v>
      </c>
      <c r="CC717">
        <v>32.054794520547944</v>
      </c>
      <c r="CD717">
        <v>1150</v>
      </c>
      <c r="CE717">
        <v>0</v>
      </c>
      <c r="CF717">
        <v>1150</v>
      </c>
      <c r="CG717">
        <v>0</v>
      </c>
      <c r="CH717">
        <v>0</v>
      </c>
      <c r="CI717">
        <v>0</v>
      </c>
      <c r="CJ717">
        <v>1150</v>
      </c>
      <c r="CK717">
        <v>843.04</v>
      </c>
      <c r="CL717">
        <v>0</v>
      </c>
      <c r="CM717">
        <v>843.04</v>
      </c>
      <c r="CN717">
        <v>114.53887179487181</v>
      </c>
      <c r="CO717">
        <v>0</v>
      </c>
      <c r="CP717">
        <v>114.53887179487181</v>
      </c>
      <c r="CQ717">
        <v>0</v>
      </c>
      <c r="CR717">
        <v>0</v>
      </c>
      <c r="CS717">
        <v>957.57887179487182</v>
      </c>
      <c r="CT717">
        <v>192.42112820512818</v>
      </c>
      <c r="CU717">
        <v>20.05479452054794</v>
      </c>
      <c r="CV717" t="s">
        <v>1051</v>
      </c>
      <c r="CW717" t="s">
        <v>138</v>
      </c>
      <c r="CX717" s="2">
        <v>45747</v>
      </c>
      <c r="CY717" t="s">
        <v>1051</v>
      </c>
      <c r="CZ717" t="s">
        <v>1053</v>
      </c>
      <c r="DA717" t="s">
        <v>211</v>
      </c>
      <c r="DB717">
        <v>25</v>
      </c>
      <c r="DC717">
        <v>18.550041</v>
      </c>
      <c r="DD717">
        <v>463.75102500000003</v>
      </c>
      <c r="DE717">
        <v>0.5</v>
      </c>
      <c r="DF717">
        <v>231.87551250000001</v>
      </c>
      <c r="DG717">
        <v>231.87551250000001</v>
      </c>
    </row>
    <row r="718" spans="1:111" hidden="1" x14ac:dyDescent="0.3">
      <c r="A718">
        <v>1</v>
      </c>
      <c r="B718">
        <v>6</v>
      </c>
      <c r="C718" t="s">
        <v>144</v>
      </c>
      <c r="D718" t="s">
        <v>1213</v>
      </c>
      <c r="E718" t="s">
        <v>1213</v>
      </c>
      <c r="F718" t="s">
        <v>144</v>
      </c>
      <c r="G718" t="s">
        <v>132</v>
      </c>
      <c r="H718" t="s">
        <v>1051</v>
      </c>
      <c r="J718" t="s">
        <v>10</v>
      </c>
      <c r="K718">
        <v>1</v>
      </c>
      <c r="L718" t="s">
        <v>12</v>
      </c>
      <c r="M718">
        <v>1</v>
      </c>
      <c r="N718" t="s">
        <v>12</v>
      </c>
      <c r="O718">
        <v>1</v>
      </c>
      <c r="P718" t="s">
        <v>12</v>
      </c>
      <c r="Q718" t="s">
        <v>147</v>
      </c>
      <c r="R718" t="s">
        <v>594</v>
      </c>
      <c r="S718" t="s">
        <v>231</v>
      </c>
      <c r="T718" t="s">
        <v>150</v>
      </c>
      <c r="U718" s="2">
        <v>45670</v>
      </c>
      <c r="V718">
        <v>6</v>
      </c>
      <c r="W718" t="s">
        <v>1213</v>
      </c>
      <c r="X718" t="s">
        <v>144</v>
      </c>
      <c r="Y718" t="s">
        <v>132</v>
      </c>
      <c r="Z718" t="s">
        <v>1051</v>
      </c>
      <c r="AA718" s="4">
        <v>0</v>
      </c>
      <c r="AB718" t="s">
        <v>10</v>
      </c>
      <c r="AC718">
        <v>1</v>
      </c>
      <c r="AD718" t="s">
        <v>12</v>
      </c>
      <c r="AE718">
        <v>1</v>
      </c>
      <c r="AF718" t="s">
        <v>12</v>
      </c>
      <c r="AG718">
        <v>1</v>
      </c>
      <c r="AH718" t="s">
        <v>12</v>
      </c>
      <c r="AI718" t="s">
        <v>151</v>
      </c>
      <c r="AJ718" t="s">
        <v>595</v>
      </c>
      <c r="AK718" t="s">
        <v>1052</v>
      </c>
      <c r="AL718" t="s">
        <v>266</v>
      </c>
      <c r="AM718" t="s">
        <v>150</v>
      </c>
      <c r="AN718" s="2">
        <v>46133</v>
      </c>
      <c r="AO718" s="10">
        <v>43051</v>
      </c>
      <c r="AP718" s="2">
        <v>43051</v>
      </c>
      <c r="AQ718" s="3">
        <v>46703.5</v>
      </c>
      <c r="AR718" s="13">
        <v>88.635616438356166</v>
      </c>
      <c r="AS718" s="15">
        <v>1150</v>
      </c>
      <c r="AT718">
        <v>1</v>
      </c>
      <c r="AU718">
        <v>1149</v>
      </c>
      <c r="AX718">
        <v>120</v>
      </c>
      <c r="AY718">
        <v>9.5749999999999993</v>
      </c>
      <c r="AZ718">
        <v>120</v>
      </c>
      <c r="BA718">
        <v>32.054794520547944</v>
      </c>
      <c r="BB718">
        <v>975</v>
      </c>
      <c r="BC718">
        <v>306.96000000000004</v>
      </c>
      <c r="BD718">
        <v>305.96000000000004</v>
      </c>
      <c r="BE718">
        <v>9.5449059829059841</v>
      </c>
      <c r="BF718" t="s">
        <v>150</v>
      </c>
      <c r="BG718">
        <v>0.5</v>
      </c>
      <c r="BH718">
        <v>32.054794520547944</v>
      </c>
      <c r="BI718">
        <v>975</v>
      </c>
      <c r="BJ718">
        <v>120</v>
      </c>
      <c r="BK718" s="3">
        <v>46703.5</v>
      </c>
      <c r="BL718">
        <v>9.5449059829059841</v>
      </c>
      <c r="BM718" t="s">
        <v>137</v>
      </c>
      <c r="BN718">
        <v>1150</v>
      </c>
      <c r="BO718">
        <v>0</v>
      </c>
      <c r="BP718">
        <v>0</v>
      </c>
      <c r="BQ718">
        <v>0</v>
      </c>
      <c r="BR718">
        <v>1150</v>
      </c>
      <c r="BS718">
        <v>728.13</v>
      </c>
      <c r="BT718">
        <v>0</v>
      </c>
      <c r="BU718">
        <v>728.13</v>
      </c>
      <c r="BV718">
        <v>114.63996268656716</v>
      </c>
      <c r="BW718">
        <v>0.27003731343283732</v>
      </c>
      <c r="BX718">
        <v>114.91</v>
      </c>
      <c r="BY718">
        <v>0</v>
      </c>
      <c r="BZ718">
        <v>0</v>
      </c>
      <c r="CA718">
        <v>843.04</v>
      </c>
      <c r="CB718">
        <v>306.96000000000004</v>
      </c>
      <c r="CC718">
        <v>32.054794520547944</v>
      </c>
      <c r="CD718">
        <v>1150</v>
      </c>
      <c r="CE718">
        <v>0</v>
      </c>
      <c r="CF718">
        <v>1150</v>
      </c>
      <c r="CG718">
        <v>0</v>
      </c>
      <c r="CH718">
        <v>0</v>
      </c>
      <c r="CI718">
        <v>0</v>
      </c>
      <c r="CJ718">
        <v>1150</v>
      </c>
      <c r="CK718">
        <v>843.04</v>
      </c>
      <c r="CL718">
        <v>0</v>
      </c>
      <c r="CM718">
        <v>843.04</v>
      </c>
      <c r="CN718">
        <v>114.53887179487181</v>
      </c>
      <c r="CO718">
        <v>0</v>
      </c>
      <c r="CP718">
        <v>114.53887179487181</v>
      </c>
      <c r="CQ718">
        <v>0</v>
      </c>
      <c r="CR718">
        <v>0</v>
      </c>
      <c r="CS718">
        <v>957.57887179487182</v>
      </c>
      <c r="CT718">
        <v>192.42112820512818</v>
      </c>
      <c r="CU718">
        <v>20.05479452054794</v>
      </c>
      <c r="CV718" t="s">
        <v>1051</v>
      </c>
      <c r="CW718" t="s">
        <v>138</v>
      </c>
      <c r="CX718" s="2">
        <v>45747</v>
      </c>
      <c r="CY718" t="s">
        <v>1051</v>
      </c>
      <c r="CZ718" t="s">
        <v>1053</v>
      </c>
      <c r="DA718" t="s">
        <v>211</v>
      </c>
      <c r="DB718">
        <v>25</v>
      </c>
      <c r="DC718">
        <v>18.550041</v>
      </c>
      <c r="DD718">
        <v>463.75102500000003</v>
      </c>
      <c r="DE718">
        <v>0.5</v>
      </c>
      <c r="DF718">
        <v>231.87551250000001</v>
      </c>
      <c r="DG718">
        <v>231.87551250000001</v>
      </c>
    </row>
    <row r="719" spans="1:111" hidden="1" x14ac:dyDescent="0.3">
      <c r="A719">
        <v>1</v>
      </c>
      <c r="B719">
        <v>7</v>
      </c>
      <c r="C719" t="s">
        <v>144</v>
      </c>
      <c r="D719" t="s">
        <v>1214</v>
      </c>
      <c r="E719" t="s">
        <v>1214</v>
      </c>
      <c r="F719" t="s">
        <v>144</v>
      </c>
      <c r="G719" t="s">
        <v>132</v>
      </c>
      <c r="H719" t="s">
        <v>1051</v>
      </c>
      <c r="J719" t="s">
        <v>10</v>
      </c>
      <c r="K719">
        <v>1</v>
      </c>
      <c r="L719" t="s">
        <v>12</v>
      </c>
      <c r="M719">
        <v>1</v>
      </c>
      <c r="N719" t="s">
        <v>12</v>
      </c>
      <c r="O719">
        <v>1</v>
      </c>
      <c r="P719" t="s">
        <v>12</v>
      </c>
      <c r="Q719" t="s">
        <v>147</v>
      </c>
      <c r="R719" t="s">
        <v>594</v>
      </c>
      <c r="S719" t="s">
        <v>231</v>
      </c>
      <c r="T719" t="s">
        <v>150</v>
      </c>
      <c r="U719" s="2">
        <v>45670</v>
      </c>
      <c r="V719">
        <v>7</v>
      </c>
      <c r="W719" t="s">
        <v>1214</v>
      </c>
      <c r="X719" t="s">
        <v>144</v>
      </c>
      <c r="Y719" t="s">
        <v>132</v>
      </c>
      <c r="Z719" t="s">
        <v>1051</v>
      </c>
      <c r="AA719" s="4">
        <v>0</v>
      </c>
      <c r="AB719" t="s">
        <v>10</v>
      </c>
      <c r="AC719">
        <v>1</v>
      </c>
      <c r="AD719" t="s">
        <v>12</v>
      </c>
      <c r="AE719">
        <v>1</v>
      </c>
      <c r="AF719" t="s">
        <v>12</v>
      </c>
      <c r="AG719">
        <v>1</v>
      </c>
      <c r="AH719" t="s">
        <v>12</v>
      </c>
      <c r="AI719" t="s">
        <v>151</v>
      </c>
      <c r="AJ719" t="s">
        <v>595</v>
      </c>
      <c r="AK719" t="s">
        <v>1052</v>
      </c>
      <c r="AL719" t="s">
        <v>266</v>
      </c>
      <c r="AM719" t="s">
        <v>150</v>
      </c>
      <c r="AN719" s="2">
        <v>46133</v>
      </c>
      <c r="AO719" s="10">
        <v>43051</v>
      </c>
      <c r="AP719" s="2">
        <v>43051</v>
      </c>
      <c r="AQ719" s="3">
        <v>46703.5</v>
      </c>
      <c r="AR719" s="13">
        <v>88.635616438356166</v>
      </c>
      <c r="AS719" s="15">
        <v>1150</v>
      </c>
      <c r="AT719">
        <v>1</v>
      </c>
      <c r="AU719">
        <v>1149</v>
      </c>
      <c r="AX719">
        <v>120</v>
      </c>
      <c r="AY719">
        <v>9.5749999999999993</v>
      </c>
      <c r="AZ719">
        <v>120</v>
      </c>
      <c r="BA719">
        <v>32.054794520547944</v>
      </c>
      <c r="BB719">
        <v>975</v>
      </c>
      <c r="BC719">
        <v>306.96000000000004</v>
      </c>
      <c r="BD719">
        <v>305.96000000000004</v>
      </c>
      <c r="BE719">
        <v>9.5449059829059841</v>
      </c>
      <c r="BF719" t="s">
        <v>150</v>
      </c>
      <c r="BG719">
        <v>0.5</v>
      </c>
      <c r="BH719">
        <v>32.054794520547944</v>
      </c>
      <c r="BI719">
        <v>975</v>
      </c>
      <c r="BJ719">
        <v>120</v>
      </c>
      <c r="BK719" s="3">
        <v>46703.5</v>
      </c>
      <c r="BL719">
        <v>9.5449059829059841</v>
      </c>
      <c r="BM719" t="s">
        <v>137</v>
      </c>
      <c r="BN719">
        <v>1150</v>
      </c>
      <c r="BO719">
        <v>0</v>
      </c>
      <c r="BP719">
        <v>0</v>
      </c>
      <c r="BQ719">
        <v>0</v>
      </c>
      <c r="BR719">
        <v>1150</v>
      </c>
      <c r="BS719">
        <v>728.13</v>
      </c>
      <c r="BT719">
        <v>0</v>
      </c>
      <c r="BU719">
        <v>728.13</v>
      </c>
      <c r="BV719">
        <v>114.63996268656716</v>
      </c>
      <c r="BW719">
        <v>0.27003731343283732</v>
      </c>
      <c r="BX719">
        <v>114.91</v>
      </c>
      <c r="BY719">
        <v>0</v>
      </c>
      <c r="BZ719">
        <v>0</v>
      </c>
      <c r="CA719">
        <v>843.04</v>
      </c>
      <c r="CB719">
        <v>306.96000000000004</v>
      </c>
      <c r="CC719">
        <v>32.054794520547944</v>
      </c>
      <c r="CD719">
        <v>1150</v>
      </c>
      <c r="CE719">
        <v>0</v>
      </c>
      <c r="CF719">
        <v>1150</v>
      </c>
      <c r="CG719">
        <v>0</v>
      </c>
      <c r="CH719">
        <v>0</v>
      </c>
      <c r="CI719">
        <v>0</v>
      </c>
      <c r="CJ719">
        <v>1150</v>
      </c>
      <c r="CK719">
        <v>843.04</v>
      </c>
      <c r="CL719">
        <v>0</v>
      </c>
      <c r="CM719">
        <v>843.04</v>
      </c>
      <c r="CN719">
        <v>114.53887179487181</v>
      </c>
      <c r="CO719">
        <v>0</v>
      </c>
      <c r="CP719">
        <v>114.53887179487181</v>
      </c>
      <c r="CQ719">
        <v>0</v>
      </c>
      <c r="CR719">
        <v>0</v>
      </c>
      <c r="CS719">
        <v>957.57887179487182</v>
      </c>
      <c r="CT719">
        <v>192.42112820512818</v>
      </c>
      <c r="CU719">
        <v>20.05479452054794</v>
      </c>
      <c r="CV719" t="s">
        <v>1051</v>
      </c>
      <c r="CW719" t="s">
        <v>138</v>
      </c>
      <c r="CX719" s="2">
        <v>45747</v>
      </c>
      <c r="CY719" t="s">
        <v>1051</v>
      </c>
      <c r="CZ719" t="s">
        <v>1053</v>
      </c>
      <c r="DA719" t="s">
        <v>211</v>
      </c>
      <c r="DB719">
        <v>25</v>
      </c>
      <c r="DC719">
        <v>18.550041</v>
      </c>
      <c r="DD719">
        <v>463.75102500000003</v>
      </c>
      <c r="DE719">
        <v>0.5</v>
      </c>
      <c r="DF719">
        <v>231.87551250000001</v>
      </c>
      <c r="DG719">
        <v>231.87551250000001</v>
      </c>
    </row>
    <row r="720" spans="1:111" hidden="1" x14ac:dyDescent="0.3">
      <c r="A720">
        <v>1</v>
      </c>
      <c r="B720">
        <v>8</v>
      </c>
      <c r="C720" t="s">
        <v>144</v>
      </c>
      <c r="D720" t="s">
        <v>1215</v>
      </c>
      <c r="E720" t="s">
        <v>1215</v>
      </c>
      <c r="F720" t="s">
        <v>144</v>
      </c>
      <c r="G720" t="s">
        <v>132</v>
      </c>
      <c r="H720" t="s">
        <v>1051</v>
      </c>
      <c r="J720" t="s">
        <v>10</v>
      </c>
      <c r="K720">
        <v>1</v>
      </c>
      <c r="L720" t="s">
        <v>12</v>
      </c>
      <c r="M720">
        <v>1</v>
      </c>
      <c r="N720" t="s">
        <v>12</v>
      </c>
      <c r="O720">
        <v>1</v>
      </c>
      <c r="P720" t="s">
        <v>12</v>
      </c>
      <c r="Q720" t="s">
        <v>147</v>
      </c>
      <c r="R720" t="s">
        <v>594</v>
      </c>
      <c r="S720" t="s">
        <v>231</v>
      </c>
      <c r="T720" t="s">
        <v>150</v>
      </c>
      <c r="U720" s="2">
        <v>45670</v>
      </c>
      <c r="V720">
        <v>8</v>
      </c>
      <c r="W720" t="s">
        <v>1215</v>
      </c>
      <c r="X720" t="s">
        <v>144</v>
      </c>
      <c r="Y720" t="s">
        <v>132</v>
      </c>
      <c r="Z720" t="s">
        <v>1051</v>
      </c>
      <c r="AA720" s="4">
        <v>0</v>
      </c>
      <c r="AB720" t="s">
        <v>10</v>
      </c>
      <c r="AC720">
        <v>1</v>
      </c>
      <c r="AD720" t="s">
        <v>12</v>
      </c>
      <c r="AE720">
        <v>1</v>
      </c>
      <c r="AF720" t="s">
        <v>12</v>
      </c>
      <c r="AG720">
        <v>1</v>
      </c>
      <c r="AH720" t="s">
        <v>12</v>
      </c>
      <c r="AI720" t="s">
        <v>151</v>
      </c>
      <c r="AJ720" t="s">
        <v>595</v>
      </c>
      <c r="AK720" t="s">
        <v>1052</v>
      </c>
      <c r="AL720" t="s">
        <v>266</v>
      </c>
      <c r="AM720" t="s">
        <v>150</v>
      </c>
      <c r="AN720" s="2">
        <v>46133</v>
      </c>
      <c r="AO720" s="10">
        <v>43051</v>
      </c>
      <c r="AP720" s="2">
        <v>43051</v>
      </c>
      <c r="AQ720" s="3">
        <v>46703.5</v>
      </c>
      <c r="AR720" s="13">
        <v>88.635616438356166</v>
      </c>
      <c r="AS720" s="15">
        <v>1150</v>
      </c>
      <c r="AT720">
        <v>1</v>
      </c>
      <c r="AU720">
        <v>1149</v>
      </c>
      <c r="AX720">
        <v>120</v>
      </c>
      <c r="AY720">
        <v>9.5749999999999993</v>
      </c>
      <c r="AZ720">
        <v>120</v>
      </c>
      <c r="BA720">
        <v>32.054794520547944</v>
      </c>
      <c r="BB720">
        <v>975</v>
      </c>
      <c r="BC720">
        <v>306.96000000000004</v>
      </c>
      <c r="BD720">
        <v>305.96000000000004</v>
      </c>
      <c r="BE720">
        <v>9.5449059829059841</v>
      </c>
      <c r="BF720" t="s">
        <v>150</v>
      </c>
      <c r="BG720">
        <v>0.5</v>
      </c>
      <c r="BH720">
        <v>32.054794520547944</v>
      </c>
      <c r="BI720">
        <v>975</v>
      </c>
      <c r="BJ720">
        <v>120</v>
      </c>
      <c r="BK720" s="3">
        <v>46703.5</v>
      </c>
      <c r="BL720">
        <v>9.5449059829059841</v>
      </c>
      <c r="BM720" t="s">
        <v>137</v>
      </c>
      <c r="BN720">
        <v>1150</v>
      </c>
      <c r="BO720">
        <v>0</v>
      </c>
      <c r="BP720">
        <v>0</v>
      </c>
      <c r="BQ720">
        <v>0</v>
      </c>
      <c r="BR720">
        <v>1150</v>
      </c>
      <c r="BS720">
        <v>728.13</v>
      </c>
      <c r="BT720">
        <v>0</v>
      </c>
      <c r="BU720">
        <v>728.13</v>
      </c>
      <c r="BV720">
        <v>114.63996268656716</v>
      </c>
      <c r="BW720">
        <v>0.27003731343283732</v>
      </c>
      <c r="BX720">
        <v>114.91</v>
      </c>
      <c r="BY720">
        <v>0</v>
      </c>
      <c r="BZ720">
        <v>0</v>
      </c>
      <c r="CA720">
        <v>843.04</v>
      </c>
      <c r="CB720">
        <v>306.96000000000004</v>
      </c>
      <c r="CC720">
        <v>32.054794520547944</v>
      </c>
      <c r="CD720">
        <v>1150</v>
      </c>
      <c r="CE720">
        <v>0</v>
      </c>
      <c r="CF720">
        <v>1150</v>
      </c>
      <c r="CG720">
        <v>0</v>
      </c>
      <c r="CH720">
        <v>0</v>
      </c>
      <c r="CI720">
        <v>0</v>
      </c>
      <c r="CJ720">
        <v>1150</v>
      </c>
      <c r="CK720">
        <v>843.04</v>
      </c>
      <c r="CL720">
        <v>0</v>
      </c>
      <c r="CM720">
        <v>843.04</v>
      </c>
      <c r="CN720">
        <v>114.53887179487181</v>
      </c>
      <c r="CO720">
        <v>0</v>
      </c>
      <c r="CP720">
        <v>114.53887179487181</v>
      </c>
      <c r="CQ720">
        <v>0</v>
      </c>
      <c r="CR720">
        <v>0</v>
      </c>
      <c r="CS720">
        <v>957.57887179487182</v>
      </c>
      <c r="CT720">
        <v>192.42112820512818</v>
      </c>
      <c r="CU720">
        <v>20.05479452054794</v>
      </c>
      <c r="CV720" t="s">
        <v>1051</v>
      </c>
      <c r="CW720" t="s">
        <v>138</v>
      </c>
      <c r="CX720" s="2">
        <v>45747</v>
      </c>
      <c r="CY720" t="s">
        <v>1051</v>
      </c>
      <c r="CZ720" t="s">
        <v>1053</v>
      </c>
      <c r="DA720" t="s">
        <v>211</v>
      </c>
      <c r="DB720">
        <v>25</v>
      </c>
      <c r="DC720">
        <v>18.550041</v>
      </c>
      <c r="DD720">
        <v>463.75102500000003</v>
      </c>
      <c r="DE720">
        <v>0.5</v>
      </c>
      <c r="DF720">
        <v>231.87551250000001</v>
      </c>
      <c r="DG720">
        <v>231.87551250000001</v>
      </c>
    </row>
    <row r="721" spans="1:111" hidden="1" x14ac:dyDescent="0.3">
      <c r="A721">
        <v>1</v>
      </c>
      <c r="B721">
        <v>9</v>
      </c>
      <c r="C721" t="s">
        <v>144</v>
      </c>
      <c r="D721" t="s">
        <v>1216</v>
      </c>
      <c r="E721" t="s">
        <v>1216</v>
      </c>
      <c r="F721" t="s">
        <v>144</v>
      </c>
      <c r="G721" t="s">
        <v>132</v>
      </c>
      <c r="H721" t="s">
        <v>1051</v>
      </c>
      <c r="J721" t="s">
        <v>10</v>
      </c>
      <c r="K721">
        <v>1</v>
      </c>
      <c r="L721" t="s">
        <v>12</v>
      </c>
      <c r="M721">
        <v>1</v>
      </c>
      <c r="N721" t="s">
        <v>12</v>
      </c>
      <c r="O721">
        <v>1</v>
      </c>
      <c r="P721" t="s">
        <v>12</v>
      </c>
      <c r="Q721" t="s">
        <v>147</v>
      </c>
      <c r="R721" t="s">
        <v>594</v>
      </c>
      <c r="S721" t="s">
        <v>231</v>
      </c>
      <c r="T721" t="s">
        <v>150</v>
      </c>
      <c r="U721" s="2">
        <v>45670</v>
      </c>
      <c r="V721">
        <v>9</v>
      </c>
      <c r="W721" t="s">
        <v>1216</v>
      </c>
      <c r="X721" t="s">
        <v>144</v>
      </c>
      <c r="Y721" t="s">
        <v>132</v>
      </c>
      <c r="Z721" t="s">
        <v>1051</v>
      </c>
      <c r="AA721" s="4">
        <v>0</v>
      </c>
      <c r="AB721" t="s">
        <v>10</v>
      </c>
      <c r="AC721">
        <v>1</v>
      </c>
      <c r="AD721" t="s">
        <v>12</v>
      </c>
      <c r="AE721">
        <v>1</v>
      </c>
      <c r="AF721" t="s">
        <v>12</v>
      </c>
      <c r="AG721">
        <v>1</v>
      </c>
      <c r="AH721" t="s">
        <v>12</v>
      </c>
      <c r="AI721" t="s">
        <v>151</v>
      </c>
      <c r="AJ721" t="s">
        <v>595</v>
      </c>
      <c r="AK721" t="s">
        <v>1052</v>
      </c>
      <c r="AL721" t="s">
        <v>266</v>
      </c>
      <c r="AM721" t="s">
        <v>150</v>
      </c>
      <c r="AN721" s="2">
        <v>46133</v>
      </c>
      <c r="AO721" s="10">
        <v>43051</v>
      </c>
      <c r="AP721" s="2">
        <v>43051</v>
      </c>
      <c r="AQ721" s="3">
        <v>46703.5</v>
      </c>
      <c r="AR721" s="13">
        <v>88.635616438356166</v>
      </c>
      <c r="AS721" s="15">
        <v>1150</v>
      </c>
      <c r="AT721">
        <v>1</v>
      </c>
      <c r="AU721">
        <v>1149</v>
      </c>
      <c r="AX721">
        <v>120</v>
      </c>
      <c r="AY721">
        <v>9.5749999999999993</v>
      </c>
      <c r="AZ721">
        <v>120</v>
      </c>
      <c r="BA721">
        <v>32.054794520547944</v>
      </c>
      <c r="BB721">
        <v>975</v>
      </c>
      <c r="BC721">
        <v>306.96000000000004</v>
      </c>
      <c r="BD721">
        <v>305.96000000000004</v>
      </c>
      <c r="BE721">
        <v>9.5449059829059841</v>
      </c>
      <c r="BF721" t="s">
        <v>150</v>
      </c>
      <c r="BG721">
        <v>0.5</v>
      </c>
      <c r="BH721">
        <v>32.054794520547944</v>
      </c>
      <c r="BI721">
        <v>975</v>
      </c>
      <c r="BJ721">
        <v>120</v>
      </c>
      <c r="BK721" s="3">
        <v>46703.5</v>
      </c>
      <c r="BL721">
        <v>9.5449059829059841</v>
      </c>
      <c r="BM721" t="s">
        <v>137</v>
      </c>
      <c r="BN721">
        <v>1150</v>
      </c>
      <c r="BO721">
        <v>0</v>
      </c>
      <c r="BP721">
        <v>0</v>
      </c>
      <c r="BQ721">
        <v>0</v>
      </c>
      <c r="BR721">
        <v>1150</v>
      </c>
      <c r="BS721">
        <v>728.13</v>
      </c>
      <c r="BT721">
        <v>0</v>
      </c>
      <c r="BU721">
        <v>728.13</v>
      </c>
      <c r="BV721">
        <v>114.63996268656716</v>
      </c>
      <c r="BW721">
        <v>0.27003731343283732</v>
      </c>
      <c r="BX721">
        <v>114.91</v>
      </c>
      <c r="BY721">
        <v>0</v>
      </c>
      <c r="BZ721">
        <v>0</v>
      </c>
      <c r="CA721">
        <v>843.04</v>
      </c>
      <c r="CB721">
        <v>306.96000000000004</v>
      </c>
      <c r="CC721">
        <v>32.054794520547944</v>
      </c>
      <c r="CD721">
        <v>1150</v>
      </c>
      <c r="CE721">
        <v>0</v>
      </c>
      <c r="CF721">
        <v>1150</v>
      </c>
      <c r="CG721">
        <v>0</v>
      </c>
      <c r="CH721">
        <v>0</v>
      </c>
      <c r="CI721">
        <v>0</v>
      </c>
      <c r="CJ721">
        <v>1150</v>
      </c>
      <c r="CK721">
        <v>843.04</v>
      </c>
      <c r="CL721">
        <v>0</v>
      </c>
      <c r="CM721">
        <v>843.04</v>
      </c>
      <c r="CN721">
        <v>114.53887179487181</v>
      </c>
      <c r="CO721">
        <v>0</v>
      </c>
      <c r="CP721">
        <v>114.53887179487181</v>
      </c>
      <c r="CQ721">
        <v>0</v>
      </c>
      <c r="CR721">
        <v>0</v>
      </c>
      <c r="CS721">
        <v>957.57887179487182</v>
      </c>
      <c r="CT721">
        <v>192.42112820512818</v>
      </c>
      <c r="CU721">
        <v>20.05479452054794</v>
      </c>
      <c r="CV721" t="s">
        <v>1051</v>
      </c>
      <c r="CW721" t="s">
        <v>138</v>
      </c>
      <c r="CX721" s="2">
        <v>45747</v>
      </c>
      <c r="CY721" t="s">
        <v>1051</v>
      </c>
      <c r="CZ721" t="s">
        <v>1053</v>
      </c>
      <c r="DA721" t="s">
        <v>211</v>
      </c>
      <c r="DB721">
        <v>25</v>
      </c>
      <c r="DC721">
        <v>18.550041</v>
      </c>
      <c r="DD721">
        <v>463.75102500000003</v>
      </c>
      <c r="DE721">
        <v>0.5</v>
      </c>
      <c r="DF721">
        <v>231.87551250000001</v>
      </c>
      <c r="DG721">
        <v>231.87551250000001</v>
      </c>
    </row>
    <row r="722" spans="1:111" hidden="1" x14ac:dyDescent="0.3">
      <c r="A722">
        <v>1</v>
      </c>
      <c r="B722">
        <v>10</v>
      </c>
      <c r="C722" t="s">
        <v>144</v>
      </c>
      <c r="D722" t="s">
        <v>1217</v>
      </c>
      <c r="E722" t="s">
        <v>1217</v>
      </c>
      <c r="F722" t="s">
        <v>144</v>
      </c>
      <c r="G722" t="s">
        <v>132</v>
      </c>
      <c r="H722" t="s">
        <v>1051</v>
      </c>
      <c r="J722" t="s">
        <v>10</v>
      </c>
      <c r="K722">
        <v>1</v>
      </c>
      <c r="L722" t="s">
        <v>12</v>
      </c>
      <c r="M722">
        <v>1</v>
      </c>
      <c r="N722" t="s">
        <v>12</v>
      </c>
      <c r="O722">
        <v>1</v>
      </c>
      <c r="P722" t="s">
        <v>12</v>
      </c>
      <c r="Q722" t="s">
        <v>147</v>
      </c>
      <c r="R722" t="s">
        <v>594</v>
      </c>
      <c r="S722" t="s">
        <v>231</v>
      </c>
      <c r="T722" t="s">
        <v>150</v>
      </c>
      <c r="U722" s="2">
        <v>45670</v>
      </c>
      <c r="V722">
        <v>10</v>
      </c>
      <c r="W722" t="s">
        <v>1217</v>
      </c>
      <c r="X722" t="s">
        <v>144</v>
      </c>
      <c r="Y722" t="s">
        <v>132</v>
      </c>
      <c r="Z722" t="s">
        <v>1051</v>
      </c>
      <c r="AA722" s="4">
        <v>0</v>
      </c>
      <c r="AB722" t="s">
        <v>10</v>
      </c>
      <c r="AC722">
        <v>1</v>
      </c>
      <c r="AD722" t="s">
        <v>12</v>
      </c>
      <c r="AE722">
        <v>1</v>
      </c>
      <c r="AF722" t="s">
        <v>12</v>
      </c>
      <c r="AG722">
        <v>1</v>
      </c>
      <c r="AH722" t="s">
        <v>12</v>
      </c>
      <c r="AI722" t="s">
        <v>151</v>
      </c>
      <c r="AJ722" t="s">
        <v>595</v>
      </c>
      <c r="AK722" t="s">
        <v>1052</v>
      </c>
      <c r="AL722" t="s">
        <v>266</v>
      </c>
      <c r="AM722" t="s">
        <v>150</v>
      </c>
      <c r="AN722" s="2">
        <v>46133</v>
      </c>
      <c r="AO722" s="10">
        <v>43051</v>
      </c>
      <c r="AP722" s="2">
        <v>43051</v>
      </c>
      <c r="AQ722" s="3">
        <v>46703.5</v>
      </c>
      <c r="AR722" s="13">
        <v>88.635616438356166</v>
      </c>
      <c r="AS722" s="15">
        <v>1150</v>
      </c>
      <c r="AT722">
        <v>1</v>
      </c>
      <c r="AU722">
        <v>1149</v>
      </c>
      <c r="AX722">
        <v>120</v>
      </c>
      <c r="AY722">
        <v>9.5749999999999993</v>
      </c>
      <c r="AZ722">
        <v>120</v>
      </c>
      <c r="BA722">
        <v>32.054794520547944</v>
      </c>
      <c r="BB722">
        <v>975</v>
      </c>
      <c r="BC722">
        <v>306.96000000000004</v>
      </c>
      <c r="BD722">
        <v>305.96000000000004</v>
      </c>
      <c r="BE722">
        <v>9.5449059829059841</v>
      </c>
      <c r="BF722" t="s">
        <v>150</v>
      </c>
      <c r="BG722">
        <v>0.5</v>
      </c>
      <c r="BH722">
        <v>32.054794520547944</v>
      </c>
      <c r="BI722">
        <v>975</v>
      </c>
      <c r="BJ722">
        <v>120</v>
      </c>
      <c r="BK722" s="3">
        <v>46703.5</v>
      </c>
      <c r="BL722">
        <v>9.5449059829059841</v>
      </c>
      <c r="BM722" t="s">
        <v>137</v>
      </c>
      <c r="BN722">
        <v>1150</v>
      </c>
      <c r="BO722">
        <v>0</v>
      </c>
      <c r="BP722">
        <v>0</v>
      </c>
      <c r="BQ722">
        <v>0</v>
      </c>
      <c r="BR722">
        <v>1150</v>
      </c>
      <c r="BS722">
        <v>728.13</v>
      </c>
      <c r="BT722">
        <v>0</v>
      </c>
      <c r="BU722">
        <v>728.13</v>
      </c>
      <c r="BV722">
        <v>114.63996268656716</v>
      </c>
      <c r="BW722">
        <v>0.27003731343283732</v>
      </c>
      <c r="BX722">
        <v>114.91</v>
      </c>
      <c r="BY722">
        <v>0</v>
      </c>
      <c r="BZ722">
        <v>0</v>
      </c>
      <c r="CA722">
        <v>843.04</v>
      </c>
      <c r="CB722">
        <v>306.96000000000004</v>
      </c>
      <c r="CC722">
        <v>32.054794520547944</v>
      </c>
      <c r="CD722">
        <v>1150</v>
      </c>
      <c r="CE722">
        <v>0</v>
      </c>
      <c r="CF722">
        <v>1150</v>
      </c>
      <c r="CG722">
        <v>0</v>
      </c>
      <c r="CH722">
        <v>0</v>
      </c>
      <c r="CI722">
        <v>0</v>
      </c>
      <c r="CJ722">
        <v>1150</v>
      </c>
      <c r="CK722">
        <v>843.04</v>
      </c>
      <c r="CL722">
        <v>0</v>
      </c>
      <c r="CM722">
        <v>843.04</v>
      </c>
      <c r="CN722">
        <v>114.53887179487181</v>
      </c>
      <c r="CO722">
        <v>0</v>
      </c>
      <c r="CP722">
        <v>114.53887179487181</v>
      </c>
      <c r="CQ722">
        <v>0</v>
      </c>
      <c r="CR722">
        <v>0</v>
      </c>
      <c r="CS722">
        <v>957.57887179487182</v>
      </c>
      <c r="CT722">
        <v>192.42112820512818</v>
      </c>
      <c r="CU722">
        <v>20.05479452054794</v>
      </c>
      <c r="CV722" t="s">
        <v>1051</v>
      </c>
      <c r="CW722" t="s">
        <v>138</v>
      </c>
      <c r="CX722" s="2">
        <v>45747</v>
      </c>
      <c r="CY722" t="s">
        <v>1051</v>
      </c>
      <c r="CZ722" t="s">
        <v>1053</v>
      </c>
      <c r="DA722" t="s">
        <v>211</v>
      </c>
      <c r="DB722">
        <v>25</v>
      </c>
      <c r="DC722">
        <v>18.550041</v>
      </c>
      <c r="DD722">
        <v>463.75102500000003</v>
      </c>
      <c r="DE722">
        <v>0.5</v>
      </c>
      <c r="DF722">
        <v>231.87551250000001</v>
      </c>
      <c r="DG722">
        <v>231.87551250000001</v>
      </c>
    </row>
    <row r="723" spans="1:111" hidden="1" x14ac:dyDescent="0.3">
      <c r="A723">
        <v>1</v>
      </c>
      <c r="B723">
        <v>11</v>
      </c>
      <c r="C723" t="s">
        <v>144</v>
      </c>
      <c r="D723" t="s">
        <v>1218</v>
      </c>
      <c r="E723" t="s">
        <v>1218</v>
      </c>
      <c r="F723" t="s">
        <v>144</v>
      </c>
      <c r="G723" t="s">
        <v>132</v>
      </c>
      <c r="H723" t="s">
        <v>1051</v>
      </c>
      <c r="J723" t="s">
        <v>10</v>
      </c>
      <c r="K723">
        <v>1</v>
      </c>
      <c r="L723" t="s">
        <v>12</v>
      </c>
      <c r="M723">
        <v>1</v>
      </c>
      <c r="N723" t="s">
        <v>12</v>
      </c>
      <c r="O723">
        <v>1</v>
      </c>
      <c r="P723" t="s">
        <v>12</v>
      </c>
      <c r="Q723" t="s">
        <v>147</v>
      </c>
      <c r="R723" t="s">
        <v>594</v>
      </c>
      <c r="S723" t="s">
        <v>231</v>
      </c>
      <c r="T723" t="s">
        <v>150</v>
      </c>
      <c r="U723" s="2">
        <v>45670</v>
      </c>
      <c r="V723">
        <v>11</v>
      </c>
      <c r="W723" t="s">
        <v>1218</v>
      </c>
      <c r="X723" t="s">
        <v>144</v>
      </c>
      <c r="Y723" t="s">
        <v>132</v>
      </c>
      <c r="Z723" t="s">
        <v>1051</v>
      </c>
      <c r="AA723" s="4">
        <v>0</v>
      </c>
      <c r="AB723" t="s">
        <v>10</v>
      </c>
      <c r="AC723">
        <v>1</v>
      </c>
      <c r="AD723" t="s">
        <v>12</v>
      </c>
      <c r="AE723">
        <v>1</v>
      </c>
      <c r="AF723" t="s">
        <v>12</v>
      </c>
      <c r="AG723">
        <v>1</v>
      </c>
      <c r="AH723" t="s">
        <v>12</v>
      </c>
      <c r="AI723" t="s">
        <v>151</v>
      </c>
      <c r="AJ723" t="s">
        <v>595</v>
      </c>
      <c r="AK723" t="s">
        <v>1052</v>
      </c>
      <c r="AL723" t="s">
        <v>266</v>
      </c>
      <c r="AM723" t="s">
        <v>150</v>
      </c>
      <c r="AN723" s="2">
        <v>46133</v>
      </c>
      <c r="AO723" s="10">
        <v>43051</v>
      </c>
      <c r="AP723" s="2">
        <v>43051</v>
      </c>
      <c r="AQ723" s="3">
        <v>46703.5</v>
      </c>
      <c r="AR723" s="13">
        <v>88.635616438356166</v>
      </c>
      <c r="AS723" s="15">
        <v>1150</v>
      </c>
      <c r="AT723">
        <v>1</v>
      </c>
      <c r="AU723">
        <v>1149</v>
      </c>
      <c r="AX723">
        <v>120</v>
      </c>
      <c r="AY723">
        <v>9.5749999999999993</v>
      </c>
      <c r="AZ723">
        <v>120</v>
      </c>
      <c r="BA723">
        <v>32.054794520547944</v>
      </c>
      <c r="BB723">
        <v>975</v>
      </c>
      <c r="BC723">
        <v>306.96000000000004</v>
      </c>
      <c r="BD723">
        <v>305.96000000000004</v>
      </c>
      <c r="BE723">
        <v>9.5449059829059841</v>
      </c>
      <c r="BF723" t="s">
        <v>150</v>
      </c>
      <c r="BG723">
        <v>0.5</v>
      </c>
      <c r="BH723">
        <v>32.054794520547944</v>
      </c>
      <c r="BI723">
        <v>975</v>
      </c>
      <c r="BJ723">
        <v>120</v>
      </c>
      <c r="BK723" s="3">
        <v>46703.5</v>
      </c>
      <c r="BL723">
        <v>9.5449059829059841</v>
      </c>
      <c r="BM723" t="s">
        <v>137</v>
      </c>
      <c r="BN723">
        <v>1150</v>
      </c>
      <c r="BO723">
        <v>0</v>
      </c>
      <c r="BP723">
        <v>0</v>
      </c>
      <c r="BQ723">
        <v>0</v>
      </c>
      <c r="BR723">
        <v>1150</v>
      </c>
      <c r="BS723">
        <v>728.13</v>
      </c>
      <c r="BT723">
        <v>0</v>
      </c>
      <c r="BU723">
        <v>728.13</v>
      </c>
      <c r="BV723">
        <v>114.63996268656716</v>
      </c>
      <c r="BW723">
        <v>0.27003731343283732</v>
      </c>
      <c r="BX723">
        <v>114.91</v>
      </c>
      <c r="BY723">
        <v>0</v>
      </c>
      <c r="BZ723">
        <v>0</v>
      </c>
      <c r="CA723">
        <v>843.04</v>
      </c>
      <c r="CB723">
        <v>306.96000000000004</v>
      </c>
      <c r="CC723">
        <v>32.054794520547944</v>
      </c>
      <c r="CD723">
        <v>1150</v>
      </c>
      <c r="CE723">
        <v>0</v>
      </c>
      <c r="CF723">
        <v>1150</v>
      </c>
      <c r="CG723">
        <v>0</v>
      </c>
      <c r="CH723">
        <v>0</v>
      </c>
      <c r="CI723">
        <v>0</v>
      </c>
      <c r="CJ723">
        <v>1150</v>
      </c>
      <c r="CK723">
        <v>843.04</v>
      </c>
      <c r="CL723">
        <v>0</v>
      </c>
      <c r="CM723">
        <v>843.04</v>
      </c>
      <c r="CN723">
        <v>114.53887179487181</v>
      </c>
      <c r="CO723">
        <v>0</v>
      </c>
      <c r="CP723">
        <v>114.53887179487181</v>
      </c>
      <c r="CQ723">
        <v>0</v>
      </c>
      <c r="CR723">
        <v>0</v>
      </c>
      <c r="CS723">
        <v>957.57887179487182</v>
      </c>
      <c r="CT723">
        <v>192.42112820512818</v>
      </c>
      <c r="CU723">
        <v>20.05479452054794</v>
      </c>
      <c r="CV723" t="s">
        <v>1051</v>
      </c>
      <c r="CW723" t="s">
        <v>138</v>
      </c>
      <c r="CX723" s="2">
        <v>45747</v>
      </c>
      <c r="CY723" t="s">
        <v>1051</v>
      </c>
      <c r="CZ723" t="s">
        <v>1053</v>
      </c>
      <c r="DA723" t="s">
        <v>211</v>
      </c>
      <c r="DB723">
        <v>25</v>
      </c>
      <c r="DC723">
        <v>18.550041</v>
      </c>
      <c r="DD723">
        <v>463.75102500000003</v>
      </c>
      <c r="DE723">
        <v>0.5</v>
      </c>
      <c r="DF723">
        <v>231.87551250000001</v>
      </c>
      <c r="DG723">
        <v>231.87551250000001</v>
      </c>
    </row>
    <row r="724" spans="1:111" hidden="1" x14ac:dyDescent="0.3">
      <c r="A724">
        <v>1</v>
      </c>
      <c r="B724">
        <v>12</v>
      </c>
      <c r="C724" t="s">
        <v>144</v>
      </c>
      <c r="D724" t="s">
        <v>1219</v>
      </c>
      <c r="E724" t="s">
        <v>1219</v>
      </c>
      <c r="F724" t="s">
        <v>286</v>
      </c>
      <c r="G724" t="s">
        <v>287</v>
      </c>
      <c r="H724" t="s">
        <v>1051</v>
      </c>
      <c r="J724" t="s">
        <v>10</v>
      </c>
      <c r="K724">
        <v>1</v>
      </c>
      <c r="L724" t="s">
        <v>12</v>
      </c>
      <c r="M724">
        <v>1</v>
      </c>
      <c r="N724" t="s">
        <v>12</v>
      </c>
      <c r="O724">
        <v>1</v>
      </c>
      <c r="P724" t="s">
        <v>12</v>
      </c>
      <c r="Q724" t="s">
        <v>147</v>
      </c>
      <c r="R724" t="s">
        <v>594</v>
      </c>
      <c r="S724" t="s">
        <v>231</v>
      </c>
      <c r="T724" t="s">
        <v>150</v>
      </c>
      <c r="U724" s="2">
        <v>45670</v>
      </c>
      <c r="V724">
        <v>12</v>
      </c>
      <c r="W724" t="s">
        <v>1219</v>
      </c>
      <c r="X724" t="s">
        <v>286</v>
      </c>
      <c r="Y724" t="s">
        <v>287</v>
      </c>
      <c r="Z724" t="s">
        <v>1051</v>
      </c>
      <c r="AA724" s="4">
        <v>0</v>
      </c>
      <c r="AB724" t="s">
        <v>10</v>
      </c>
      <c r="AC724">
        <v>1</v>
      </c>
      <c r="AD724" t="s">
        <v>12</v>
      </c>
      <c r="AE724">
        <v>1</v>
      </c>
      <c r="AF724" t="s">
        <v>12</v>
      </c>
      <c r="AG724">
        <v>1</v>
      </c>
      <c r="AH724" t="s">
        <v>12</v>
      </c>
      <c r="AI724" t="s">
        <v>151</v>
      </c>
      <c r="AJ724" t="s">
        <v>595</v>
      </c>
      <c r="AK724" t="s">
        <v>1052</v>
      </c>
      <c r="AL724" t="s">
        <v>266</v>
      </c>
      <c r="AM724" t="s">
        <v>406</v>
      </c>
      <c r="AN724" s="2">
        <v>46133</v>
      </c>
      <c r="AO724" s="10">
        <v>43051</v>
      </c>
      <c r="AP724" s="2">
        <v>43051</v>
      </c>
      <c r="AQ724" s="3">
        <v>46703.5</v>
      </c>
      <c r="AR724" s="13">
        <v>88.635616438356166</v>
      </c>
      <c r="AS724" s="15">
        <v>1150</v>
      </c>
      <c r="AT724">
        <v>1</v>
      </c>
      <c r="AU724">
        <v>1149</v>
      </c>
      <c r="AX724">
        <v>120</v>
      </c>
      <c r="AY724">
        <v>9.5749999999999993</v>
      </c>
      <c r="AZ724">
        <v>120</v>
      </c>
      <c r="BA724">
        <v>32.054794520547944</v>
      </c>
      <c r="BB724">
        <v>975</v>
      </c>
      <c r="BC724">
        <v>306.96000000000004</v>
      </c>
      <c r="BD724">
        <v>305.96000000000004</v>
      </c>
      <c r="BE724">
        <v>9.5449059829059841</v>
      </c>
      <c r="BF724" t="s">
        <v>406</v>
      </c>
      <c r="BG724">
        <v>0</v>
      </c>
      <c r="BH724">
        <v>32.054794520547944</v>
      </c>
      <c r="BI724">
        <v>975</v>
      </c>
      <c r="BJ724">
        <v>120.6904109589041</v>
      </c>
      <c r="BK724" s="2">
        <v>46722</v>
      </c>
      <c r="BL724">
        <v>9.5449059829059841</v>
      </c>
      <c r="BM724" t="s">
        <v>1088</v>
      </c>
      <c r="BN724">
        <v>1150</v>
      </c>
      <c r="BO724">
        <v>0</v>
      </c>
      <c r="BP724">
        <v>0</v>
      </c>
      <c r="BQ724">
        <v>0</v>
      </c>
      <c r="BR724">
        <v>1150</v>
      </c>
      <c r="BS724">
        <v>728.13</v>
      </c>
      <c r="BT724">
        <v>0</v>
      </c>
      <c r="BU724">
        <v>728.13</v>
      </c>
      <c r="BV724">
        <v>114.63996268656716</v>
      </c>
      <c r="BW724">
        <v>0.27003731343283732</v>
      </c>
      <c r="BX724">
        <v>114.91</v>
      </c>
      <c r="BY724">
        <v>0</v>
      </c>
      <c r="BZ724">
        <v>0</v>
      </c>
      <c r="CA724">
        <v>843.04</v>
      </c>
      <c r="CB724">
        <v>306.96000000000004</v>
      </c>
      <c r="CC724">
        <v>32.054794520547944</v>
      </c>
      <c r="CD724">
        <v>1150</v>
      </c>
      <c r="CE724">
        <v>0</v>
      </c>
      <c r="CF724">
        <v>1150</v>
      </c>
      <c r="CG724">
        <v>0</v>
      </c>
      <c r="CH724">
        <v>0</v>
      </c>
      <c r="CI724">
        <v>0</v>
      </c>
      <c r="CJ724">
        <v>1150</v>
      </c>
      <c r="CK724">
        <v>843.04</v>
      </c>
      <c r="CL724">
        <v>0</v>
      </c>
      <c r="CM724">
        <v>843.04</v>
      </c>
      <c r="CN724">
        <v>114.53887179487181</v>
      </c>
      <c r="CO724">
        <v>0</v>
      </c>
      <c r="CP724">
        <v>114.53887179487181</v>
      </c>
      <c r="CQ724">
        <v>191.42112820512824</v>
      </c>
      <c r="CR724">
        <v>0</v>
      </c>
      <c r="CS724">
        <v>1149</v>
      </c>
      <c r="CT724">
        <v>1</v>
      </c>
      <c r="CU724">
        <v>0</v>
      </c>
      <c r="CV724" t="s">
        <v>1051</v>
      </c>
      <c r="CW724" t="s">
        <v>138</v>
      </c>
      <c r="CX724" s="2">
        <v>45747</v>
      </c>
      <c r="CY724" t="s">
        <v>1051</v>
      </c>
      <c r="CZ724" t="s">
        <v>1053</v>
      </c>
      <c r="DA724" t="s">
        <v>211</v>
      </c>
      <c r="DB724">
        <v>25</v>
      </c>
      <c r="DC724">
        <v>18.550041</v>
      </c>
      <c r="DD724">
        <v>463.75102500000003</v>
      </c>
      <c r="DE724">
        <v>0</v>
      </c>
      <c r="DF724">
        <v>0</v>
      </c>
      <c r="DG724">
        <v>0</v>
      </c>
    </row>
    <row r="725" spans="1:111" hidden="1" x14ac:dyDescent="0.3">
      <c r="A725">
        <v>1</v>
      </c>
      <c r="B725">
        <v>13</v>
      </c>
      <c r="C725" t="s">
        <v>144</v>
      </c>
      <c r="D725" t="s">
        <v>1220</v>
      </c>
      <c r="E725" t="s">
        <v>1220</v>
      </c>
      <c r="F725" t="s">
        <v>144</v>
      </c>
      <c r="G725" t="s">
        <v>132</v>
      </c>
      <c r="H725" t="s">
        <v>1051</v>
      </c>
      <c r="J725" t="s">
        <v>10</v>
      </c>
      <c r="K725">
        <v>1</v>
      </c>
      <c r="L725" t="s">
        <v>12</v>
      </c>
      <c r="M725">
        <v>1</v>
      </c>
      <c r="N725" t="s">
        <v>12</v>
      </c>
      <c r="O725">
        <v>1</v>
      </c>
      <c r="P725" t="s">
        <v>12</v>
      </c>
      <c r="Q725" t="s">
        <v>147</v>
      </c>
      <c r="R725" t="s">
        <v>594</v>
      </c>
      <c r="S725" t="s">
        <v>231</v>
      </c>
      <c r="T725" t="s">
        <v>150</v>
      </c>
      <c r="U725" s="2">
        <v>45670</v>
      </c>
      <c r="V725">
        <v>13</v>
      </c>
      <c r="W725" t="s">
        <v>1220</v>
      </c>
      <c r="X725" t="s">
        <v>144</v>
      </c>
      <c r="Y725" t="s">
        <v>132</v>
      </c>
      <c r="Z725" t="s">
        <v>1051</v>
      </c>
      <c r="AA725" s="4">
        <v>0</v>
      </c>
      <c r="AB725" t="s">
        <v>10</v>
      </c>
      <c r="AC725">
        <v>1</v>
      </c>
      <c r="AD725" t="s">
        <v>12</v>
      </c>
      <c r="AE725">
        <v>1</v>
      </c>
      <c r="AF725" t="s">
        <v>12</v>
      </c>
      <c r="AG725">
        <v>1</v>
      </c>
      <c r="AH725" t="s">
        <v>12</v>
      </c>
      <c r="AI725" t="s">
        <v>151</v>
      </c>
      <c r="AJ725" t="s">
        <v>595</v>
      </c>
      <c r="AK725" t="s">
        <v>1052</v>
      </c>
      <c r="AL725" t="s">
        <v>266</v>
      </c>
      <c r="AM725" t="s">
        <v>150</v>
      </c>
      <c r="AN725" s="2">
        <v>46133</v>
      </c>
      <c r="AO725" s="10">
        <v>43051</v>
      </c>
      <c r="AP725" s="2">
        <v>43051</v>
      </c>
      <c r="AQ725" s="3">
        <v>46703.5</v>
      </c>
      <c r="AR725" s="13">
        <v>88.635616438356166</v>
      </c>
      <c r="AS725" s="15">
        <v>1150</v>
      </c>
      <c r="AT725">
        <v>1</v>
      </c>
      <c r="AU725">
        <v>1149</v>
      </c>
      <c r="AX725">
        <v>120</v>
      </c>
      <c r="AY725">
        <v>9.5749999999999993</v>
      </c>
      <c r="AZ725">
        <v>120</v>
      </c>
      <c r="BA725">
        <v>32.054794520547944</v>
      </c>
      <c r="BB725">
        <v>975</v>
      </c>
      <c r="BC725">
        <v>306.96000000000004</v>
      </c>
      <c r="BD725">
        <v>305.96000000000004</v>
      </c>
      <c r="BE725">
        <v>9.5449059829059841</v>
      </c>
      <c r="BF725" t="s">
        <v>150</v>
      </c>
      <c r="BG725">
        <v>0.5</v>
      </c>
      <c r="BH725">
        <v>32.054794520547944</v>
      </c>
      <c r="BI725">
        <v>975</v>
      </c>
      <c r="BJ725">
        <v>120</v>
      </c>
      <c r="BK725" s="3">
        <v>46703.5</v>
      </c>
      <c r="BL725">
        <v>9.5449059829059841</v>
      </c>
      <c r="BM725" t="s">
        <v>137</v>
      </c>
      <c r="BN725">
        <v>1150</v>
      </c>
      <c r="BO725">
        <v>0</v>
      </c>
      <c r="BP725">
        <v>0</v>
      </c>
      <c r="BQ725">
        <v>0</v>
      </c>
      <c r="BR725">
        <v>1150</v>
      </c>
      <c r="BS725">
        <v>728.13</v>
      </c>
      <c r="BT725">
        <v>0</v>
      </c>
      <c r="BU725">
        <v>728.13</v>
      </c>
      <c r="BV725">
        <v>114.63996268656716</v>
      </c>
      <c r="BW725">
        <v>0.27003731343283732</v>
      </c>
      <c r="BX725">
        <v>114.91</v>
      </c>
      <c r="BY725">
        <v>0</v>
      </c>
      <c r="BZ725">
        <v>0</v>
      </c>
      <c r="CA725">
        <v>843.04</v>
      </c>
      <c r="CB725">
        <v>306.96000000000004</v>
      </c>
      <c r="CC725">
        <v>32.054794520547944</v>
      </c>
      <c r="CD725">
        <v>1150</v>
      </c>
      <c r="CE725">
        <v>0</v>
      </c>
      <c r="CF725">
        <v>1150</v>
      </c>
      <c r="CG725">
        <v>0</v>
      </c>
      <c r="CH725">
        <v>0</v>
      </c>
      <c r="CI725">
        <v>0</v>
      </c>
      <c r="CJ725">
        <v>1150</v>
      </c>
      <c r="CK725">
        <v>843.04</v>
      </c>
      <c r="CL725">
        <v>0</v>
      </c>
      <c r="CM725">
        <v>843.04</v>
      </c>
      <c r="CN725">
        <v>114.53887179487181</v>
      </c>
      <c r="CO725">
        <v>0</v>
      </c>
      <c r="CP725">
        <v>114.53887179487181</v>
      </c>
      <c r="CQ725">
        <v>0</v>
      </c>
      <c r="CR725">
        <v>0</v>
      </c>
      <c r="CS725">
        <v>957.57887179487182</v>
      </c>
      <c r="CT725">
        <v>192.42112820512818</v>
      </c>
      <c r="CU725">
        <v>20.05479452054794</v>
      </c>
      <c r="CV725" t="s">
        <v>1051</v>
      </c>
      <c r="CW725" t="s">
        <v>138</v>
      </c>
      <c r="CX725" s="2">
        <v>45747</v>
      </c>
      <c r="CY725" t="s">
        <v>1051</v>
      </c>
      <c r="CZ725" t="s">
        <v>1053</v>
      </c>
      <c r="DA725" t="s">
        <v>211</v>
      </c>
      <c r="DB725">
        <v>25</v>
      </c>
      <c r="DC725">
        <v>18.550041</v>
      </c>
      <c r="DD725">
        <v>463.75102500000003</v>
      </c>
      <c r="DE725">
        <v>0.5</v>
      </c>
      <c r="DF725">
        <v>231.87551250000001</v>
      </c>
      <c r="DG725">
        <v>231.87551250000001</v>
      </c>
    </row>
    <row r="726" spans="1:111" hidden="1" x14ac:dyDescent="0.3">
      <c r="A726">
        <v>1</v>
      </c>
      <c r="B726">
        <v>14</v>
      </c>
      <c r="C726" t="s">
        <v>144</v>
      </c>
      <c r="D726" t="s">
        <v>1221</v>
      </c>
      <c r="E726" t="s">
        <v>1221</v>
      </c>
      <c r="F726" t="s">
        <v>144</v>
      </c>
      <c r="G726" t="s">
        <v>132</v>
      </c>
      <c r="H726" t="s">
        <v>1051</v>
      </c>
      <c r="J726" t="s">
        <v>10</v>
      </c>
      <c r="K726">
        <v>1</v>
      </c>
      <c r="L726" t="s">
        <v>12</v>
      </c>
      <c r="M726">
        <v>1</v>
      </c>
      <c r="N726" t="s">
        <v>12</v>
      </c>
      <c r="O726">
        <v>1</v>
      </c>
      <c r="P726" t="s">
        <v>12</v>
      </c>
      <c r="Q726" t="s">
        <v>147</v>
      </c>
      <c r="R726" t="s">
        <v>594</v>
      </c>
      <c r="S726" t="s">
        <v>231</v>
      </c>
      <c r="T726" t="s">
        <v>150</v>
      </c>
      <c r="U726" s="2">
        <v>45670</v>
      </c>
      <c r="V726">
        <v>14</v>
      </c>
      <c r="W726" t="s">
        <v>1221</v>
      </c>
      <c r="X726" t="s">
        <v>144</v>
      </c>
      <c r="Y726" t="s">
        <v>132</v>
      </c>
      <c r="Z726" t="s">
        <v>1051</v>
      </c>
      <c r="AA726" s="4">
        <v>0</v>
      </c>
      <c r="AB726" t="s">
        <v>10</v>
      </c>
      <c r="AC726">
        <v>1</v>
      </c>
      <c r="AD726" t="s">
        <v>12</v>
      </c>
      <c r="AE726">
        <v>1</v>
      </c>
      <c r="AF726" t="s">
        <v>12</v>
      </c>
      <c r="AG726">
        <v>1</v>
      </c>
      <c r="AH726" t="s">
        <v>12</v>
      </c>
      <c r="AI726" t="s">
        <v>151</v>
      </c>
      <c r="AJ726" t="s">
        <v>663</v>
      </c>
      <c r="AK726" t="s">
        <v>1222</v>
      </c>
      <c r="AL726" t="s">
        <v>266</v>
      </c>
      <c r="AM726" t="s">
        <v>188</v>
      </c>
      <c r="AN726" s="2">
        <v>46133</v>
      </c>
      <c r="AO726" s="10">
        <v>43051</v>
      </c>
      <c r="AP726" s="2">
        <v>43051</v>
      </c>
      <c r="AQ726" s="3">
        <v>46703.5</v>
      </c>
      <c r="AR726" s="13">
        <v>88.635616438356166</v>
      </c>
      <c r="AS726" s="15">
        <v>1150</v>
      </c>
      <c r="AT726">
        <v>1</v>
      </c>
      <c r="AU726">
        <v>1149</v>
      </c>
      <c r="AX726">
        <v>120</v>
      </c>
      <c r="AY726">
        <v>9.5749999999999993</v>
      </c>
      <c r="AZ726">
        <v>120</v>
      </c>
      <c r="BA726">
        <v>32.054794520547944</v>
      </c>
      <c r="BB726">
        <v>975</v>
      </c>
      <c r="BC726">
        <v>306.96000000000004</v>
      </c>
      <c r="BD726">
        <v>305.96000000000004</v>
      </c>
      <c r="BE726">
        <v>9.5449059829059841</v>
      </c>
      <c r="BF726" t="s">
        <v>188</v>
      </c>
      <c r="BG726">
        <v>0</v>
      </c>
      <c r="BH726">
        <v>24</v>
      </c>
      <c r="BI726">
        <v>730</v>
      </c>
      <c r="BJ726">
        <v>112.63561643835618</v>
      </c>
      <c r="BK726" s="2">
        <v>46477</v>
      </c>
      <c r="BL726">
        <v>12.748333333333335</v>
      </c>
      <c r="BM726" t="s">
        <v>202</v>
      </c>
      <c r="BN726">
        <v>1150</v>
      </c>
      <c r="BO726">
        <v>0</v>
      </c>
      <c r="BP726">
        <v>0</v>
      </c>
      <c r="BQ726">
        <v>0</v>
      </c>
      <c r="BR726">
        <v>1150</v>
      </c>
      <c r="BS726">
        <v>728.13</v>
      </c>
      <c r="BT726">
        <v>0</v>
      </c>
      <c r="BU726">
        <v>728.13</v>
      </c>
      <c r="BV726">
        <v>114.63996268656716</v>
      </c>
      <c r="BW726">
        <v>0.27003731343283732</v>
      </c>
      <c r="BX726">
        <v>114.91</v>
      </c>
      <c r="BY726">
        <v>0</v>
      </c>
      <c r="BZ726">
        <v>0</v>
      </c>
      <c r="CA726">
        <v>843.04</v>
      </c>
      <c r="CB726">
        <v>306.96000000000004</v>
      </c>
      <c r="CC726">
        <v>32.054794520547944</v>
      </c>
      <c r="CD726">
        <v>1150</v>
      </c>
      <c r="CE726">
        <v>0</v>
      </c>
      <c r="CF726">
        <v>1150</v>
      </c>
      <c r="CG726">
        <v>0</v>
      </c>
      <c r="CH726">
        <v>0</v>
      </c>
      <c r="CI726">
        <v>0</v>
      </c>
      <c r="CJ726">
        <v>1150</v>
      </c>
      <c r="CK726">
        <v>843.04</v>
      </c>
      <c r="CL726">
        <v>0</v>
      </c>
      <c r="CM726">
        <v>843.04</v>
      </c>
      <c r="CN726">
        <v>114.53887179487181</v>
      </c>
      <c r="CO726">
        <v>38.441128205128209</v>
      </c>
      <c r="CP726">
        <v>152.98000000000002</v>
      </c>
      <c r="CQ726">
        <v>0</v>
      </c>
      <c r="CR726">
        <v>0</v>
      </c>
      <c r="CS726">
        <v>996.02</v>
      </c>
      <c r="CT726">
        <v>153.98000000000002</v>
      </c>
      <c r="CU726">
        <v>12</v>
      </c>
      <c r="CV726" t="s">
        <v>1051</v>
      </c>
      <c r="CW726" t="s">
        <v>138</v>
      </c>
      <c r="CX726" s="2">
        <v>45747</v>
      </c>
      <c r="CY726" t="s">
        <v>1051</v>
      </c>
      <c r="CZ726" t="s">
        <v>1053</v>
      </c>
      <c r="DA726" t="s">
        <v>211</v>
      </c>
      <c r="DB726">
        <v>25</v>
      </c>
      <c r="DC726">
        <v>18.550041</v>
      </c>
      <c r="DD726">
        <v>463.75102500000003</v>
      </c>
      <c r="DE726">
        <v>0.2</v>
      </c>
      <c r="DF726">
        <v>92.750205000000008</v>
      </c>
      <c r="DG726">
        <v>92.750205000000008</v>
      </c>
    </row>
    <row r="727" spans="1:111" hidden="1" x14ac:dyDescent="0.3">
      <c r="A727">
        <v>1</v>
      </c>
      <c r="B727">
        <v>15</v>
      </c>
      <c r="C727" t="s">
        <v>144</v>
      </c>
      <c r="D727" t="s">
        <v>1223</v>
      </c>
      <c r="E727" t="s">
        <v>1223</v>
      </c>
      <c r="F727" t="s">
        <v>144</v>
      </c>
      <c r="G727" t="s">
        <v>132</v>
      </c>
      <c r="H727" t="s">
        <v>1051</v>
      </c>
      <c r="J727" t="s">
        <v>10</v>
      </c>
      <c r="K727">
        <v>1</v>
      </c>
      <c r="L727" t="s">
        <v>12</v>
      </c>
      <c r="M727">
        <v>1</v>
      </c>
      <c r="N727" t="s">
        <v>12</v>
      </c>
      <c r="O727">
        <v>1</v>
      </c>
      <c r="P727" t="s">
        <v>12</v>
      </c>
      <c r="Q727" t="s">
        <v>147</v>
      </c>
      <c r="R727" t="s">
        <v>594</v>
      </c>
      <c r="S727" t="s">
        <v>231</v>
      </c>
      <c r="T727" t="s">
        <v>150</v>
      </c>
      <c r="U727" s="2">
        <v>45670</v>
      </c>
      <c r="V727">
        <v>15</v>
      </c>
      <c r="W727" t="s">
        <v>1223</v>
      </c>
      <c r="X727" t="s">
        <v>144</v>
      </c>
      <c r="Y727" t="s">
        <v>132</v>
      </c>
      <c r="Z727" t="s">
        <v>1051</v>
      </c>
      <c r="AA727" s="4">
        <v>0</v>
      </c>
      <c r="AB727" t="s">
        <v>10</v>
      </c>
      <c r="AC727">
        <v>1</v>
      </c>
      <c r="AD727" t="s">
        <v>12</v>
      </c>
      <c r="AE727">
        <v>1</v>
      </c>
      <c r="AF727" t="s">
        <v>12</v>
      </c>
      <c r="AG727">
        <v>1</v>
      </c>
      <c r="AH727" t="s">
        <v>12</v>
      </c>
      <c r="AI727" t="s">
        <v>151</v>
      </c>
      <c r="AJ727" t="s">
        <v>663</v>
      </c>
      <c r="AK727" t="s">
        <v>664</v>
      </c>
      <c r="AL727" t="s">
        <v>266</v>
      </c>
      <c r="AM727" t="s">
        <v>150</v>
      </c>
      <c r="AN727" s="2">
        <v>46133</v>
      </c>
      <c r="AO727" s="10">
        <v>43051</v>
      </c>
      <c r="AP727" s="2">
        <v>43051</v>
      </c>
      <c r="AQ727" s="3">
        <v>46703.5</v>
      </c>
      <c r="AR727" s="13">
        <v>88.635616438356166</v>
      </c>
      <c r="AS727" s="15">
        <v>1150</v>
      </c>
      <c r="AT727">
        <v>1</v>
      </c>
      <c r="AU727">
        <v>1149</v>
      </c>
      <c r="AX727">
        <v>120</v>
      </c>
      <c r="AY727">
        <v>9.5749999999999993</v>
      </c>
      <c r="AZ727">
        <v>120</v>
      </c>
      <c r="BA727">
        <v>32.054794520547944</v>
      </c>
      <c r="BB727">
        <v>975</v>
      </c>
      <c r="BC727">
        <v>306.96000000000004</v>
      </c>
      <c r="BD727">
        <v>305.96000000000004</v>
      </c>
      <c r="BE727">
        <v>9.5449059829059841</v>
      </c>
      <c r="BF727" t="s">
        <v>150</v>
      </c>
      <c r="BG727">
        <v>0.5</v>
      </c>
      <c r="BH727">
        <v>32.054794520547944</v>
      </c>
      <c r="BI727">
        <v>975</v>
      </c>
      <c r="BJ727">
        <v>120</v>
      </c>
      <c r="BK727" s="3">
        <v>46703.5</v>
      </c>
      <c r="BL727">
        <v>9.5449059829059841</v>
      </c>
      <c r="BM727" t="s">
        <v>137</v>
      </c>
      <c r="BN727">
        <v>1150</v>
      </c>
      <c r="BO727">
        <v>0</v>
      </c>
      <c r="BP727">
        <v>0</v>
      </c>
      <c r="BQ727">
        <v>0</v>
      </c>
      <c r="BR727">
        <v>1150</v>
      </c>
      <c r="BS727">
        <v>728.13</v>
      </c>
      <c r="BT727">
        <v>0</v>
      </c>
      <c r="BU727">
        <v>728.13</v>
      </c>
      <c r="BV727">
        <v>114.63996268656716</v>
      </c>
      <c r="BW727">
        <v>0.27003731343283732</v>
      </c>
      <c r="BX727">
        <v>114.91</v>
      </c>
      <c r="BY727">
        <v>0</v>
      </c>
      <c r="BZ727">
        <v>0</v>
      </c>
      <c r="CA727">
        <v>843.04</v>
      </c>
      <c r="CB727">
        <v>306.96000000000004</v>
      </c>
      <c r="CC727">
        <v>32.054794520547944</v>
      </c>
      <c r="CD727">
        <v>1150</v>
      </c>
      <c r="CE727">
        <v>0</v>
      </c>
      <c r="CF727">
        <v>1150</v>
      </c>
      <c r="CG727">
        <v>0</v>
      </c>
      <c r="CH727">
        <v>0</v>
      </c>
      <c r="CI727">
        <v>0</v>
      </c>
      <c r="CJ727">
        <v>1150</v>
      </c>
      <c r="CK727">
        <v>843.04</v>
      </c>
      <c r="CL727">
        <v>0</v>
      </c>
      <c r="CM727">
        <v>843.04</v>
      </c>
      <c r="CN727">
        <v>114.53887179487181</v>
      </c>
      <c r="CO727">
        <v>0</v>
      </c>
      <c r="CP727">
        <v>114.53887179487181</v>
      </c>
      <c r="CQ727">
        <v>0</v>
      </c>
      <c r="CR727">
        <v>0</v>
      </c>
      <c r="CS727">
        <v>957.57887179487182</v>
      </c>
      <c r="CT727">
        <v>192.42112820512818</v>
      </c>
      <c r="CU727">
        <v>20.05479452054794</v>
      </c>
      <c r="CV727" t="s">
        <v>1051</v>
      </c>
      <c r="CW727" t="s">
        <v>138</v>
      </c>
      <c r="CX727" s="2">
        <v>45747</v>
      </c>
      <c r="CY727" t="s">
        <v>1051</v>
      </c>
      <c r="CZ727" t="s">
        <v>1053</v>
      </c>
      <c r="DA727" t="s">
        <v>211</v>
      </c>
      <c r="DB727">
        <v>25</v>
      </c>
      <c r="DC727">
        <v>18.550041</v>
      </c>
      <c r="DD727">
        <v>463.75102500000003</v>
      </c>
      <c r="DE727">
        <v>0.5</v>
      </c>
      <c r="DF727">
        <v>231.87551250000001</v>
      </c>
      <c r="DG727">
        <v>231.87551250000001</v>
      </c>
    </row>
    <row r="728" spans="1:111" hidden="1" x14ac:dyDescent="0.3">
      <c r="A728">
        <v>1</v>
      </c>
      <c r="B728">
        <v>16</v>
      </c>
      <c r="C728" t="s">
        <v>144</v>
      </c>
      <c r="D728" t="s">
        <v>1224</v>
      </c>
      <c r="E728" t="s">
        <v>1224</v>
      </c>
      <c r="F728" t="s">
        <v>144</v>
      </c>
      <c r="G728" t="s">
        <v>132</v>
      </c>
      <c r="H728" t="s">
        <v>1051</v>
      </c>
      <c r="J728" t="s">
        <v>10</v>
      </c>
      <c r="K728">
        <v>1</v>
      </c>
      <c r="L728" t="s">
        <v>12</v>
      </c>
      <c r="M728">
        <v>1</v>
      </c>
      <c r="N728" t="s">
        <v>12</v>
      </c>
      <c r="O728">
        <v>1</v>
      </c>
      <c r="P728" t="s">
        <v>12</v>
      </c>
      <c r="Q728" t="s">
        <v>147</v>
      </c>
      <c r="R728" t="s">
        <v>594</v>
      </c>
      <c r="S728" t="s">
        <v>231</v>
      </c>
      <c r="T728" t="s">
        <v>150</v>
      </c>
      <c r="U728" s="2">
        <v>45670</v>
      </c>
      <c r="V728">
        <v>16</v>
      </c>
      <c r="W728" t="s">
        <v>1224</v>
      </c>
      <c r="X728" t="s">
        <v>144</v>
      </c>
      <c r="Y728" t="s">
        <v>132</v>
      </c>
      <c r="Z728" t="s">
        <v>1051</v>
      </c>
      <c r="AA728" s="4">
        <v>0</v>
      </c>
      <c r="AB728" t="s">
        <v>10</v>
      </c>
      <c r="AC728">
        <v>1</v>
      </c>
      <c r="AD728" t="s">
        <v>12</v>
      </c>
      <c r="AE728">
        <v>1</v>
      </c>
      <c r="AF728" t="s">
        <v>12</v>
      </c>
      <c r="AG728">
        <v>1</v>
      </c>
      <c r="AH728" t="s">
        <v>12</v>
      </c>
      <c r="AI728" t="s">
        <v>151</v>
      </c>
      <c r="AJ728" t="s">
        <v>595</v>
      </c>
      <c r="AK728" t="s">
        <v>1052</v>
      </c>
      <c r="AL728" t="s">
        <v>266</v>
      </c>
      <c r="AM728" t="s">
        <v>150</v>
      </c>
      <c r="AN728" s="2">
        <v>46133</v>
      </c>
      <c r="AO728" s="10">
        <v>43051</v>
      </c>
      <c r="AP728" s="2">
        <v>43051</v>
      </c>
      <c r="AQ728" s="3">
        <v>46703.5</v>
      </c>
      <c r="AR728" s="13">
        <v>88.635616438356166</v>
      </c>
      <c r="AS728" s="15">
        <v>1150</v>
      </c>
      <c r="AT728">
        <v>1</v>
      </c>
      <c r="AU728">
        <v>1149</v>
      </c>
      <c r="AX728">
        <v>120</v>
      </c>
      <c r="AY728">
        <v>9.5749999999999993</v>
      </c>
      <c r="AZ728">
        <v>120</v>
      </c>
      <c r="BA728">
        <v>32.054794520547944</v>
      </c>
      <c r="BB728">
        <v>975</v>
      </c>
      <c r="BC728">
        <v>306.96000000000004</v>
      </c>
      <c r="BD728">
        <v>305.96000000000004</v>
      </c>
      <c r="BE728">
        <v>9.5449059829059841</v>
      </c>
      <c r="BF728" t="s">
        <v>150</v>
      </c>
      <c r="BG728">
        <v>0.5</v>
      </c>
      <c r="BH728">
        <v>32.054794520547944</v>
      </c>
      <c r="BI728">
        <v>975</v>
      </c>
      <c r="BJ728">
        <v>120</v>
      </c>
      <c r="BK728" s="3">
        <v>46703.5</v>
      </c>
      <c r="BL728">
        <v>9.5449059829059841</v>
      </c>
      <c r="BM728" t="s">
        <v>137</v>
      </c>
      <c r="BN728">
        <v>1150</v>
      </c>
      <c r="BO728">
        <v>0</v>
      </c>
      <c r="BP728">
        <v>0</v>
      </c>
      <c r="BQ728">
        <v>0</v>
      </c>
      <c r="BR728">
        <v>1150</v>
      </c>
      <c r="BS728">
        <v>728.13</v>
      </c>
      <c r="BT728">
        <v>0</v>
      </c>
      <c r="BU728">
        <v>728.13</v>
      </c>
      <c r="BV728">
        <v>114.63996268656716</v>
      </c>
      <c r="BW728">
        <v>0.27003731343283732</v>
      </c>
      <c r="BX728">
        <v>114.91</v>
      </c>
      <c r="BY728">
        <v>0</v>
      </c>
      <c r="BZ728">
        <v>0</v>
      </c>
      <c r="CA728">
        <v>843.04</v>
      </c>
      <c r="CB728">
        <v>306.96000000000004</v>
      </c>
      <c r="CC728">
        <v>32.054794520547944</v>
      </c>
      <c r="CD728">
        <v>1150</v>
      </c>
      <c r="CE728">
        <v>0</v>
      </c>
      <c r="CF728">
        <v>1150</v>
      </c>
      <c r="CG728">
        <v>0</v>
      </c>
      <c r="CH728">
        <v>0</v>
      </c>
      <c r="CI728">
        <v>0</v>
      </c>
      <c r="CJ728">
        <v>1150</v>
      </c>
      <c r="CK728">
        <v>843.04</v>
      </c>
      <c r="CL728">
        <v>0</v>
      </c>
      <c r="CM728">
        <v>843.04</v>
      </c>
      <c r="CN728">
        <v>114.53887179487181</v>
      </c>
      <c r="CO728">
        <v>0</v>
      </c>
      <c r="CP728">
        <v>114.53887179487181</v>
      </c>
      <c r="CQ728">
        <v>0</v>
      </c>
      <c r="CR728">
        <v>0</v>
      </c>
      <c r="CS728">
        <v>957.57887179487182</v>
      </c>
      <c r="CT728">
        <v>192.42112820512818</v>
      </c>
      <c r="CU728">
        <v>20.05479452054794</v>
      </c>
      <c r="CV728" t="s">
        <v>1051</v>
      </c>
      <c r="CW728" t="s">
        <v>138</v>
      </c>
      <c r="CX728" s="2">
        <v>45747</v>
      </c>
      <c r="CY728" t="s">
        <v>1051</v>
      </c>
      <c r="CZ728" t="s">
        <v>1053</v>
      </c>
      <c r="DA728" t="s">
        <v>211</v>
      </c>
      <c r="DB728">
        <v>25</v>
      </c>
      <c r="DC728">
        <v>18.550041</v>
      </c>
      <c r="DD728">
        <v>463.75102500000003</v>
      </c>
      <c r="DE728">
        <v>0.5</v>
      </c>
      <c r="DF728">
        <v>231.87551250000001</v>
      </c>
      <c r="DG728">
        <v>231.87551250000001</v>
      </c>
    </row>
    <row r="729" spans="1:111" hidden="1" x14ac:dyDescent="0.3">
      <c r="A729">
        <v>1</v>
      </c>
      <c r="B729">
        <v>17</v>
      </c>
      <c r="C729" t="s">
        <v>144</v>
      </c>
      <c r="D729" t="s">
        <v>1225</v>
      </c>
      <c r="E729" t="s">
        <v>1225</v>
      </c>
      <c r="F729" t="s">
        <v>144</v>
      </c>
      <c r="G729" t="s">
        <v>132</v>
      </c>
      <c r="H729" t="s">
        <v>1051</v>
      </c>
      <c r="J729" t="s">
        <v>10</v>
      </c>
      <c r="K729">
        <v>1</v>
      </c>
      <c r="L729" t="s">
        <v>12</v>
      </c>
      <c r="M729">
        <v>1</v>
      </c>
      <c r="N729" t="s">
        <v>12</v>
      </c>
      <c r="O729">
        <v>1</v>
      </c>
      <c r="P729" t="s">
        <v>12</v>
      </c>
      <c r="Q729" t="s">
        <v>147</v>
      </c>
      <c r="R729" t="s">
        <v>594</v>
      </c>
      <c r="S729" t="s">
        <v>231</v>
      </c>
      <c r="T729" t="s">
        <v>150</v>
      </c>
      <c r="U729" s="2">
        <v>45670</v>
      </c>
      <c r="V729">
        <v>17</v>
      </c>
      <c r="W729" t="s">
        <v>1225</v>
      </c>
      <c r="X729" t="s">
        <v>144</v>
      </c>
      <c r="Y729" t="s">
        <v>132</v>
      </c>
      <c r="Z729" t="s">
        <v>1051</v>
      </c>
      <c r="AA729" s="4">
        <v>0</v>
      </c>
      <c r="AB729" t="s">
        <v>10</v>
      </c>
      <c r="AC729">
        <v>1</v>
      </c>
      <c r="AD729" t="s">
        <v>12</v>
      </c>
      <c r="AE729">
        <v>1</v>
      </c>
      <c r="AF729" t="s">
        <v>12</v>
      </c>
      <c r="AG729">
        <v>1</v>
      </c>
      <c r="AH729" t="s">
        <v>12</v>
      </c>
      <c r="AI729" t="s">
        <v>151</v>
      </c>
      <c r="AJ729" t="s">
        <v>595</v>
      </c>
      <c r="AK729" t="s">
        <v>1052</v>
      </c>
      <c r="AL729" t="s">
        <v>266</v>
      </c>
      <c r="AM729" t="s">
        <v>150</v>
      </c>
      <c r="AN729" s="2">
        <v>46133</v>
      </c>
      <c r="AO729" s="10">
        <v>43051</v>
      </c>
      <c r="AP729" s="2">
        <v>43051</v>
      </c>
      <c r="AQ729" s="3">
        <v>46703.5</v>
      </c>
      <c r="AR729" s="13">
        <v>88.635616438356166</v>
      </c>
      <c r="AS729" s="15">
        <v>1150</v>
      </c>
      <c r="AT729">
        <v>1</v>
      </c>
      <c r="AU729">
        <v>1149</v>
      </c>
      <c r="AX729">
        <v>120</v>
      </c>
      <c r="AY729">
        <v>9.5749999999999993</v>
      </c>
      <c r="AZ729">
        <v>120</v>
      </c>
      <c r="BA729">
        <v>32.054794520547944</v>
      </c>
      <c r="BB729">
        <v>975</v>
      </c>
      <c r="BC729">
        <v>306.96000000000004</v>
      </c>
      <c r="BD729">
        <v>305.96000000000004</v>
      </c>
      <c r="BE729">
        <v>9.5449059829059841</v>
      </c>
      <c r="BF729" t="s">
        <v>150</v>
      </c>
      <c r="BG729">
        <v>0.5</v>
      </c>
      <c r="BH729">
        <v>32.054794520547944</v>
      </c>
      <c r="BI729">
        <v>975</v>
      </c>
      <c r="BJ729">
        <v>120</v>
      </c>
      <c r="BK729" s="3">
        <v>46703.5</v>
      </c>
      <c r="BL729">
        <v>9.5449059829059841</v>
      </c>
      <c r="BM729" t="s">
        <v>137</v>
      </c>
      <c r="BN729">
        <v>1150</v>
      </c>
      <c r="BO729">
        <v>0</v>
      </c>
      <c r="BP729">
        <v>0</v>
      </c>
      <c r="BQ729">
        <v>0</v>
      </c>
      <c r="BR729">
        <v>1150</v>
      </c>
      <c r="BS729">
        <v>728.13</v>
      </c>
      <c r="BT729">
        <v>0</v>
      </c>
      <c r="BU729">
        <v>728.13</v>
      </c>
      <c r="BV729">
        <v>114.63996268656716</v>
      </c>
      <c r="BW729">
        <v>0.27003731343283732</v>
      </c>
      <c r="BX729">
        <v>114.91</v>
      </c>
      <c r="BY729">
        <v>0</v>
      </c>
      <c r="BZ729">
        <v>0</v>
      </c>
      <c r="CA729">
        <v>843.04</v>
      </c>
      <c r="CB729">
        <v>306.96000000000004</v>
      </c>
      <c r="CC729">
        <v>32.054794520547944</v>
      </c>
      <c r="CD729">
        <v>1150</v>
      </c>
      <c r="CE729">
        <v>0</v>
      </c>
      <c r="CF729">
        <v>1150</v>
      </c>
      <c r="CG729">
        <v>0</v>
      </c>
      <c r="CH729">
        <v>0</v>
      </c>
      <c r="CI729">
        <v>0</v>
      </c>
      <c r="CJ729">
        <v>1150</v>
      </c>
      <c r="CK729">
        <v>843.04</v>
      </c>
      <c r="CL729">
        <v>0</v>
      </c>
      <c r="CM729">
        <v>843.04</v>
      </c>
      <c r="CN729">
        <v>114.53887179487181</v>
      </c>
      <c r="CO729">
        <v>0</v>
      </c>
      <c r="CP729">
        <v>114.53887179487181</v>
      </c>
      <c r="CQ729">
        <v>0</v>
      </c>
      <c r="CR729">
        <v>0</v>
      </c>
      <c r="CS729">
        <v>957.57887179487182</v>
      </c>
      <c r="CT729">
        <v>192.42112820512818</v>
      </c>
      <c r="CU729">
        <v>20.05479452054794</v>
      </c>
      <c r="CV729" t="s">
        <v>1051</v>
      </c>
      <c r="CW729" t="s">
        <v>138</v>
      </c>
      <c r="CX729" s="2">
        <v>45747</v>
      </c>
      <c r="CY729" t="s">
        <v>1051</v>
      </c>
      <c r="CZ729" t="s">
        <v>1053</v>
      </c>
      <c r="DA729" t="s">
        <v>211</v>
      </c>
      <c r="DB729">
        <v>25</v>
      </c>
      <c r="DC729">
        <v>18.550041</v>
      </c>
      <c r="DD729">
        <v>463.75102500000003</v>
      </c>
      <c r="DE729">
        <v>0.5</v>
      </c>
      <c r="DF729">
        <v>231.87551250000001</v>
      </c>
      <c r="DG729">
        <v>231.87551250000001</v>
      </c>
    </row>
    <row r="730" spans="1:111" hidden="1" x14ac:dyDescent="0.3">
      <c r="A730">
        <v>1</v>
      </c>
      <c r="B730">
        <v>18</v>
      </c>
      <c r="C730" t="s">
        <v>144</v>
      </c>
      <c r="D730" t="s">
        <v>1226</v>
      </c>
      <c r="E730" t="s">
        <v>1226</v>
      </c>
      <c r="F730" t="s">
        <v>144</v>
      </c>
      <c r="G730" t="s">
        <v>132</v>
      </c>
      <c r="H730" t="s">
        <v>1051</v>
      </c>
      <c r="J730" t="s">
        <v>10</v>
      </c>
      <c r="K730">
        <v>1</v>
      </c>
      <c r="L730" t="s">
        <v>12</v>
      </c>
      <c r="M730">
        <v>1</v>
      </c>
      <c r="N730" t="s">
        <v>12</v>
      </c>
      <c r="O730">
        <v>1</v>
      </c>
      <c r="P730" t="s">
        <v>12</v>
      </c>
      <c r="Q730" t="s">
        <v>147</v>
      </c>
      <c r="R730" t="s">
        <v>594</v>
      </c>
      <c r="S730" t="s">
        <v>231</v>
      </c>
      <c r="T730" t="s">
        <v>150</v>
      </c>
      <c r="U730" s="2">
        <v>45670</v>
      </c>
      <c r="V730">
        <v>18</v>
      </c>
      <c r="W730" t="s">
        <v>1226</v>
      </c>
      <c r="X730" t="s">
        <v>144</v>
      </c>
      <c r="Y730" t="s">
        <v>132</v>
      </c>
      <c r="Z730" t="s">
        <v>1051</v>
      </c>
      <c r="AA730" s="4">
        <v>0</v>
      </c>
      <c r="AB730" t="s">
        <v>10</v>
      </c>
      <c r="AC730">
        <v>1</v>
      </c>
      <c r="AD730" t="s">
        <v>12</v>
      </c>
      <c r="AE730">
        <v>1</v>
      </c>
      <c r="AF730" t="s">
        <v>12</v>
      </c>
      <c r="AG730">
        <v>1</v>
      </c>
      <c r="AH730" t="s">
        <v>12</v>
      </c>
      <c r="AI730" t="s">
        <v>151</v>
      </c>
      <c r="AJ730" t="s">
        <v>595</v>
      </c>
      <c r="AK730" t="s">
        <v>1052</v>
      </c>
      <c r="AL730" t="s">
        <v>266</v>
      </c>
      <c r="AM730" t="s">
        <v>150</v>
      </c>
      <c r="AN730" s="2">
        <v>46133</v>
      </c>
      <c r="AO730" s="10">
        <v>43051</v>
      </c>
      <c r="AP730" s="2">
        <v>43051</v>
      </c>
      <c r="AQ730" s="3">
        <v>46703.5</v>
      </c>
      <c r="AR730" s="13">
        <v>88.635616438356166</v>
      </c>
      <c r="AS730" s="15">
        <v>1150</v>
      </c>
      <c r="AT730">
        <v>1</v>
      </c>
      <c r="AU730">
        <v>1149</v>
      </c>
      <c r="AX730">
        <v>120</v>
      </c>
      <c r="AY730">
        <v>9.5749999999999993</v>
      </c>
      <c r="AZ730">
        <v>120</v>
      </c>
      <c r="BA730">
        <v>32.054794520547944</v>
      </c>
      <c r="BB730">
        <v>975</v>
      </c>
      <c r="BC730">
        <v>306.96000000000004</v>
      </c>
      <c r="BD730">
        <v>305.96000000000004</v>
      </c>
      <c r="BE730">
        <v>9.5449059829059841</v>
      </c>
      <c r="BF730" t="s">
        <v>150</v>
      </c>
      <c r="BG730">
        <v>0.5</v>
      </c>
      <c r="BH730">
        <v>32.054794520547944</v>
      </c>
      <c r="BI730">
        <v>975</v>
      </c>
      <c r="BJ730">
        <v>120</v>
      </c>
      <c r="BK730" s="3">
        <v>46703.5</v>
      </c>
      <c r="BL730">
        <v>9.5449059829059841</v>
      </c>
      <c r="BM730" t="s">
        <v>137</v>
      </c>
      <c r="BN730">
        <v>1150</v>
      </c>
      <c r="BO730">
        <v>0</v>
      </c>
      <c r="BP730">
        <v>0</v>
      </c>
      <c r="BQ730">
        <v>0</v>
      </c>
      <c r="BR730">
        <v>1150</v>
      </c>
      <c r="BS730">
        <v>728.13</v>
      </c>
      <c r="BT730">
        <v>0</v>
      </c>
      <c r="BU730">
        <v>728.13</v>
      </c>
      <c r="BV730">
        <v>114.63996268656716</v>
      </c>
      <c r="BW730">
        <v>0.27003731343283732</v>
      </c>
      <c r="BX730">
        <v>114.91</v>
      </c>
      <c r="BY730">
        <v>0</v>
      </c>
      <c r="BZ730">
        <v>0</v>
      </c>
      <c r="CA730">
        <v>843.04</v>
      </c>
      <c r="CB730">
        <v>306.96000000000004</v>
      </c>
      <c r="CC730">
        <v>32.054794520547944</v>
      </c>
      <c r="CD730">
        <v>1150</v>
      </c>
      <c r="CE730">
        <v>0</v>
      </c>
      <c r="CF730">
        <v>1150</v>
      </c>
      <c r="CG730">
        <v>0</v>
      </c>
      <c r="CH730">
        <v>0</v>
      </c>
      <c r="CI730">
        <v>0</v>
      </c>
      <c r="CJ730">
        <v>1150</v>
      </c>
      <c r="CK730">
        <v>843.04</v>
      </c>
      <c r="CL730">
        <v>0</v>
      </c>
      <c r="CM730">
        <v>843.04</v>
      </c>
      <c r="CN730">
        <v>114.53887179487181</v>
      </c>
      <c r="CO730">
        <v>0</v>
      </c>
      <c r="CP730">
        <v>114.53887179487181</v>
      </c>
      <c r="CQ730">
        <v>0</v>
      </c>
      <c r="CR730">
        <v>0</v>
      </c>
      <c r="CS730">
        <v>957.57887179487182</v>
      </c>
      <c r="CT730">
        <v>192.42112820512818</v>
      </c>
      <c r="CU730">
        <v>20.05479452054794</v>
      </c>
      <c r="CV730" t="s">
        <v>1051</v>
      </c>
      <c r="CW730" t="s">
        <v>138</v>
      </c>
      <c r="CX730" s="2">
        <v>45747</v>
      </c>
      <c r="CY730" t="s">
        <v>1051</v>
      </c>
      <c r="CZ730" t="s">
        <v>1053</v>
      </c>
      <c r="DA730" t="s">
        <v>211</v>
      </c>
      <c r="DB730">
        <v>25</v>
      </c>
      <c r="DC730">
        <v>18.550041</v>
      </c>
      <c r="DD730">
        <v>463.75102500000003</v>
      </c>
      <c r="DE730">
        <v>0.5</v>
      </c>
      <c r="DF730">
        <v>231.87551250000001</v>
      </c>
      <c r="DG730">
        <v>231.87551250000001</v>
      </c>
    </row>
    <row r="731" spans="1:111" hidden="1" x14ac:dyDescent="0.3">
      <c r="A731">
        <v>1</v>
      </c>
      <c r="B731">
        <v>19</v>
      </c>
      <c r="C731" t="s">
        <v>144</v>
      </c>
      <c r="D731" t="s">
        <v>1227</v>
      </c>
      <c r="E731" t="s">
        <v>1227</v>
      </c>
      <c r="F731" t="s">
        <v>144</v>
      </c>
      <c r="G731" t="s">
        <v>132</v>
      </c>
      <c r="H731" t="s">
        <v>1051</v>
      </c>
      <c r="J731" t="s">
        <v>10</v>
      </c>
      <c r="K731">
        <v>1</v>
      </c>
      <c r="L731" t="s">
        <v>12</v>
      </c>
      <c r="M731">
        <v>1</v>
      </c>
      <c r="N731" t="s">
        <v>12</v>
      </c>
      <c r="O731">
        <v>1</v>
      </c>
      <c r="P731" t="s">
        <v>12</v>
      </c>
      <c r="Q731" t="s">
        <v>147</v>
      </c>
      <c r="R731" t="s">
        <v>594</v>
      </c>
      <c r="S731" t="s">
        <v>231</v>
      </c>
      <c r="T731" t="s">
        <v>150</v>
      </c>
      <c r="U731" s="2">
        <v>45670</v>
      </c>
      <c r="V731">
        <v>19</v>
      </c>
      <c r="W731" t="s">
        <v>1227</v>
      </c>
      <c r="X731" t="s">
        <v>144</v>
      </c>
      <c r="Y731" t="s">
        <v>132</v>
      </c>
      <c r="Z731" t="s">
        <v>1051</v>
      </c>
      <c r="AA731" s="4">
        <v>0</v>
      </c>
      <c r="AB731" t="s">
        <v>10</v>
      </c>
      <c r="AC731">
        <v>1</v>
      </c>
      <c r="AD731" t="s">
        <v>12</v>
      </c>
      <c r="AE731">
        <v>1</v>
      </c>
      <c r="AF731" t="s">
        <v>12</v>
      </c>
      <c r="AG731">
        <v>1</v>
      </c>
      <c r="AH731" t="s">
        <v>12</v>
      </c>
      <c r="AI731" t="s">
        <v>151</v>
      </c>
      <c r="AJ731" t="s">
        <v>595</v>
      </c>
      <c r="AK731" t="s">
        <v>1052</v>
      </c>
      <c r="AL731" t="s">
        <v>266</v>
      </c>
      <c r="AM731" t="s">
        <v>150</v>
      </c>
      <c r="AN731" s="2">
        <v>46133</v>
      </c>
      <c r="AO731" s="10">
        <v>43051</v>
      </c>
      <c r="AP731" s="2">
        <v>43051</v>
      </c>
      <c r="AQ731" s="3">
        <v>46703.5</v>
      </c>
      <c r="AR731" s="13">
        <v>88.635616438356166</v>
      </c>
      <c r="AS731" s="15">
        <v>1150</v>
      </c>
      <c r="AT731">
        <v>1</v>
      </c>
      <c r="AU731">
        <v>1149</v>
      </c>
      <c r="AX731">
        <v>120</v>
      </c>
      <c r="AY731">
        <v>9.5749999999999993</v>
      </c>
      <c r="AZ731">
        <v>120</v>
      </c>
      <c r="BA731">
        <v>32.054794520547944</v>
      </c>
      <c r="BB731">
        <v>975</v>
      </c>
      <c r="BC731">
        <v>306.96000000000004</v>
      </c>
      <c r="BD731">
        <v>305.96000000000004</v>
      </c>
      <c r="BE731">
        <v>9.5449059829059841</v>
      </c>
      <c r="BF731" t="s">
        <v>150</v>
      </c>
      <c r="BG731">
        <v>0.5</v>
      </c>
      <c r="BH731">
        <v>32.054794520547944</v>
      </c>
      <c r="BI731">
        <v>975</v>
      </c>
      <c r="BJ731">
        <v>120</v>
      </c>
      <c r="BK731" s="3">
        <v>46703.5</v>
      </c>
      <c r="BL731">
        <v>9.5449059829059841</v>
      </c>
      <c r="BM731" t="s">
        <v>137</v>
      </c>
      <c r="BN731">
        <v>1150</v>
      </c>
      <c r="BO731">
        <v>0</v>
      </c>
      <c r="BP731">
        <v>0</v>
      </c>
      <c r="BQ731">
        <v>0</v>
      </c>
      <c r="BR731">
        <v>1150</v>
      </c>
      <c r="BS731">
        <v>728.13</v>
      </c>
      <c r="BT731">
        <v>0</v>
      </c>
      <c r="BU731">
        <v>728.13</v>
      </c>
      <c r="BV731">
        <v>114.63996268656716</v>
      </c>
      <c r="BW731">
        <v>0.27003731343283732</v>
      </c>
      <c r="BX731">
        <v>114.91</v>
      </c>
      <c r="BY731">
        <v>0</v>
      </c>
      <c r="BZ731">
        <v>0</v>
      </c>
      <c r="CA731">
        <v>843.04</v>
      </c>
      <c r="CB731">
        <v>306.96000000000004</v>
      </c>
      <c r="CC731">
        <v>32.054794520547944</v>
      </c>
      <c r="CD731">
        <v>1150</v>
      </c>
      <c r="CE731">
        <v>0</v>
      </c>
      <c r="CF731">
        <v>1150</v>
      </c>
      <c r="CG731">
        <v>0</v>
      </c>
      <c r="CH731">
        <v>0</v>
      </c>
      <c r="CI731">
        <v>0</v>
      </c>
      <c r="CJ731">
        <v>1150</v>
      </c>
      <c r="CK731">
        <v>843.04</v>
      </c>
      <c r="CL731">
        <v>0</v>
      </c>
      <c r="CM731">
        <v>843.04</v>
      </c>
      <c r="CN731">
        <v>114.53887179487181</v>
      </c>
      <c r="CO731">
        <v>0</v>
      </c>
      <c r="CP731">
        <v>114.53887179487181</v>
      </c>
      <c r="CQ731">
        <v>0</v>
      </c>
      <c r="CR731">
        <v>0</v>
      </c>
      <c r="CS731">
        <v>957.57887179487182</v>
      </c>
      <c r="CT731">
        <v>192.42112820512818</v>
      </c>
      <c r="CU731">
        <v>20.05479452054794</v>
      </c>
      <c r="CV731" t="s">
        <v>1051</v>
      </c>
      <c r="CW731" t="s">
        <v>138</v>
      </c>
      <c r="CX731" s="2">
        <v>45747</v>
      </c>
      <c r="CY731" t="s">
        <v>1051</v>
      </c>
      <c r="CZ731" t="s">
        <v>1053</v>
      </c>
      <c r="DA731" t="s">
        <v>211</v>
      </c>
      <c r="DB731">
        <v>25</v>
      </c>
      <c r="DC731">
        <v>18.550041</v>
      </c>
      <c r="DD731">
        <v>463.75102500000003</v>
      </c>
      <c r="DE731">
        <v>0.5</v>
      </c>
      <c r="DF731">
        <v>231.87551250000001</v>
      </c>
      <c r="DG731">
        <v>231.87551250000001</v>
      </c>
    </row>
    <row r="732" spans="1:111" hidden="1" x14ac:dyDescent="0.3">
      <c r="A732">
        <v>1</v>
      </c>
      <c r="B732">
        <v>3</v>
      </c>
      <c r="C732" t="s">
        <v>681</v>
      </c>
      <c r="D732" t="s">
        <v>1228</v>
      </c>
      <c r="E732" t="s">
        <v>1228</v>
      </c>
      <c r="F732" t="s">
        <v>144</v>
      </c>
      <c r="G732" t="s">
        <v>132</v>
      </c>
      <c r="H732" t="s">
        <v>1051</v>
      </c>
      <c r="J732" t="s">
        <v>10</v>
      </c>
      <c r="K732">
        <v>1</v>
      </c>
      <c r="L732" t="s">
        <v>12</v>
      </c>
      <c r="M732">
        <v>1</v>
      </c>
      <c r="N732" t="s">
        <v>12</v>
      </c>
      <c r="O732">
        <v>1</v>
      </c>
      <c r="P732" t="s">
        <v>12</v>
      </c>
      <c r="Q732" t="s">
        <v>147</v>
      </c>
      <c r="R732" t="s">
        <v>594</v>
      </c>
      <c r="S732" t="s">
        <v>231</v>
      </c>
      <c r="T732" t="s">
        <v>150</v>
      </c>
      <c r="U732" s="2">
        <v>45670</v>
      </c>
      <c r="V732">
        <v>3</v>
      </c>
      <c r="W732" t="s">
        <v>1228</v>
      </c>
      <c r="X732" t="s">
        <v>144</v>
      </c>
      <c r="Y732" t="s">
        <v>132</v>
      </c>
      <c r="Z732" t="s">
        <v>1051</v>
      </c>
      <c r="AA732" s="4">
        <v>0</v>
      </c>
      <c r="AB732" t="s">
        <v>10</v>
      </c>
      <c r="AC732">
        <v>1</v>
      </c>
      <c r="AD732" t="s">
        <v>12</v>
      </c>
      <c r="AE732">
        <v>1</v>
      </c>
      <c r="AF732" t="s">
        <v>12</v>
      </c>
      <c r="AG732">
        <v>1</v>
      </c>
      <c r="AH732" t="s">
        <v>12</v>
      </c>
      <c r="AI732" t="s">
        <v>151</v>
      </c>
      <c r="AJ732" t="s">
        <v>595</v>
      </c>
      <c r="AK732" t="s">
        <v>1052</v>
      </c>
      <c r="AL732" t="s">
        <v>266</v>
      </c>
      <c r="AM732" t="s">
        <v>150</v>
      </c>
      <c r="AN732" s="2">
        <v>46133</v>
      </c>
      <c r="AO732" s="10">
        <v>43051</v>
      </c>
      <c r="AP732" s="2">
        <v>43051</v>
      </c>
      <c r="AQ732" s="3">
        <v>46703.5</v>
      </c>
      <c r="AR732" s="13">
        <v>88.635616438356166</v>
      </c>
      <c r="AS732" s="15">
        <v>1150</v>
      </c>
      <c r="AT732">
        <v>1</v>
      </c>
      <c r="AU732">
        <v>1149</v>
      </c>
      <c r="AX732">
        <v>120</v>
      </c>
      <c r="AY732">
        <v>9.5749999999999993</v>
      </c>
      <c r="AZ732">
        <v>120</v>
      </c>
      <c r="BA732">
        <v>32.054794520547944</v>
      </c>
      <c r="BB732">
        <v>975</v>
      </c>
      <c r="BC732">
        <v>306.96000000000004</v>
      </c>
      <c r="BD732">
        <v>305.96000000000004</v>
      </c>
      <c r="BE732">
        <v>9.5449059829059841</v>
      </c>
      <c r="BF732" t="s">
        <v>150</v>
      </c>
      <c r="BG732">
        <v>0.5</v>
      </c>
      <c r="BH732">
        <v>32.054794520547944</v>
      </c>
      <c r="BI732">
        <v>975</v>
      </c>
      <c r="BJ732">
        <v>120</v>
      </c>
      <c r="BK732" s="3">
        <v>46703.5</v>
      </c>
      <c r="BL732">
        <v>9.5449059829059841</v>
      </c>
      <c r="BM732" t="s">
        <v>137</v>
      </c>
      <c r="BN732">
        <v>1150</v>
      </c>
      <c r="BO732">
        <v>0</v>
      </c>
      <c r="BP732">
        <v>0</v>
      </c>
      <c r="BQ732">
        <v>0</v>
      </c>
      <c r="BR732">
        <v>1150</v>
      </c>
      <c r="BS732">
        <v>728.13</v>
      </c>
      <c r="BT732">
        <v>0</v>
      </c>
      <c r="BU732">
        <v>728.13</v>
      </c>
      <c r="BV732">
        <v>114.63996268656716</v>
      </c>
      <c r="BW732">
        <v>0.27003731343283732</v>
      </c>
      <c r="BX732">
        <v>114.91</v>
      </c>
      <c r="BY732">
        <v>0</v>
      </c>
      <c r="BZ732">
        <v>0</v>
      </c>
      <c r="CA732">
        <v>843.04</v>
      </c>
      <c r="CB732">
        <v>306.96000000000004</v>
      </c>
      <c r="CC732">
        <v>32.054794520547944</v>
      </c>
      <c r="CD732">
        <v>1150</v>
      </c>
      <c r="CE732">
        <v>0</v>
      </c>
      <c r="CF732">
        <v>1150</v>
      </c>
      <c r="CG732">
        <v>0</v>
      </c>
      <c r="CH732">
        <v>0</v>
      </c>
      <c r="CI732">
        <v>0</v>
      </c>
      <c r="CJ732">
        <v>1150</v>
      </c>
      <c r="CK732">
        <v>843.04</v>
      </c>
      <c r="CL732">
        <v>0</v>
      </c>
      <c r="CM732">
        <v>843.04</v>
      </c>
      <c r="CN732">
        <v>114.53887179487181</v>
      </c>
      <c r="CO732">
        <v>0</v>
      </c>
      <c r="CP732">
        <v>114.53887179487181</v>
      </c>
      <c r="CQ732">
        <v>0</v>
      </c>
      <c r="CR732">
        <v>0</v>
      </c>
      <c r="CS732">
        <v>957.57887179487182</v>
      </c>
      <c r="CT732">
        <v>192.42112820512818</v>
      </c>
      <c r="CU732">
        <v>20.05479452054794</v>
      </c>
      <c r="CV732" t="s">
        <v>1051</v>
      </c>
      <c r="CW732" t="s">
        <v>138</v>
      </c>
      <c r="CX732" s="2">
        <v>45747</v>
      </c>
      <c r="CY732" t="s">
        <v>1051</v>
      </c>
      <c r="CZ732" t="s">
        <v>1053</v>
      </c>
      <c r="DA732" t="s">
        <v>211</v>
      </c>
      <c r="DB732">
        <v>25</v>
      </c>
      <c r="DC732">
        <v>18.550041</v>
      </c>
      <c r="DD732">
        <v>463.75102500000003</v>
      </c>
      <c r="DE732">
        <v>0.5</v>
      </c>
      <c r="DF732">
        <v>231.87551250000001</v>
      </c>
      <c r="DG732">
        <v>231.87551250000001</v>
      </c>
    </row>
    <row r="733" spans="1:111" hidden="1" x14ac:dyDescent="0.3">
      <c r="A733">
        <v>1</v>
      </c>
      <c r="B733">
        <v>734</v>
      </c>
      <c r="C733" t="s">
        <v>144</v>
      </c>
      <c r="D733" t="s">
        <v>1229</v>
      </c>
      <c r="E733" t="s">
        <v>1229</v>
      </c>
      <c r="F733" t="s">
        <v>144</v>
      </c>
      <c r="G733" t="s">
        <v>132</v>
      </c>
      <c r="H733" t="s">
        <v>1230</v>
      </c>
      <c r="J733" t="s">
        <v>10</v>
      </c>
      <c r="K733">
        <v>12</v>
      </c>
      <c r="L733" t="s">
        <v>14</v>
      </c>
      <c r="M733">
        <v>12</v>
      </c>
      <c r="N733" t="s">
        <v>14</v>
      </c>
      <c r="O733">
        <v>12</v>
      </c>
      <c r="P733" t="s">
        <v>14</v>
      </c>
      <c r="Q733" t="s">
        <v>147</v>
      </c>
      <c r="R733" t="s">
        <v>646</v>
      </c>
      <c r="S733" t="s">
        <v>231</v>
      </c>
      <c r="T733" t="s">
        <v>166</v>
      </c>
      <c r="U733" s="2">
        <v>45671</v>
      </c>
      <c r="V733">
        <v>734</v>
      </c>
      <c r="W733" t="s">
        <v>1229</v>
      </c>
      <c r="X733" t="s">
        <v>144</v>
      </c>
      <c r="Y733" t="s">
        <v>132</v>
      </c>
      <c r="Z733" t="s">
        <v>1230</v>
      </c>
      <c r="AA733" s="4">
        <v>0</v>
      </c>
      <c r="AB733" t="s">
        <v>10</v>
      </c>
      <c r="AC733">
        <v>12</v>
      </c>
      <c r="AD733" t="s">
        <v>14</v>
      </c>
      <c r="AE733">
        <v>12</v>
      </c>
      <c r="AF733" t="s">
        <v>14</v>
      </c>
      <c r="AG733">
        <v>12</v>
      </c>
      <c r="AH733" t="s">
        <v>14</v>
      </c>
      <c r="AI733" t="s">
        <v>151</v>
      </c>
      <c r="AJ733" t="s">
        <v>647</v>
      </c>
      <c r="AK733" t="s">
        <v>648</v>
      </c>
      <c r="AL733" t="s">
        <v>266</v>
      </c>
      <c r="AM733" t="s">
        <v>166</v>
      </c>
      <c r="AN733" s="2">
        <v>46133</v>
      </c>
      <c r="AO733" s="10">
        <v>43051</v>
      </c>
      <c r="AP733" s="2">
        <v>43051</v>
      </c>
      <c r="AQ733" s="3">
        <v>46703.5</v>
      </c>
      <c r="AR733" s="13">
        <v>88.635616438356166</v>
      </c>
      <c r="AS733" s="15">
        <v>16500</v>
      </c>
      <c r="AT733">
        <v>1</v>
      </c>
      <c r="AU733">
        <v>16499</v>
      </c>
      <c r="AX733">
        <v>120</v>
      </c>
      <c r="AY733">
        <v>137.49166666666667</v>
      </c>
      <c r="AZ733">
        <v>120</v>
      </c>
      <c r="BA733">
        <v>32.054794520547951</v>
      </c>
      <c r="BB733">
        <v>975.00000000000011</v>
      </c>
      <c r="BC733">
        <v>4404.3296641791039</v>
      </c>
      <c r="BD733">
        <v>4403.3296641791039</v>
      </c>
      <c r="BE733">
        <v>137.368831403878</v>
      </c>
      <c r="BF733" t="s">
        <v>166</v>
      </c>
      <c r="BG733">
        <v>0.8</v>
      </c>
      <c r="BH733">
        <v>32.054794520547951</v>
      </c>
      <c r="BI733">
        <v>975.00000000000011</v>
      </c>
      <c r="BJ733">
        <v>120</v>
      </c>
      <c r="BK733" s="3">
        <v>46703.5</v>
      </c>
      <c r="BL733">
        <v>137.368831403878</v>
      </c>
      <c r="BM733" t="s">
        <v>137</v>
      </c>
      <c r="BN733">
        <v>16500</v>
      </c>
      <c r="BO733">
        <v>0</v>
      </c>
      <c r="BP733">
        <v>0</v>
      </c>
      <c r="BQ733">
        <v>0</v>
      </c>
      <c r="BR733">
        <v>16500</v>
      </c>
      <c r="BS733">
        <v>10446.870000000001</v>
      </c>
      <c r="BT733">
        <v>0</v>
      </c>
      <c r="BU733">
        <v>10446.870000000001</v>
      </c>
      <c r="BV733">
        <v>1648.5279477611939</v>
      </c>
      <c r="BW733">
        <v>0.27238805970137037</v>
      </c>
      <c r="BX733">
        <v>1648.8003358208953</v>
      </c>
      <c r="BY733">
        <v>0</v>
      </c>
      <c r="BZ733">
        <v>0</v>
      </c>
      <c r="CA733">
        <v>12095.670335820896</v>
      </c>
      <c r="CB733">
        <v>4404.3296641791039</v>
      </c>
      <c r="CC733">
        <v>32.054794520547951</v>
      </c>
      <c r="CD733">
        <v>16500</v>
      </c>
      <c r="CE733">
        <v>0</v>
      </c>
      <c r="CF733">
        <v>16500</v>
      </c>
      <c r="CG733">
        <v>0</v>
      </c>
      <c r="CH733">
        <v>0</v>
      </c>
      <c r="CI733">
        <v>0</v>
      </c>
      <c r="CJ733">
        <v>16500</v>
      </c>
      <c r="CK733">
        <v>12095.670335820896</v>
      </c>
      <c r="CL733">
        <v>0</v>
      </c>
      <c r="CM733">
        <v>12095.670335820896</v>
      </c>
      <c r="CN733">
        <v>1648.4259768465361</v>
      </c>
      <c r="CO733">
        <v>0</v>
      </c>
      <c r="CP733">
        <v>1648.4259768465361</v>
      </c>
      <c r="CQ733">
        <v>0</v>
      </c>
      <c r="CR733">
        <v>0</v>
      </c>
      <c r="CS733">
        <v>13744.096312667432</v>
      </c>
      <c r="CT733">
        <v>2755.9036873325676</v>
      </c>
      <c r="CU733">
        <v>20.054794520547951</v>
      </c>
      <c r="CV733" t="s">
        <v>1230</v>
      </c>
      <c r="CW733" t="s">
        <v>138</v>
      </c>
      <c r="CX733" s="2">
        <v>45747</v>
      </c>
      <c r="CY733" t="s">
        <v>1230</v>
      </c>
      <c r="CZ733" t="s">
        <v>1231</v>
      </c>
      <c r="DA733" t="s">
        <v>139</v>
      </c>
      <c r="DB733">
        <v>1885</v>
      </c>
      <c r="DC733">
        <v>1</v>
      </c>
      <c r="DD733">
        <v>1885</v>
      </c>
      <c r="DE733">
        <v>0.8</v>
      </c>
      <c r="DF733">
        <v>1508</v>
      </c>
      <c r="DG733">
        <v>1508</v>
      </c>
    </row>
    <row r="734" spans="1:111" hidden="1" x14ac:dyDescent="0.3">
      <c r="A734">
        <v>1</v>
      </c>
      <c r="B734">
        <v>735</v>
      </c>
      <c r="C734" t="s">
        <v>144</v>
      </c>
      <c r="D734" t="s">
        <v>1232</v>
      </c>
      <c r="E734" t="s">
        <v>1232</v>
      </c>
      <c r="F734" t="s">
        <v>144</v>
      </c>
      <c r="G734" t="s">
        <v>132</v>
      </c>
      <c r="H734" t="s">
        <v>1230</v>
      </c>
      <c r="J734" t="s">
        <v>10</v>
      </c>
      <c r="K734">
        <v>12</v>
      </c>
      <c r="L734" t="s">
        <v>14</v>
      </c>
      <c r="M734">
        <v>12</v>
      </c>
      <c r="N734" t="s">
        <v>14</v>
      </c>
      <c r="O734">
        <v>12</v>
      </c>
      <c r="P734" t="s">
        <v>14</v>
      </c>
      <c r="Q734" t="s">
        <v>147</v>
      </c>
      <c r="R734" t="s">
        <v>641</v>
      </c>
      <c r="S734" t="s">
        <v>231</v>
      </c>
      <c r="T734" t="s">
        <v>166</v>
      </c>
      <c r="U734" s="2">
        <v>45671</v>
      </c>
      <c r="V734">
        <v>735</v>
      </c>
      <c r="W734" t="s">
        <v>1232</v>
      </c>
      <c r="X734" t="s">
        <v>144</v>
      </c>
      <c r="Y734" t="s">
        <v>132</v>
      </c>
      <c r="Z734" t="s">
        <v>1230</v>
      </c>
      <c r="AA734" s="4">
        <v>0</v>
      </c>
      <c r="AB734" t="s">
        <v>10</v>
      </c>
      <c r="AC734">
        <v>12</v>
      </c>
      <c r="AD734" t="s">
        <v>14</v>
      </c>
      <c r="AE734">
        <v>12</v>
      </c>
      <c r="AF734" t="s">
        <v>14</v>
      </c>
      <c r="AG734">
        <v>12</v>
      </c>
      <c r="AH734" t="s">
        <v>14</v>
      </c>
      <c r="AI734" t="s">
        <v>151</v>
      </c>
      <c r="AJ734" t="s">
        <v>642</v>
      </c>
      <c r="AK734" t="s">
        <v>643</v>
      </c>
      <c r="AL734" t="s">
        <v>266</v>
      </c>
      <c r="AM734" t="s">
        <v>166</v>
      </c>
      <c r="AN734" s="2">
        <v>46133</v>
      </c>
      <c r="AO734" s="10">
        <v>43051</v>
      </c>
      <c r="AP734" s="2">
        <v>43051</v>
      </c>
      <c r="AQ734" s="3">
        <v>46703.5</v>
      </c>
      <c r="AR734" s="13">
        <v>88.635616438356166</v>
      </c>
      <c r="AS734" s="15">
        <v>16500</v>
      </c>
      <c r="AT734">
        <v>1</v>
      </c>
      <c r="AU734">
        <v>16499</v>
      </c>
      <c r="AX734">
        <v>120</v>
      </c>
      <c r="AY734">
        <v>137.49166666666667</v>
      </c>
      <c r="AZ734">
        <v>120</v>
      </c>
      <c r="BA734">
        <v>32.054794520547951</v>
      </c>
      <c r="BB734">
        <v>975.00000000000011</v>
      </c>
      <c r="BC734">
        <v>4404.3296641791039</v>
      </c>
      <c r="BD734">
        <v>4403.3296641791039</v>
      </c>
      <c r="BE734">
        <v>137.368831403878</v>
      </c>
      <c r="BF734" t="s">
        <v>166</v>
      </c>
      <c r="BG734">
        <v>0.8</v>
      </c>
      <c r="BH734">
        <v>32.054794520547951</v>
      </c>
      <c r="BI734">
        <v>975.00000000000011</v>
      </c>
      <c r="BJ734">
        <v>120</v>
      </c>
      <c r="BK734" s="3">
        <v>46703.5</v>
      </c>
      <c r="BL734">
        <v>137.368831403878</v>
      </c>
      <c r="BM734" t="s">
        <v>137</v>
      </c>
      <c r="BN734">
        <v>16500</v>
      </c>
      <c r="BO734">
        <v>0</v>
      </c>
      <c r="BP734">
        <v>0</v>
      </c>
      <c r="BQ734">
        <v>0</v>
      </c>
      <c r="BR734">
        <v>16500</v>
      </c>
      <c r="BS734">
        <v>10446.870000000001</v>
      </c>
      <c r="BT734">
        <v>0</v>
      </c>
      <c r="BU734">
        <v>10446.870000000001</v>
      </c>
      <c r="BV734">
        <v>1648.5279477611939</v>
      </c>
      <c r="BW734">
        <v>0.27238805970137037</v>
      </c>
      <c r="BX734">
        <v>1648.8003358208953</v>
      </c>
      <c r="BY734">
        <v>0</v>
      </c>
      <c r="BZ734">
        <v>0</v>
      </c>
      <c r="CA734">
        <v>12095.670335820896</v>
      </c>
      <c r="CB734">
        <v>4404.3296641791039</v>
      </c>
      <c r="CC734">
        <v>32.054794520547951</v>
      </c>
      <c r="CD734">
        <v>16500</v>
      </c>
      <c r="CE734">
        <v>0</v>
      </c>
      <c r="CF734">
        <v>16500</v>
      </c>
      <c r="CG734">
        <v>0</v>
      </c>
      <c r="CH734">
        <v>0</v>
      </c>
      <c r="CI734">
        <v>0</v>
      </c>
      <c r="CJ734">
        <v>16500</v>
      </c>
      <c r="CK734">
        <v>12095.670335820896</v>
      </c>
      <c r="CL734">
        <v>0</v>
      </c>
      <c r="CM734">
        <v>12095.670335820896</v>
      </c>
      <c r="CN734">
        <v>1648.4259768465361</v>
      </c>
      <c r="CO734">
        <v>0</v>
      </c>
      <c r="CP734">
        <v>1648.4259768465361</v>
      </c>
      <c r="CQ734">
        <v>0</v>
      </c>
      <c r="CR734">
        <v>0</v>
      </c>
      <c r="CS734">
        <v>13744.096312667432</v>
      </c>
      <c r="CT734">
        <v>2755.9036873325676</v>
      </c>
      <c r="CU734">
        <v>20.054794520547951</v>
      </c>
      <c r="CV734" t="s">
        <v>1230</v>
      </c>
      <c r="CW734" t="s">
        <v>138</v>
      </c>
      <c r="CX734" s="2">
        <v>45747</v>
      </c>
      <c r="CY734" t="s">
        <v>1230</v>
      </c>
      <c r="CZ734" t="s">
        <v>1231</v>
      </c>
      <c r="DA734" t="s">
        <v>139</v>
      </c>
      <c r="DB734">
        <v>1885</v>
      </c>
      <c r="DC734">
        <v>1</v>
      </c>
      <c r="DD734">
        <v>1885</v>
      </c>
      <c r="DE734">
        <v>0.8</v>
      </c>
      <c r="DF734">
        <v>1508</v>
      </c>
      <c r="DG734">
        <v>1508</v>
      </c>
    </row>
    <row r="735" spans="1:111" hidden="1" x14ac:dyDescent="0.3">
      <c r="A735">
        <v>1</v>
      </c>
      <c r="B735">
        <v>418</v>
      </c>
      <c r="C735" t="s">
        <v>144</v>
      </c>
      <c r="D735" t="s">
        <v>1561</v>
      </c>
      <c r="E735" t="s">
        <v>1561</v>
      </c>
      <c r="F735" t="s">
        <v>144</v>
      </c>
      <c r="G735" t="s">
        <v>132</v>
      </c>
      <c r="H735" t="s">
        <v>1230</v>
      </c>
      <c r="J735" t="s">
        <v>10</v>
      </c>
      <c r="K735">
        <v>12</v>
      </c>
      <c r="L735" t="s">
        <v>14</v>
      </c>
      <c r="M735">
        <v>12</v>
      </c>
      <c r="N735" t="s">
        <v>14</v>
      </c>
      <c r="O735">
        <v>12</v>
      </c>
      <c r="P735" t="s">
        <v>14</v>
      </c>
      <c r="Q735" t="s">
        <v>147</v>
      </c>
      <c r="R735" t="s">
        <v>672</v>
      </c>
      <c r="S735" t="s">
        <v>231</v>
      </c>
      <c r="T735" t="s">
        <v>150</v>
      </c>
      <c r="U735" s="2">
        <v>45672</v>
      </c>
      <c r="V735">
        <v>418</v>
      </c>
      <c r="W735" t="s">
        <v>1561</v>
      </c>
      <c r="X735" t="s">
        <v>144</v>
      </c>
      <c r="Y735" t="s">
        <v>132</v>
      </c>
      <c r="Z735" t="s">
        <v>1230</v>
      </c>
      <c r="AA735" s="4">
        <v>0</v>
      </c>
      <c r="AB735" t="s">
        <v>10</v>
      </c>
      <c r="AC735">
        <v>12</v>
      </c>
      <c r="AD735" t="s">
        <v>14</v>
      </c>
      <c r="AE735">
        <v>12</v>
      </c>
      <c r="AF735" t="s">
        <v>14</v>
      </c>
      <c r="AG735">
        <v>12</v>
      </c>
      <c r="AH735" t="s">
        <v>14</v>
      </c>
      <c r="AI735" t="s">
        <v>151</v>
      </c>
      <c r="AJ735" t="s">
        <v>673</v>
      </c>
      <c r="AK735" t="s">
        <v>674</v>
      </c>
      <c r="AL735" t="s">
        <v>266</v>
      </c>
      <c r="AM735" t="s">
        <v>150</v>
      </c>
      <c r="AN735" s="2">
        <v>46133</v>
      </c>
      <c r="AO735" s="10">
        <v>41607</v>
      </c>
      <c r="AP735" s="2">
        <v>41607</v>
      </c>
      <c r="AQ735" s="3">
        <v>42337.5</v>
      </c>
      <c r="AR735" s="13">
        <v>136.10958904109589</v>
      </c>
      <c r="AS735" s="15">
        <v>24530.21</v>
      </c>
      <c r="AT735">
        <v>1</v>
      </c>
      <c r="AU735">
        <v>24529.21</v>
      </c>
      <c r="AX735">
        <v>120</v>
      </c>
      <c r="AY735">
        <v>204.41008333333332</v>
      </c>
      <c r="AZ735">
        <v>196.07392197125256</v>
      </c>
      <c r="BA735">
        <v>60</v>
      </c>
      <c r="BB735">
        <v>1825</v>
      </c>
      <c r="BC735">
        <v>680.46666666666351</v>
      </c>
      <c r="BD735">
        <v>679.46666666666351</v>
      </c>
      <c r="BE735">
        <v>11.324444444444392</v>
      </c>
      <c r="BF735" t="s">
        <v>150</v>
      </c>
      <c r="BG735">
        <v>0.5</v>
      </c>
      <c r="BH735">
        <v>60</v>
      </c>
      <c r="BI735">
        <v>1825</v>
      </c>
      <c r="BJ735">
        <v>196.07392197125256</v>
      </c>
      <c r="BK735" s="3">
        <v>42337.5</v>
      </c>
      <c r="BL735">
        <v>11.324444444444392</v>
      </c>
      <c r="BM735" t="s">
        <v>137</v>
      </c>
      <c r="BN735">
        <v>24530.21</v>
      </c>
      <c r="BO735">
        <v>0</v>
      </c>
      <c r="BP735">
        <v>0</v>
      </c>
      <c r="BQ735">
        <v>0</v>
      </c>
      <c r="BR735">
        <v>24530.21</v>
      </c>
      <c r="BS735">
        <v>23713.65</v>
      </c>
      <c r="BT735">
        <v>0</v>
      </c>
      <c r="BU735">
        <v>23713.65</v>
      </c>
      <c r="BV735">
        <v>815.55999999999767</v>
      </c>
      <c r="BW735">
        <v>-679.46666666666431</v>
      </c>
      <c r="BX735">
        <v>136.09333333333333</v>
      </c>
      <c r="BY735">
        <v>0</v>
      </c>
      <c r="BZ735">
        <v>0</v>
      </c>
      <c r="CA735">
        <v>23849.743333333336</v>
      </c>
      <c r="CB735">
        <v>680.46666666666351</v>
      </c>
      <c r="CC735">
        <v>60</v>
      </c>
      <c r="CD735">
        <v>24530.21</v>
      </c>
      <c r="CE735">
        <v>0</v>
      </c>
      <c r="CF735">
        <v>24530.21</v>
      </c>
      <c r="CG735">
        <v>0</v>
      </c>
      <c r="CH735">
        <v>0</v>
      </c>
      <c r="CI735">
        <v>0</v>
      </c>
      <c r="CJ735">
        <v>24530.21</v>
      </c>
      <c r="CK735">
        <v>23849.743333333336</v>
      </c>
      <c r="CL735">
        <v>0</v>
      </c>
      <c r="CM735">
        <v>23849.743333333336</v>
      </c>
      <c r="CN735">
        <v>135.89333333333269</v>
      </c>
      <c r="CO735">
        <v>0</v>
      </c>
      <c r="CP735">
        <v>135.89333333333269</v>
      </c>
      <c r="CQ735">
        <v>0</v>
      </c>
      <c r="CR735">
        <v>0</v>
      </c>
      <c r="CS735">
        <v>23985.636666666669</v>
      </c>
      <c r="CT735">
        <v>544.57333333333008</v>
      </c>
      <c r="CU735">
        <v>47.999999999999936</v>
      </c>
      <c r="CV735" t="s">
        <v>1230</v>
      </c>
      <c r="CW735" t="s">
        <v>138</v>
      </c>
      <c r="CX735" s="2">
        <v>45747</v>
      </c>
      <c r="CY735" t="s">
        <v>1230</v>
      </c>
      <c r="CZ735" t="s">
        <v>1231</v>
      </c>
      <c r="DA735" t="s">
        <v>139</v>
      </c>
      <c r="DB735">
        <v>1885</v>
      </c>
      <c r="DC735">
        <v>1</v>
      </c>
      <c r="DD735">
        <v>1885</v>
      </c>
      <c r="DE735">
        <v>0.5</v>
      </c>
      <c r="DF735">
        <v>942.5</v>
      </c>
      <c r="DG735">
        <v>942.5</v>
      </c>
    </row>
    <row r="736" spans="1:111" hidden="1" x14ac:dyDescent="0.3">
      <c r="A736">
        <v>1</v>
      </c>
      <c r="B736">
        <v>419</v>
      </c>
      <c r="C736" t="s">
        <v>144</v>
      </c>
      <c r="D736" t="s">
        <v>1562</v>
      </c>
      <c r="E736" t="s">
        <v>1562</v>
      </c>
      <c r="F736" t="s">
        <v>144</v>
      </c>
      <c r="G736" t="s">
        <v>132</v>
      </c>
      <c r="H736" t="s">
        <v>1230</v>
      </c>
      <c r="J736" t="s">
        <v>10</v>
      </c>
      <c r="K736">
        <v>12</v>
      </c>
      <c r="L736" t="s">
        <v>14</v>
      </c>
      <c r="M736">
        <v>12</v>
      </c>
      <c r="N736" t="s">
        <v>14</v>
      </c>
      <c r="O736">
        <v>12</v>
      </c>
      <c r="P736" t="s">
        <v>14</v>
      </c>
      <c r="Q736" t="s">
        <v>147</v>
      </c>
      <c r="R736" t="s">
        <v>650</v>
      </c>
      <c r="S736" t="s">
        <v>231</v>
      </c>
      <c r="T736" t="s">
        <v>166</v>
      </c>
      <c r="U736" s="2">
        <v>45671</v>
      </c>
      <c r="V736">
        <v>419</v>
      </c>
      <c r="W736" t="s">
        <v>1562</v>
      </c>
      <c r="X736" t="s">
        <v>144</v>
      </c>
      <c r="Y736" t="s">
        <v>132</v>
      </c>
      <c r="Z736" t="s">
        <v>1230</v>
      </c>
      <c r="AA736" s="4">
        <v>0</v>
      </c>
      <c r="AB736" t="s">
        <v>10</v>
      </c>
      <c r="AC736">
        <v>12</v>
      </c>
      <c r="AD736" t="s">
        <v>14</v>
      </c>
      <c r="AE736">
        <v>12</v>
      </c>
      <c r="AF736" t="s">
        <v>14</v>
      </c>
      <c r="AG736">
        <v>12</v>
      </c>
      <c r="AH736" t="s">
        <v>14</v>
      </c>
      <c r="AI736" t="s">
        <v>151</v>
      </c>
      <c r="AJ736" t="s">
        <v>651</v>
      </c>
      <c r="AK736" t="s">
        <v>652</v>
      </c>
      <c r="AL736" t="s">
        <v>266</v>
      </c>
      <c r="AM736" t="s">
        <v>150</v>
      </c>
      <c r="AN736" s="2">
        <v>46133</v>
      </c>
      <c r="AO736" s="10">
        <v>41607</v>
      </c>
      <c r="AP736" s="2">
        <v>41607</v>
      </c>
      <c r="AQ736" s="3">
        <v>42337.5</v>
      </c>
      <c r="AR736" s="13">
        <v>136.10958904109589</v>
      </c>
      <c r="AS736" s="15">
        <v>24530.21</v>
      </c>
      <c r="AT736">
        <v>1</v>
      </c>
      <c r="AU736">
        <v>24529.21</v>
      </c>
      <c r="AX736">
        <v>120</v>
      </c>
      <c r="AY736">
        <v>204.41008333333332</v>
      </c>
      <c r="AZ736">
        <v>232.04928131416835</v>
      </c>
      <c r="BA736">
        <v>96</v>
      </c>
      <c r="BB736">
        <v>2920</v>
      </c>
      <c r="BC736">
        <v>725.83111111110702</v>
      </c>
      <c r="BD736">
        <v>724.83111111110702</v>
      </c>
      <c r="BE736">
        <v>7.5503240740740312</v>
      </c>
      <c r="BF736" t="s">
        <v>150</v>
      </c>
      <c r="BG736">
        <v>0.5</v>
      </c>
      <c r="BH736">
        <v>96</v>
      </c>
      <c r="BI736">
        <v>2920</v>
      </c>
      <c r="BJ736">
        <v>232.04928131416835</v>
      </c>
      <c r="BK736" s="3">
        <v>42337.5</v>
      </c>
      <c r="BL736">
        <v>7.5503240740740312</v>
      </c>
      <c r="BM736" t="s">
        <v>137</v>
      </c>
      <c r="BN736">
        <v>24530.21</v>
      </c>
      <c r="BO736">
        <v>0</v>
      </c>
      <c r="BP736">
        <v>0</v>
      </c>
      <c r="BQ736">
        <v>0</v>
      </c>
      <c r="BR736">
        <v>24530.21</v>
      </c>
      <c r="BS736">
        <v>23713.65</v>
      </c>
      <c r="BT736">
        <v>0</v>
      </c>
      <c r="BU736">
        <v>23713.65</v>
      </c>
      <c r="BV736">
        <v>815.55999999999767</v>
      </c>
      <c r="BW736">
        <v>-724.83111111110884</v>
      </c>
      <c r="BX736">
        <v>90.728888888888875</v>
      </c>
      <c r="BY736">
        <v>0</v>
      </c>
      <c r="BZ736">
        <v>0</v>
      </c>
      <c r="CA736">
        <v>23804.378888888892</v>
      </c>
      <c r="CB736">
        <v>725.83111111110702</v>
      </c>
      <c r="CC736">
        <v>96</v>
      </c>
      <c r="CD736">
        <v>24530.21</v>
      </c>
      <c r="CE736">
        <v>0</v>
      </c>
      <c r="CF736">
        <v>24530.21</v>
      </c>
      <c r="CG736">
        <v>0</v>
      </c>
      <c r="CH736">
        <v>0</v>
      </c>
      <c r="CI736">
        <v>0</v>
      </c>
      <c r="CJ736">
        <v>24530.21</v>
      </c>
      <c r="CK736">
        <v>23804.378888888892</v>
      </c>
      <c r="CL736">
        <v>0</v>
      </c>
      <c r="CM736">
        <v>23804.378888888892</v>
      </c>
      <c r="CN736">
        <v>90.603888888888378</v>
      </c>
      <c r="CO736">
        <v>0</v>
      </c>
      <c r="CP736">
        <v>90.603888888888378</v>
      </c>
      <c r="CQ736">
        <v>0</v>
      </c>
      <c r="CR736">
        <v>0</v>
      </c>
      <c r="CS736">
        <v>23894.982777777779</v>
      </c>
      <c r="CT736">
        <v>635.22722222222001</v>
      </c>
      <c r="CU736">
        <v>84.000000000000185</v>
      </c>
      <c r="CV736" t="s">
        <v>1230</v>
      </c>
      <c r="CW736" t="s">
        <v>138</v>
      </c>
      <c r="CX736" s="2">
        <v>45747</v>
      </c>
      <c r="CY736" t="s">
        <v>1230</v>
      </c>
      <c r="CZ736" t="s">
        <v>1231</v>
      </c>
      <c r="DA736" t="s">
        <v>139</v>
      </c>
      <c r="DB736">
        <v>1885</v>
      </c>
      <c r="DC736">
        <v>1</v>
      </c>
      <c r="DD736">
        <v>1885</v>
      </c>
      <c r="DE736">
        <v>0.5</v>
      </c>
      <c r="DF736">
        <v>942.5</v>
      </c>
      <c r="DG736">
        <v>942.5</v>
      </c>
    </row>
    <row r="737" spans="1:111" hidden="1" x14ac:dyDescent="0.3">
      <c r="A737">
        <v>1</v>
      </c>
      <c r="B737">
        <v>278</v>
      </c>
      <c r="C737" t="s">
        <v>144</v>
      </c>
      <c r="D737" t="s">
        <v>1894</v>
      </c>
      <c r="E737" t="s">
        <v>1894</v>
      </c>
      <c r="F737" t="s">
        <v>286</v>
      </c>
      <c r="G737" t="s">
        <v>287</v>
      </c>
      <c r="H737" t="s">
        <v>1895</v>
      </c>
      <c r="J737" t="s">
        <v>17</v>
      </c>
      <c r="K737">
        <v>4</v>
      </c>
      <c r="L737" t="s">
        <v>18</v>
      </c>
      <c r="M737">
        <v>4</v>
      </c>
      <c r="N737" t="s">
        <v>18</v>
      </c>
      <c r="O737">
        <v>4</v>
      </c>
      <c r="P737" t="s">
        <v>18</v>
      </c>
      <c r="Q737" t="s">
        <v>147</v>
      </c>
      <c r="R737" t="s">
        <v>662</v>
      </c>
      <c r="S737" t="s">
        <v>231</v>
      </c>
      <c r="T737" t="s">
        <v>406</v>
      </c>
      <c r="U737" s="2">
        <v>45670</v>
      </c>
      <c r="V737">
        <v>278</v>
      </c>
      <c r="W737" t="s">
        <v>1894</v>
      </c>
      <c r="X737" t="s">
        <v>286</v>
      </c>
      <c r="Y737" t="s">
        <v>287</v>
      </c>
      <c r="Z737" t="s">
        <v>1895</v>
      </c>
      <c r="AA737" s="4">
        <v>0</v>
      </c>
      <c r="AB737" t="s">
        <v>17</v>
      </c>
      <c r="AC737">
        <v>4</v>
      </c>
      <c r="AD737" t="s">
        <v>18</v>
      </c>
      <c r="AE737">
        <v>4</v>
      </c>
      <c r="AF737" t="s">
        <v>18</v>
      </c>
      <c r="AG737">
        <v>4</v>
      </c>
      <c r="AH737" t="s">
        <v>18</v>
      </c>
      <c r="AI737" t="s">
        <v>151</v>
      </c>
      <c r="AJ737" t="s">
        <v>663</v>
      </c>
      <c r="AK737" t="s">
        <v>664</v>
      </c>
      <c r="AL737" t="s">
        <v>266</v>
      </c>
      <c r="AM737" t="s">
        <v>406</v>
      </c>
      <c r="AN737" s="2">
        <v>46134</v>
      </c>
      <c r="AO737" s="10">
        <v>44141</v>
      </c>
      <c r="AP737" s="2">
        <v>44141</v>
      </c>
      <c r="AQ737" s="3">
        <v>45967.25</v>
      </c>
      <c r="AR737" s="13">
        <v>52.800000000000004</v>
      </c>
      <c r="AS737" s="15">
        <v>799</v>
      </c>
      <c r="AT737">
        <v>1</v>
      </c>
      <c r="AU737">
        <v>798</v>
      </c>
      <c r="AX737">
        <v>120</v>
      </c>
      <c r="AY737">
        <v>6.65</v>
      </c>
      <c r="AZ737">
        <v>60</v>
      </c>
      <c r="BA737">
        <v>0</v>
      </c>
      <c r="BB737">
        <v>0</v>
      </c>
      <c r="BC737">
        <v>26.730000000000018</v>
      </c>
      <c r="BD737">
        <v>25.730000000000018</v>
      </c>
      <c r="BE737">
        <v>0</v>
      </c>
      <c r="BF737" t="s">
        <v>406</v>
      </c>
      <c r="BG737">
        <v>0</v>
      </c>
      <c r="BH737">
        <v>0</v>
      </c>
      <c r="BI737">
        <v>0</v>
      </c>
      <c r="BJ737">
        <v>60</v>
      </c>
      <c r="BK737" s="3">
        <v>45967.25</v>
      </c>
      <c r="BL737">
        <v>0</v>
      </c>
      <c r="BM737" t="s">
        <v>290</v>
      </c>
      <c r="BN737">
        <v>799</v>
      </c>
      <c r="BO737">
        <v>0</v>
      </c>
      <c r="BP737">
        <v>0</v>
      </c>
      <c r="BQ737">
        <v>0</v>
      </c>
      <c r="BR737">
        <v>799</v>
      </c>
      <c r="BS737">
        <v>612.34</v>
      </c>
      <c r="BT737">
        <v>0</v>
      </c>
      <c r="BU737">
        <v>612.34</v>
      </c>
      <c r="BV737">
        <v>159.07488262910795</v>
      </c>
      <c r="BW737">
        <v>0.85511737089206008</v>
      </c>
      <c r="BX737">
        <v>159.93</v>
      </c>
      <c r="BY737">
        <v>0</v>
      </c>
      <c r="BZ737">
        <v>0</v>
      </c>
      <c r="CA737">
        <v>772.27</v>
      </c>
      <c r="CB737">
        <v>26.730000000000018</v>
      </c>
      <c r="CC737">
        <v>0</v>
      </c>
      <c r="CD737">
        <v>799</v>
      </c>
      <c r="CE737">
        <v>0</v>
      </c>
      <c r="CF737">
        <v>799</v>
      </c>
      <c r="CG737">
        <v>0</v>
      </c>
      <c r="CH737">
        <v>0</v>
      </c>
      <c r="CI737">
        <v>0</v>
      </c>
      <c r="CJ737">
        <v>799</v>
      </c>
      <c r="CK737">
        <v>772.27</v>
      </c>
      <c r="CL737">
        <v>0</v>
      </c>
      <c r="CM737">
        <v>772.27</v>
      </c>
      <c r="CN737">
        <v>0</v>
      </c>
      <c r="CO737">
        <v>0</v>
      </c>
      <c r="CP737">
        <v>0</v>
      </c>
      <c r="CQ737">
        <v>25.730000000000018</v>
      </c>
      <c r="CR737">
        <v>0</v>
      </c>
      <c r="CS737">
        <v>798</v>
      </c>
      <c r="CT737">
        <v>1</v>
      </c>
      <c r="CU737">
        <v>0</v>
      </c>
      <c r="CV737" t="s">
        <v>1895</v>
      </c>
      <c r="CW737" t="s">
        <v>138</v>
      </c>
      <c r="CX737" s="2">
        <v>45747</v>
      </c>
      <c r="CY737" t="s">
        <v>1895</v>
      </c>
      <c r="CZ737" t="s">
        <v>1896</v>
      </c>
      <c r="DA737" t="s">
        <v>211</v>
      </c>
      <c r="DB737">
        <v>65</v>
      </c>
      <c r="DC737">
        <v>17.206842000000002</v>
      </c>
      <c r="DD737">
        <v>1118.4447300000002</v>
      </c>
      <c r="DE737">
        <v>0</v>
      </c>
      <c r="DF737">
        <v>0</v>
      </c>
      <c r="DG737">
        <v>0</v>
      </c>
    </row>
    <row r="738" spans="1:111" hidden="1" x14ac:dyDescent="0.3">
      <c r="A738">
        <v>1</v>
      </c>
      <c r="B738">
        <v>316</v>
      </c>
      <c r="C738" t="s">
        <v>144</v>
      </c>
      <c r="D738" t="s">
        <v>1742</v>
      </c>
      <c r="E738" t="s">
        <v>1742</v>
      </c>
      <c r="F738" t="s">
        <v>144</v>
      </c>
      <c r="G738" t="s">
        <v>132</v>
      </c>
      <c r="H738" t="s">
        <v>1743</v>
      </c>
      <c r="J738" t="s">
        <v>10</v>
      </c>
      <c r="K738">
        <v>12</v>
      </c>
      <c r="L738" t="s">
        <v>14</v>
      </c>
      <c r="M738">
        <v>12</v>
      </c>
      <c r="N738" t="s">
        <v>14</v>
      </c>
      <c r="O738">
        <v>12</v>
      </c>
      <c r="P738" t="s">
        <v>14</v>
      </c>
      <c r="Q738" t="s">
        <v>147</v>
      </c>
      <c r="R738" t="s">
        <v>672</v>
      </c>
      <c r="S738" t="s">
        <v>231</v>
      </c>
      <c r="T738" t="s">
        <v>150</v>
      </c>
      <c r="U738" s="2">
        <v>45672</v>
      </c>
      <c r="V738">
        <v>316</v>
      </c>
      <c r="W738" t="s">
        <v>1742</v>
      </c>
      <c r="X738" t="s">
        <v>144</v>
      </c>
      <c r="Y738" t="s">
        <v>132</v>
      </c>
      <c r="Z738" t="s">
        <v>1743</v>
      </c>
      <c r="AA738" s="4">
        <v>0</v>
      </c>
      <c r="AB738" t="s">
        <v>10</v>
      </c>
      <c r="AC738">
        <v>12</v>
      </c>
      <c r="AD738" t="s">
        <v>14</v>
      </c>
      <c r="AE738">
        <v>12</v>
      </c>
      <c r="AF738" t="s">
        <v>14</v>
      </c>
      <c r="AG738">
        <v>12</v>
      </c>
      <c r="AH738" t="s">
        <v>14</v>
      </c>
      <c r="AI738" t="s">
        <v>151</v>
      </c>
      <c r="AJ738" t="s">
        <v>673</v>
      </c>
      <c r="AK738" t="s">
        <v>674</v>
      </c>
      <c r="AL738" t="s">
        <v>266</v>
      </c>
      <c r="AM738" t="s">
        <v>150</v>
      </c>
      <c r="AN738" s="2">
        <v>46133</v>
      </c>
      <c r="AO738" s="10">
        <v>40773</v>
      </c>
      <c r="AP738" s="2">
        <v>40773</v>
      </c>
      <c r="AQ738" s="3">
        <v>41503.5</v>
      </c>
      <c r="AR738" s="13">
        <v>163.52876712328768</v>
      </c>
      <c r="AS738" s="15">
        <v>1852.5</v>
      </c>
      <c r="AT738">
        <v>1</v>
      </c>
      <c r="AU738">
        <v>1851.5</v>
      </c>
      <c r="AX738">
        <v>120</v>
      </c>
      <c r="AY738">
        <v>15.429166666666667</v>
      </c>
      <c r="AZ738">
        <v>223.47433264887064</v>
      </c>
      <c r="BA738">
        <v>59.999999999999524</v>
      </c>
      <c r="BB738">
        <v>1824.9999999999854</v>
      </c>
      <c r="BC738">
        <v>5.5666666666668334</v>
      </c>
      <c r="BD738">
        <v>4.5666666666668334</v>
      </c>
      <c r="BE738">
        <v>7.6111111111114488E-2</v>
      </c>
      <c r="BF738" t="s">
        <v>150</v>
      </c>
      <c r="BG738">
        <v>0.5</v>
      </c>
      <c r="BH738">
        <v>59.999999999999524</v>
      </c>
      <c r="BI738">
        <v>1824.9999999999854</v>
      </c>
      <c r="BJ738">
        <v>223.47433264887064</v>
      </c>
      <c r="BK738" s="3">
        <v>41503.5</v>
      </c>
      <c r="BL738">
        <v>7.6111111111114488E-2</v>
      </c>
      <c r="BM738" t="s">
        <v>137</v>
      </c>
      <c r="BN738">
        <v>1852.5</v>
      </c>
      <c r="BO738">
        <v>0</v>
      </c>
      <c r="BP738">
        <v>0</v>
      </c>
      <c r="BQ738">
        <v>0</v>
      </c>
      <c r="BR738">
        <v>1852.5</v>
      </c>
      <c r="BS738">
        <v>1845.82</v>
      </c>
      <c r="BT738">
        <v>0</v>
      </c>
      <c r="BU738">
        <v>1845.82</v>
      </c>
      <c r="BV738">
        <v>5.6800000000000637</v>
      </c>
      <c r="BW738">
        <v>-4.5666666666667233</v>
      </c>
      <c r="BX738">
        <v>1.1133333333333408</v>
      </c>
      <c r="BY738">
        <v>0</v>
      </c>
      <c r="BZ738">
        <v>0</v>
      </c>
      <c r="CA738">
        <v>1846.9333333333332</v>
      </c>
      <c r="CB738">
        <v>5.5666666666668334</v>
      </c>
      <c r="CC738">
        <v>59.999999999999524</v>
      </c>
      <c r="CD738">
        <v>1852.5</v>
      </c>
      <c r="CE738">
        <v>0</v>
      </c>
      <c r="CF738">
        <v>1852.5</v>
      </c>
      <c r="CG738">
        <v>0</v>
      </c>
      <c r="CH738">
        <v>0</v>
      </c>
      <c r="CI738">
        <v>0</v>
      </c>
      <c r="CJ738">
        <v>1852.5</v>
      </c>
      <c r="CK738">
        <v>1846.9333333333332</v>
      </c>
      <c r="CL738">
        <v>0</v>
      </c>
      <c r="CM738">
        <v>1846.9333333333332</v>
      </c>
      <c r="CN738">
        <v>0.91333333333337385</v>
      </c>
      <c r="CO738">
        <v>0</v>
      </c>
      <c r="CP738">
        <v>0.91333333333337385</v>
      </c>
      <c r="CQ738">
        <v>0</v>
      </c>
      <c r="CR738">
        <v>0</v>
      </c>
      <c r="CS738">
        <v>1847.8466666666666</v>
      </c>
      <c r="CT738">
        <v>4.6533333333334213</v>
      </c>
      <c r="CU738">
        <v>47.999999999999027</v>
      </c>
      <c r="CV738" t="s">
        <v>1743</v>
      </c>
      <c r="CW738" t="s">
        <v>138</v>
      </c>
      <c r="CX738" s="2">
        <v>45747</v>
      </c>
      <c r="CY738" t="s">
        <v>1743</v>
      </c>
      <c r="CZ738" t="s">
        <v>1744</v>
      </c>
      <c r="DA738" t="s">
        <v>139</v>
      </c>
      <c r="DB738">
        <v>2550</v>
      </c>
      <c r="DC738">
        <v>1</v>
      </c>
      <c r="DD738">
        <v>2550</v>
      </c>
      <c r="DE738">
        <v>0.5</v>
      </c>
      <c r="DF738">
        <v>1275</v>
      </c>
      <c r="DG738">
        <v>1275</v>
      </c>
    </row>
    <row r="739" spans="1:111" hidden="1" x14ac:dyDescent="0.3">
      <c r="A739">
        <v>1</v>
      </c>
      <c r="B739">
        <v>764</v>
      </c>
      <c r="C739" t="s">
        <v>144</v>
      </c>
      <c r="D739" t="s">
        <v>1868</v>
      </c>
      <c r="E739" t="s">
        <v>1868</v>
      </c>
      <c r="F739" t="s">
        <v>144</v>
      </c>
      <c r="G739" t="s">
        <v>132</v>
      </c>
      <c r="H739" t="s">
        <v>1743</v>
      </c>
      <c r="J739" t="s">
        <v>10</v>
      </c>
      <c r="K739">
        <v>11</v>
      </c>
      <c r="L739" t="s">
        <v>13</v>
      </c>
      <c r="M739">
        <v>11</v>
      </c>
      <c r="N739" t="s">
        <v>13</v>
      </c>
      <c r="O739">
        <v>11</v>
      </c>
      <c r="P739" t="s">
        <v>13</v>
      </c>
      <c r="Q739" t="s">
        <v>147</v>
      </c>
      <c r="R739" t="s">
        <v>707</v>
      </c>
      <c r="S739" t="s">
        <v>246</v>
      </c>
      <c r="T739" t="s">
        <v>150</v>
      </c>
      <c r="U739" s="2">
        <v>45672</v>
      </c>
      <c r="V739">
        <v>764</v>
      </c>
      <c r="W739" t="s">
        <v>1868</v>
      </c>
      <c r="X739" t="s">
        <v>144</v>
      </c>
      <c r="Y739" t="s">
        <v>132</v>
      </c>
      <c r="Z739" t="s">
        <v>1743</v>
      </c>
      <c r="AA739" s="4">
        <v>0</v>
      </c>
      <c r="AB739" t="s">
        <v>10</v>
      </c>
      <c r="AC739">
        <v>11</v>
      </c>
      <c r="AD739" t="s">
        <v>13</v>
      </c>
      <c r="AE739">
        <v>11</v>
      </c>
      <c r="AF739" t="s">
        <v>13</v>
      </c>
      <c r="AG739">
        <v>11</v>
      </c>
      <c r="AH739" t="s">
        <v>13</v>
      </c>
      <c r="AI739" t="s">
        <v>133</v>
      </c>
      <c r="AJ739" t="s">
        <v>208</v>
      </c>
      <c r="AK739" t="s">
        <v>209</v>
      </c>
      <c r="AL739" t="s">
        <v>357</v>
      </c>
      <c r="AM739" t="s">
        <v>150</v>
      </c>
      <c r="AN739" s="2">
        <v>46132</v>
      </c>
      <c r="AO739" s="10">
        <v>35807</v>
      </c>
      <c r="AP739" s="2">
        <v>35807</v>
      </c>
      <c r="AQ739" s="3">
        <v>42016.25</v>
      </c>
      <c r="AR739" s="13">
        <v>326.79452054794524</v>
      </c>
      <c r="AS739" s="15">
        <v>1530.86</v>
      </c>
      <c r="AT739">
        <v>1</v>
      </c>
      <c r="AU739">
        <v>1529.86</v>
      </c>
      <c r="AX739">
        <v>120</v>
      </c>
      <c r="AY739">
        <v>12.748833333333332</v>
      </c>
      <c r="AZ739">
        <v>386.59548254620125</v>
      </c>
      <c r="BA739">
        <v>60</v>
      </c>
      <c r="BB739">
        <v>1825</v>
      </c>
      <c r="BC739">
        <v>246.1265957446808</v>
      </c>
      <c r="BD739">
        <v>245.1265957446808</v>
      </c>
      <c r="BE739">
        <v>4.0854432624113466</v>
      </c>
      <c r="BF739" t="s">
        <v>150</v>
      </c>
      <c r="BG739">
        <v>0.5</v>
      </c>
      <c r="BH739">
        <v>60</v>
      </c>
      <c r="BI739">
        <v>1825</v>
      </c>
      <c r="BJ739">
        <v>386.59548254620125</v>
      </c>
      <c r="BK739" s="3">
        <v>42016.25</v>
      </c>
      <c r="BL739">
        <v>4.0854432624113466</v>
      </c>
      <c r="BM739" t="s">
        <v>137</v>
      </c>
      <c r="BN739">
        <v>1530.86</v>
      </c>
      <c r="BO739">
        <v>0</v>
      </c>
      <c r="BP739">
        <v>0</v>
      </c>
      <c r="BQ739">
        <v>0</v>
      </c>
      <c r="BR739">
        <v>1530.86</v>
      </c>
      <c r="BS739">
        <v>1529.86</v>
      </c>
      <c r="BT739">
        <v>-284.92293617744531</v>
      </c>
      <c r="BU739">
        <v>1244.9370638225546</v>
      </c>
      <c r="BV739">
        <v>0</v>
      </c>
      <c r="BW739">
        <v>39.796340432764524</v>
      </c>
      <c r="BX739">
        <v>39.796340432764524</v>
      </c>
      <c r="BY739">
        <v>0</v>
      </c>
      <c r="BZ739">
        <v>0</v>
      </c>
      <c r="CA739">
        <v>1284.7334042553191</v>
      </c>
      <c r="CB739">
        <v>246.1265957446808</v>
      </c>
      <c r="CC739">
        <v>60</v>
      </c>
      <c r="CD739">
        <v>1530.86</v>
      </c>
      <c r="CE739">
        <v>0</v>
      </c>
      <c r="CF739">
        <v>1530.86</v>
      </c>
      <c r="CG739">
        <v>0</v>
      </c>
      <c r="CH739">
        <v>0</v>
      </c>
      <c r="CI739">
        <v>0</v>
      </c>
      <c r="CJ739">
        <v>1530.86</v>
      </c>
      <c r="CK739">
        <v>1284.7334042553191</v>
      </c>
      <c r="CL739">
        <v>0</v>
      </c>
      <c r="CM739">
        <v>1284.7334042553191</v>
      </c>
      <c r="CN739">
        <v>49.025319148936163</v>
      </c>
      <c r="CO739">
        <v>0</v>
      </c>
      <c r="CP739">
        <v>49.025319148936163</v>
      </c>
      <c r="CQ739">
        <v>0</v>
      </c>
      <c r="CR739">
        <v>0</v>
      </c>
      <c r="CS739">
        <v>1333.7587234042553</v>
      </c>
      <c r="CT739">
        <v>197.10127659574459</v>
      </c>
      <c r="CU739">
        <v>47.999999999999993</v>
      </c>
      <c r="CV739" t="s">
        <v>1743</v>
      </c>
      <c r="CW739" t="s">
        <v>138</v>
      </c>
      <c r="CX739" s="2">
        <v>45747</v>
      </c>
      <c r="CY739" t="s">
        <v>1743</v>
      </c>
      <c r="CZ739" t="s">
        <v>1744</v>
      </c>
      <c r="DA739" t="s">
        <v>139</v>
      </c>
      <c r="DB739">
        <v>2550</v>
      </c>
      <c r="DC739">
        <v>1</v>
      </c>
      <c r="DD739">
        <v>2550</v>
      </c>
      <c r="DE739">
        <v>0.5</v>
      </c>
      <c r="DF739">
        <v>1275</v>
      </c>
      <c r="DG739">
        <v>1275</v>
      </c>
    </row>
    <row r="740" spans="1:111" hidden="1" x14ac:dyDescent="0.3">
      <c r="A740">
        <v>1</v>
      </c>
      <c r="B740">
        <v>596</v>
      </c>
      <c r="C740" t="s">
        <v>144</v>
      </c>
      <c r="D740" t="s">
        <v>1379</v>
      </c>
      <c r="E740" t="s">
        <v>1379</v>
      </c>
      <c r="F740" t="s">
        <v>144</v>
      </c>
      <c r="G740" t="s">
        <v>132</v>
      </c>
      <c r="H740" t="s">
        <v>1341</v>
      </c>
      <c r="J740" t="s">
        <v>10</v>
      </c>
      <c r="K740">
        <v>11</v>
      </c>
      <c r="L740" t="s">
        <v>13</v>
      </c>
      <c r="M740">
        <v>11</v>
      </c>
      <c r="N740" t="s">
        <v>13</v>
      </c>
      <c r="O740">
        <v>11</v>
      </c>
      <c r="P740" t="s">
        <v>13</v>
      </c>
      <c r="Q740" t="s">
        <v>249</v>
      </c>
      <c r="R740" t="s">
        <v>250</v>
      </c>
      <c r="S740" t="s">
        <v>543</v>
      </c>
      <c r="T740" t="s">
        <v>166</v>
      </c>
      <c r="U740" s="2">
        <v>45671</v>
      </c>
      <c r="V740">
        <v>596</v>
      </c>
      <c r="W740" t="s">
        <v>1379</v>
      </c>
      <c r="X740" t="s">
        <v>144</v>
      </c>
      <c r="Y740" t="s">
        <v>132</v>
      </c>
      <c r="Z740" t="s">
        <v>1341</v>
      </c>
      <c r="AA740" s="4">
        <v>0</v>
      </c>
      <c r="AB740" t="s">
        <v>10</v>
      </c>
      <c r="AC740">
        <v>11</v>
      </c>
      <c r="AD740" t="s">
        <v>13</v>
      </c>
      <c r="AE740">
        <v>11</v>
      </c>
      <c r="AF740" t="s">
        <v>13</v>
      </c>
      <c r="AG740">
        <v>11</v>
      </c>
      <c r="AH740" t="s">
        <v>13</v>
      </c>
      <c r="AI740" t="s">
        <v>249</v>
      </c>
      <c r="AJ740" t="s">
        <v>252</v>
      </c>
      <c r="AK740" t="s">
        <v>253</v>
      </c>
      <c r="AL740" t="s">
        <v>543</v>
      </c>
      <c r="AM740" t="s">
        <v>150</v>
      </c>
      <c r="AN740" s="2">
        <v>46132</v>
      </c>
      <c r="AO740" s="10">
        <v>42521</v>
      </c>
      <c r="AP740" s="2">
        <v>42521</v>
      </c>
      <c r="AQ740" s="3">
        <v>46173.5</v>
      </c>
      <c r="AR740" s="13">
        <v>106.06027397260274</v>
      </c>
      <c r="AS740" s="15">
        <v>1307.92</v>
      </c>
      <c r="AT740">
        <v>1</v>
      </c>
      <c r="AU740">
        <v>1306.92</v>
      </c>
      <c r="AX740">
        <v>120</v>
      </c>
      <c r="AY740">
        <v>10.891</v>
      </c>
      <c r="AZ740">
        <v>120</v>
      </c>
      <c r="BA740">
        <v>14.038356164383552</v>
      </c>
      <c r="BB740">
        <v>426.99999999999977</v>
      </c>
      <c r="BC740">
        <v>152.95000000000005</v>
      </c>
      <c r="BD740">
        <v>151.95000000000005</v>
      </c>
      <c r="BE740">
        <v>10.823916861826708</v>
      </c>
      <c r="BF740" t="s">
        <v>150</v>
      </c>
      <c r="BG740">
        <v>0.5</v>
      </c>
      <c r="BH740">
        <v>72</v>
      </c>
      <c r="BI740">
        <v>2190</v>
      </c>
      <c r="BJ740">
        <v>178.06027397260274</v>
      </c>
      <c r="BK740" s="2">
        <v>47937</v>
      </c>
      <c r="BL740">
        <v>2.1104166666666675</v>
      </c>
      <c r="BM740" t="s">
        <v>909</v>
      </c>
      <c r="BN740">
        <v>1307.92</v>
      </c>
      <c r="BO740">
        <v>0</v>
      </c>
      <c r="BP740">
        <v>0</v>
      </c>
      <c r="BQ740">
        <v>0</v>
      </c>
      <c r="BR740">
        <v>1307.92</v>
      </c>
      <c r="BS740">
        <v>1024.28</v>
      </c>
      <c r="BT740">
        <v>0</v>
      </c>
      <c r="BU740">
        <v>1024.28</v>
      </c>
      <c r="BV740">
        <v>130.25707070707077</v>
      </c>
      <c r="BW740">
        <v>0.43292929292923077</v>
      </c>
      <c r="BX740">
        <v>130.69</v>
      </c>
      <c r="BY740">
        <v>0</v>
      </c>
      <c r="BZ740">
        <v>0</v>
      </c>
      <c r="CA740">
        <v>1154.97</v>
      </c>
      <c r="CB740">
        <v>152.95000000000005</v>
      </c>
      <c r="CC740">
        <v>14.038356164383552</v>
      </c>
      <c r="CD740">
        <v>1307.92</v>
      </c>
      <c r="CE740">
        <v>0</v>
      </c>
      <c r="CF740">
        <v>1307.92</v>
      </c>
      <c r="CG740">
        <v>0</v>
      </c>
      <c r="CH740">
        <v>0</v>
      </c>
      <c r="CI740">
        <v>0</v>
      </c>
      <c r="CJ740">
        <v>1307.92</v>
      </c>
      <c r="CK740">
        <v>1154.97</v>
      </c>
      <c r="CL740">
        <v>0</v>
      </c>
      <c r="CM740">
        <v>1154.97</v>
      </c>
      <c r="CN740">
        <v>129.88700234192049</v>
      </c>
      <c r="CO740">
        <v>-104.56200234192048</v>
      </c>
      <c r="CP740">
        <v>25.32500000000001</v>
      </c>
      <c r="CQ740">
        <v>0</v>
      </c>
      <c r="CR740">
        <v>0</v>
      </c>
      <c r="CS740">
        <v>1180.2950000000001</v>
      </c>
      <c r="CT740">
        <v>127.625</v>
      </c>
      <c r="CU740">
        <v>59.999999999999979</v>
      </c>
      <c r="CV740" t="s">
        <v>1341</v>
      </c>
      <c r="CW740" t="s">
        <v>138</v>
      </c>
      <c r="CX740" s="2">
        <v>45747</v>
      </c>
      <c r="CY740" t="s">
        <v>1341</v>
      </c>
      <c r="CZ740" t="s">
        <v>1342</v>
      </c>
      <c r="DA740" t="s">
        <v>139</v>
      </c>
      <c r="DB740">
        <v>1150</v>
      </c>
      <c r="DC740">
        <v>1</v>
      </c>
      <c r="DD740">
        <v>1150</v>
      </c>
      <c r="DE740">
        <v>0.5</v>
      </c>
      <c r="DF740">
        <v>575</v>
      </c>
      <c r="DG740">
        <v>575</v>
      </c>
    </row>
    <row r="741" spans="1:111" hidden="1" x14ac:dyDescent="0.3">
      <c r="A741">
        <v>1</v>
      </c>
      <c r="B741">
        <v>785</v>
      </c>
      <c r="C741" t="s">
        <v>144</v>
      </c>
      <c r="D741" t="s">
        <v>1776</v>
      </c>
      <c r="E741" t="s">
        <v>1776</v>
      </c>
      <c r="F741" t="s">
        <v>144</v>
      </c>
      <c r="G741" t="s">
        <v>132</v>
      </c>
      <c r="H741" t="s">
        <v>1341</v>
      </c>
      <c r="J741" t="s">
        <v>10</v>
      </c>
      <c r="K741">
        <v>11</v>
      </c>
      <c r="L741" t="s">
        <v>13</v>
      </c>
      <c r="M741">
        <v>11</v>
      </c>
      <c r="N741" t="s">
        <v>13</v>
      </c>
      <c r="O741">
        <v>11</v>
      </c>
      <c r="P741" t="s">
        <v>13</v>
      </c>
      <c r="Q741" t="s">
        <v>147</v>
      </c>
      <c r="R741" t="s">
        <v>311</v>
      </c>
      <c r="S741" t="s">
        <v>231</v>
      </c>
      <c r="T741" t="s">
        <v>150</v>
      </c>
      <c r="U741" s="2">
        <v>45670</v>
      </c>
      <c r="V741">
        <v>785</v>
      </c>
      <c r="W741" t="s">
        <v>1776</v>
      </c>
      <c r="X741" t="s">
        <v>144</v>
      </c>
      <c r="Y741" t="s">
        <v>132</v>
      </c>
      <c r="Z741" t="s">
        <v>1341</v>
      </c>
      <c r="AA741" s="4">
        <v>0</v>
      </c>
      <c r="AB741" t="s">
        <v>10</v>
      </c>
      <c r="AC741">
        <v>11</v>
      </c>
      <c r="AD741" t="s">
        <v>13</v>
      </c>
      <c r="AE741">
        <v>11</v>
      </c>
      <c r="AF741" t="s">
        <v>13</v>
      </c>
      <c r="AG741">
        <v>11</v>
      </c>
      <c r="AH741" t="s">
        <v>13</v>
      </c>
      <c r="AI741" t="s">
        <v>151</v>
      </c>
      <c r="AJ741" t="s">
        <v>312</v>
      </c>
      <c r="AK741" t="s">
        <v>313</v>
      </c>
      <c r="AL741" t="s">
        <v>266</v>
      </c>
      <c r="AM741" t="s">
        <v>150</v>
      </c>
      <c r="AN741" s="2">
        <v>46134</v>
      </c>
      <c r="AO741" s="10">
        <v>37994</v>
      </c>
      <c r="AP741" s="2">
        <v>37994</v>
      </c>
      <c r="AQ741" s="3">
        <v>42742.25</v>
      </c>
      <c r="AR741" s="13">
        <v>254.89315068493153</v>
      </c>
      <c r="AS741" s="15">
        <v>20625</v>
      </c>
      <c r="AT741">
        <v>1</v>
      </c>
      <c r="AU741">
        <v>20624</v>
      </c>
      <c r="AX741">
        <v>120</v>
      </c>
      <c r="AY741">
        <v>171.86666666666667</v>
      </c>
      <c r="AZ741">
        <v>314.74332648870637</v>
      </c>
      <c r="BA741">
        <v>60.000000000000007</v>
      </c>
      <c r="BB741">
        <v>1825.0000000000002</v>
      </c>
      <c r="BC741">
        <v>4019.6623376623356</v>
      </c>
      <c r="BD741">
        <v>4018.6623376623356</v>
      </c>
      <c r="BE741">
        <v>66.977705627705589</v>
      </c>
      <c r="BF741" t="s">
        <v>150</v>
      </c>
      <c r="BG741">
        <v>0.5</v>
      </c>
      <c r="BH741">
        <v>60.000000000000007</v>
      </c>
      <c r="BI741">
        <v>1825.0000000000002</v>
      </c>
      <c r="BJ741">
        <v>314.74332648870637</v>
      </c>
      <c r="BK741" s="3">
        <v>42742.25</v>
      </c>
      <c r="BL741">
        <v>66.977705627705589</v>
      </c>
      <c r="BM741" t="s">
        <v>137</v>
      </c>
      <c r="BN741">
        <v>20625</v>
      </c>
      <c r="BO741">
        <v>0</v>
      </c>
      <c r="BP741">
        <v>0</v>
      </c>
      <c r="BQ741">
        <v>0</v>
      </c>
      <c r="BR741">
        <v>20625</v>
      </c>
      <c r="BS741">
        <v>20624</v>
      </c>
      <c r="BT741">
        <v>-4717.9014613778709</v>
      </c>
      <c r="BU741">
        <v>15906.098538622129</v>
      </c>
      <c r="BV741">
        <v>0</v>
      </c>
      <c r="BW741">
        <v>699.23912371553638</v>
      </c>
      <c r="BX741">
        <v>699.23912371553638</v>
      </c>
      <c r="BY741">
        <v>0</v>
      </c>
      <c r="BZ741">
        <v>0</v>
      </c>
      <c r="CA741">
        <v>16605.337662337664</v>
      </c>
      <c r="CB741">
        <v>4019.6623376623356</v>
      </c>
      <c r="CC741">
        <v>60.000000000000007</v>
      </c>
      <c r="CD741">
        <v>20625</v>
      </c>
      <c r="CE741">
        <v>0</v>
      </c>
      <c r="CF741">
        <v>20625</v>
      </c>
      <c r="CG741">
        <v>0</v>
      </c>
      <c r="CH741">
        <v>0</v>
      </c>
      <c r="CI741">
        <v>0</v>
      </c>
      <c r="CJ741">
        <v>20625</v>
      </c>
      <c r="CK741">
        <v>16605.337662337664</v>
      </c>
      <c r="CL741">
        <v>0</v>
      </c>
      <c r="CM741">
        <v>16605.337662337664</v>
      </c>
      <c r="CN741">
        <v>803.73246753246713</v>
      </c>
      <c r="CO741">
        <v>0</v>
      </c>
      <c r="CP741">
        <v>803.73246753246713</v>
      </c>
      <c r="CQ741">
        <v>0</v>
      </c>
      <c r="CR741">
        <v>0</v>
      </c>
      <c r="CS741">
        <v>17409.070129870131</v>
      </c>
      <c r="CT741">
        <v>3215.9298701298685</v>
      </c>
      <c r="CU741">
        <v>48</v>
      </c>
      <c r="CV741" t="s">
        <v>1341</v>
      </c>
      <c r="CW741" t="s">
        <v>138</v>
      </c>
      <c r="CX741" s="2">
        <v>45747</v>
      </c>
      <c r="CY741" t="s">
        <v>1341</v>
      </c>
      <c r="CZ741" t="s">
        <v>1342</v>
      </c>
      <c r="DA741" t="s">
        <v>139</v>
      </c>
      <c r="DB741">
        <v>1150</v>
      </c>
      <c r="DC741">
        <v>1</v>
      </c>
      <c r="DD741">
        <v>1150</v>
      </c>
      <c r="DE741">
        <v>0.5</v>
      </c>
      <c r="DF741">
        <v>575</v>
      </c>
      <c r="DG741">
        <v>575</v>
      </c>
    </row>
    <row r="742" spans="1:111" hidden="1" x14ac:dyDescent="0.3">
      <c r="A742" s="9">
        <v>1</v>
      </c>
      <c r="B742" s="9" t="s">
        <v>1054</v>
      </c>
      <c r="C742" s="9" t="s">
        <v>142</v>
      </c>
      <c r="D742" s="20" t="s">
        <v>1055</v>
      </c>
      <c r="E742" s="9" t="s">
        <v>1055</v>
      </c>
      <c r="F742" s="9" t="s">
        <v>144</v>
      </c>
      <c r="G742" s="20" t="s">
        <v>132</v>
      </c>
      <c r="H742" s="20" t="s">
        <v>1056</v>
      </c>
      <c r="I742" s="9"/>
      <c r="J742" s="20" t="s">
        <v>10</v>
      </c>
      <c r="K742" s="9">
        <v>11</v>
      </c>
      <c r="L742" s="9" t="s">
        <v>13</v>
      </c>
      <c r="M742" s="9">
        <v>11</v>
      </c>
      <c r="N742" s="9" t="s">
        <v>13</v>
      </c>
      <c r="O742" s="9">
        <v>11</v>
      </c>
      <c r="P742" s="9" t="s">
        <v>13</v>
      </c>
      <c r="Q742" s="20" t="s">
        <v>147</v>
      </c>
      <c r="R742" s="9" t="s">
        <v>594</v>
      </c>
      <c r="S742" s="20" t="s">
        <v>231</v>
      </c>
      <c r="T742" s="20" t="s">
        <v>150</v>
      </c>
      <c r="U742" s="10">
        <v>45670</v>
      </c>
      <c r="V742" s="9" t="s">
        <v>1054</v>
      </c>
      <c r="W742" s="9" t="s">
        <v>1055</v>
      </c>
      <c r="X742" s="9" t="s">
        <v>144</v>
      </c>
      <c r="Y742" s="9" t="s">
        <v>132</v>
      </c>
      <c r="Z742" s="20" t="s">
        <v>1056</v>
      </c>
      <c r="AA742" s="24">
        <v>0</v>
      </c>
      <c r="AB742" s="9" t="s">
        <v>10</v>
      </c>
      <c r="AC742" s="9">
        <v>11</v>
      </c>
      <c r="AD742" s="9" t="s">
        <v>13</v>
      </c>
      <c r="AE742" s="9">
        <v>11</v>
      </c>
      <c r="AF742" s="9" t="s">
        <v>13</v>
      </c>
      <c r="AG742" s="9">
        <v>11</v>
      </c>
      <c r="AH742" s="9" t="s">
        <v>13</v>
      </c>
      <c r="AI742" s="20" t="s">
        <v>151</v>
      </c>
      <c r="AJ742" s="9" t="s">
        <v>595</v>
      </c>
      <c r="AK742" s="20" t="s">
        <v>1052</v>
      </c>
      <c r="AL742" s="20" t="s">
        <v>266</v>
      </c>
      <c r="AM742" s="20" t="s">
        <v>150</v>
      </c>
      <c r="AN742" s="10">
        <v>46133</v>
      </c>
      <c r="AO742" s="21">
        <v>45688</v>
      </c>
      <c r="AP742" s="10">
        <v>45689</v>
      </c>
      <c r="AQ742" s="11">
        <v>49341.5</v>
      </c>
      <c r="AR742" s="22">
        <v>1.9068493150684933</v>
      </c>
      <c r="AS742" s="23">
        <v>1990</v>
      </c>
      <c r="AT742" s="9">
        <v>1</v>
      </c>
      <c r="AU742" s="9">
        <v>1989</v>
      </c>
      <c r="AV742" s="9"/>
      <c r="AW742" s="9"/>
      <c r="AX742" s="9">
        <v>120</v>
      </c>
      <c r="AY742" s="9">
        <v>16.574999999999999</v>
      </c>
      <c r="AZ742" s="9">
        <v>60</v>
      </c>
      <c r="BA742" s="9">
        <v>0</v>
      </c>
      <c r="BB742" s="20">
        <v>0</v>
      </c>
      <c r="BC742" s="9">
        <v>0</v>
      </c>
      <c r="BD742" s="9">
        <v>-1</v>
      </c>
      <c r="BE742" s="9">
        <v>0</v>
      </c>
      <c r="BF742" s="20" t="s">
        <v>150</v>
      </c>
      <c r="BG742" s="9">
        <v>0.5</v>
      </c>
      <c r="BH742" s="9">
        <v>0</v>
      </c>
      <c r="BI742" s="9">
        <v>0</v>
      </c>
      <c r="BJ742" s="9">
        <v>60</v>
      </c>
      <c r="BK742" s="11">
        <v>49341.5</v>
      </c>
      <c r="BL742" s="9">
        <v>0</v>
      </c>
      <c r="BM742" s="9" t="s">
        <v>137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9"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 t="s">
        <v>1056</v>
      </c>
      <c r="CW742" s="9" t="s">
        <v>138</v>
      </c>
      <c r="CX742" s="10">
        <v>45747</v>
      </c>
      <c r="CY742" s="9" t="s">
        <v>1056</v>
      </c>
      <c r="CZ742" s="9" t="s">
        <v>1057</v>
      </c>
      <c r="DA742" s="9" t="s">
        <v>139</v>
      </c>
      <c r="DB742" s="9">
        <v>3980</v>
      </c>
      <c r="DC742" s="9">
        <v>1</v>
      </c>
      <c r="DD742" s="9">
        <v>3980</v>
      </c>
      <c r="DE742" s="9">
        <v>0.5</v>
      </c>
      <c r="DF742" s="9">
        <v>1990</v>
      </c>
      <c r="DG742" s="9">
        <v>1990</v>
      </c>
    </row>
    <row r="743" spans="1:111" hidden="1" x14ac:dyDescent="0.3">
      <c r="A743">
        <v>1</v>
      </c>
      <c r="B743">
        <v>790</v>
      </c>
      <c r="C743" t="s">
        <v>144</v>
      </c>
      <c r="D743" t="s">
        <v>1777</v>
      </c>
      <c r="E743" t="s">
        <v>1777</v>
      </c>
      <c r="F743" t="s">
        <v>144</v>
      </c>
      <c r="G743" t="s">
        <v>132</v>
      </c>
      <c r="H743" t="s">
        <v>1056</v>
      </c>
      <c r="J743" t="s">
        <v>10</v>
      </c>
      <c r="K743">
        <v>11</v>
      </c>
      <c r="L743" t="s">
        <v>13</v>
      </c>
      <c r="M743">
        <v>11</v>
      </c>
      <c r="N743" t="s">
        <v>13</v>
      </c>
      <c r="O743">
        <v>11</v>
      </c>
      <c r="P743" t="s">
        <v>13</v>
      </c>
      <c r="Q743" t="s">
        <v>147</v>
      </c>
      <c r="R743" t="s">
        <v>1085</v>
      </c>
      <c r="S743" t="s">
        <v>231</v>
      </c>
      <c r="T743" t="s">
        <v>150</v>
      </c>
      <c r="U743" s="2">
        <v>45672</v>
      </c>
      <c r="V743">
        <v>790</v>
      </c>
      <c r="W743" t="s">
        <v>1777</v>
      </c>
      <c r="X743" t="s">
        <v>144</v>
      </c>
      <c r="Y743" t="s">
        <v>132</v>
      </c>
      <c r="Z743" t="s">
        <v>1056</v>
      </c>
      <c r="AA743" s="4">
        <v>0</v>
      </c>
      <c r="AB743" t="s">
        <v>10</v>
      </c>
      <c r="AC743">
        <v>11</v>
      </c>
      <c r="AD743" t="s">
        <v>13</v>
      </c>
      <c r="AE743">
        <v>11</v>
      </c>
      <c r="AF743" t="s">
        <v>13</v>
      </c>
      <c r="AG743">
        <v>11</v>
      </c>
      <c r="AH743" t="s">
        <v>13</v>
      </c>
      <c r="AI743" t="s">
        <v>151</v>
      </c>
      <c r="AJ743" t="s">
        <v>592</v>
      </c>
      <c r="AK743" t="s">
        <v>593</v>
      </c>
      <c r="AL743" t="s">
        <v>266</v>
      </c>
      <c r="AM743" t="s">
        <v>150</v>
      </c>
      <c r="AN743" s="2">
        <v>46134</v>
      </c>
      <c r="AO743" s="10">
        <v>37994</v>
      </c>
      <c r="AP743" s="2">
        <v>37994</v>
      </c>
      <c r="AQ743" s="3">
        <v>38724.5</v>
      </c>
      <c r="AR743" s="13">
        <v>254.89315068493153</v>
      </c>
      <c r="AS743" s="15">
        <v>825</v>
      </c>
      <c r="AT743">
        <v>1</v>
      </c>
      <c r="AU743">
        <v>824</v>
      </c>
      <c r="AX743">
        <v>120</v>
      </c>
      <c r="AY743">
        <v>6.8666666666666663</v>
      </c>
      <c r="AZ743">
        <v>314.77618069815196</v>
      </c>
      <c r="BA743">
        <v>60.000000000000689</v>
      </c>
      <c r="BB743">
        <v>1825.0000000000211</v>
      </c>
      <c r="BC743">
        <v>4.3000000000000682</v>
      </c>
      <c r="BD743">
        <v>3.3000000000000682</v>
      </c>
      <c r="BE743">
        <v>5.5000000000000507E-2</v>
      </c>
      <c r="BF743" t="s">
        <v>150</v>
      </c>
      <c r="BG743">
        <v>0.5</v>
      </c>
      <c r="BH743">
        <v>60.000000000000689</v>
      </c>
      <c r="BI743">
        <v>1825.0000000000211</v>
      </c>
      <c r="BJ743">
        <v>314.77618069815196</v>
      </c>
      <c r="BK743" s="3">
        <v>38724.5</v>
      </c>
      <c r="BL743">
        <v>5.5000000000000507E-2</v>
      </c>
      <c r="BM743" t="s">
        <v>137</v>
      </c>
      <c r="BN743">
        <v>825</v>
      </c>
      <c r="BO743">
        <v>0</v>
      </c>
      <c r="BP743">
        <v>0</v>
      </c>
      <c r="BQ743">
        <v>0</v>
      </c>
      <c r="BR743">
        <v>825</v>
      </c>
      <c r="BS743">
        <v>820.04</v>
      </c>
      <c r="BT743">
        <v>0</v>
      </c>
      <c r="BU743">
        <v>820.04</v>
      </c>
      <c r="BV743">
        <v>3.9600000000000364</v>
      </c>
      <c r="BW743">
        <v>-3.30000000000003</v>
      </c>
      <c r="BX743">
        <v>0.66000000000000614</v>
      </c>
      <c r="BY743">
        <v>0</v>
      </c>
      <c r="BZ743">
        <v>0</v>
      </c>
      <c r="CA743">
        <v>820.69999999999993</v>
      </c>
      <c r="CB743">
        <v>4.3000000000000682</v>
      </c>
      <c r="CC743">
        <v>60.000000000000689</v>
      </c>
      <c r="CD743">
        <v>825</v>
      </c>
      <c r="CE743">
        <v>0</v>
      </c>
      <c r="CF743">
        <v>825</v>
      </c>
      <c r="CG743">
        <v>0</v>
      </c>
      <c r="CH743">
        <v>0</v>
      </c>
      <c r="CI743">
        <v>0</v>
      </c>
      <c r="CJ743">
        <v>825</v>
      </c>
      <c r="CK743">
        <v>820.69999999999993</v>
      </c>
      <c r="CL743">
        <v>0</v>
      </c>
      <c r="CM743">
        <v>820.69999999999993</v>
      </c>
      <c r="CN743">
        <v>0.66000000000000614</v>
      </c>
      <c r="CO743">
        <v>0</v>
      </c>
      <c r="CP743">
        <v>0.66000000000000614</v>
      </c>
      <c r="CQ743">
        <v>0</v>
      </c>
      <c r="CR743">
        <v>0</v>
      </c>
      <c r="CS743">
        <v>821.3599999999999</v>
      </c>
      <c r="CT743">
        <v>3.6400000000001</v>
      </c>
      <c r="CU743">
        <v>48.000000000001378</v>
      </c>
      <c r="CV743" t="s">
        <v>1056</v>
      </c>
      <c r="CW743" t="s">
        <v>138</v>
      </c>
      <c r="CX743" s="2">
        <v>45747</v>
      </c>
      <c r="CY743" t="s">
        <v>1056</v>
      </c>
      <c r="CZ743" t="s">
        <v>1057</v>
      </c>
      <c r="DA743" t="s">
        <v>139</v>
      </c>
      <c r="DB743">
        <v>3980</v>
      </c>
      <c r="DC743">
        <v>1</v>
      </c>
      <c r="DD743">
        <v>3980</v>
      </c>
      <c r="DE743">
        <v>0.5</v>
      </c>
      <c r="DF743">
        <v>1990</v>
      </c>
      <c r="DG743">
        <v>1990</v>
      </c>
    </row>
    <row r="744" spans="1:111" hidden="1" x14ac:dyDescent="0.3">
      <c r="A744">
        <v>1</v>
      </c>
      <c r="B744">
        <v>585</v>
      </c>
      <c r="C744" t="s">
        <v>144</v>
      </c>
      <c r="D744" t="s">
        <v>1380</v>
      </c>
      <c r="E744" t="s">
        <v>1380</v>
      </c>
      <c r="F744" t="s">
        <v>144</v>
      </c>
      <c r="G744" t="s">
        <v>132</v>
      </c>
      <c r="H744" t="s">
        <v>1345</v>
      </c>
      <c r="J744" t="s">
        <v>10</v>
      </c>
      <c r="K744">
        <v>11</v>
      </c>
      <c r="L744" t="s">
        <v>13</v>
      </c>
      <c r="M744">
        <v>11</v>
      </c>
      <c r="N744" t="s">
        <v>13</v>
      </c>
      <c r="O744">
        <v>11</v>
      </c>
      <c r="P744" t="s">
        <v>13</v>
      </c>
      <c r="Q744" t="s">
        <v>147</v>
      </c>
      <c r="R744" t="s">
        <v>459</v>
      </c>
      <c r="S744" t="s">
        <v>460</v>
      </c>
      <c r="T744" t="s">
        <v>150</v>
      </c>
      <c r="U744" s="2">
        <v>45672</v>
      </c>
      <c r="V744">
        <v>585</v>
      </c>
      <c r="W744" t="s">
        <v>1380</v>
      </c>
      <c r="X744" t="s">
        <v>144</v>
      </c>
      <c r="Y744" t="s">
        <v>132</v>
      </c>
      <c r="Z744" t="s">
        <v>1345</v>
      </c>
      <c r="AA744" s="4">
        <v>0</v>
      </c>
      <c r="AB744" t="s">
        <v>10</v>
      </c>
      <c r="AC744">
        <v>11</v>
      </c>
      <c r="AD744" t="s">
        <v>13</v>
      </c>
      <c r="AE744">
        <v>11</v>
      </c>
      <c r="AF744" t="s">
        <v>13</v>
      </c>
      <c r="AG744">
        <v>11</v>
      </c>
      <c r="AH744" t="s">
        <v>13</v>
      </c>
      <c r="AI744" t="s">
        <v>151</v>
      </c>
      <c r="AJ744" t="s">
        <v>685</v>
      </c>
      <c r="AK744" t="s">
        <v>686</v>
      </c>
      <c r="AL744" t="s">
        <v>460</v>
      </c>
      <c r="AM744" t="s">
        <v>150</v>
      </c>
      <c r="AN744" s="2">
        <v>46133</v>
      </c>
      <c r="AO744" s="10">
        <v>42521</v>
      </c>
      <c r="AP744" s="2">
        <v>42521</v>
      </c>
      <c r="AQ744" s="3">
        <v>46173.5</v>
      </c>
      <c r="AR744" s="13">
        <v>106.06027397260274</v>
      </c>
      <c r="AS744" s="15">
        <v>1320.46</v>
      </c>
      <c r="AT744">
        <v>1</v>
      </c>
      <c r="AU744">
        <v>1319.46</v>
      </c>
      <c r="AX744">
        <v>120</v>
      </c>
      <c r="AY744">
        <v>10.9955</v>
      </c>
      <c r="AZ744">
        <v>120</v>
      </c>
      <c r="BA744">
        <v>14.038356164383568</v>
      </c>
      <c r="BB744">
        <v>427.00000000000023</v>
      </c>
      <c r="BC744">
        <v>154.35000000000014</v>
      </c>
      <c r="BD744">
        <v>153.35000000000014</v>
      </c>
      <c r="BE744">
        <v>10.923643637782986</v>
      </c>
      <c r="BF744" t="s">
        <v>150</v>
      </c>
      <c r="BG744">
        <v>0.5</v>
      </c>
      <c r="BH744">
        <v>72</v>
      </c>
      <c r="BI744">
        <v>2190</v>
      </c>
      <c r="BJ744">
        <v>178.06027397260274</v>
      </c>
      <c r="BK744" s="2">
        <v>47937</v>
      </c>
      <c r="BL744">
        <v>2.1298611111111132</v>
      </c>
      <c r="BM744" t="s">
        <v>909</v>
      </c>
      <c r="BN744">
        <v>1320.46</v>
      </c>
      <c r="BO744">
        <v>0</v>
      </c>
      <c r="BP744">
        <v>0</v>
      </c>
      <c r="BQ744">
        <v>0</v>
      </c>
      <c r="BR744">
        <v>1320.46</v>
      </c>
      <c r="BS744">
        <v>1034.1199999999999</v>
      </c>
      <c r="BT744">
        <v>0</v>
      </c>
      <c r="BU744">
        <v>1034.1199999999999</v>
      </c>
      <c r="BV744">
        <v>131.50138888888895</v>
      </c>
      <c r="BW744">
        <v>0.48861111111105515</v>
      </c>
      <c r="BX744">
        <v>131.99</v>
      </c>
      <c r="BY744">
        <v>0</v>
      </c>
      <c r="BZ744">
        <v>0</v>
      </c>
      <c r="CA744">
        <v>1166.1099999999999</v>
      </c>
      <c r="CB744">
        <v>154.35000000000014</v>
      </c>
      <c r="CC744">
        <v>14.038356164383568</v>
      </c>
      <c r="CD744">
        <v>1320.46</v>
      </c>
      <c r="CE744">
        <v>0</v>
      </c>
      <c r="CF744">
        <v>1320.46</v>
      </c>
      <c r="CG744">
        <v>0</v>
      </c>
      <c r="CH744">
        <v>0</v>
      </c>
      <c r="CI744">
        <v>0</v>
      </c>
      <c r="CJ744">
        <v>1320.46</v>
      </c>
      <c r="CK744">
        <v>1166.1099999999999</v>
      </c>
      <c r="CL744">
        <v>0</v>
      </c>
      <c r="CM744">
        <v>1166.1099999999999</v>
      </c>
      <c r="CN744">
        <v>131.08372365339582</v>
      </c>
      <c r="CO744">
        <v>-105.52539032006246</v>
      </c>
      <c r="CP744">
        <v>25.558333333333358</v>
      </c>
      <c r="CQ744">
        <v>0</v>
      </c>
      <c r="CR744">
        <v>0</v>
      </c>
      <c r="CS744">
        <v>1191.6683333333333</v>
      </c>
      <c r="CT744">
        <v>128.79166666666674</v>
      </c>
      <c r="CU744">
        <v>59.999999999999979</v>
      </c>
      <c r="CV744" t="s">
        <v>1345</v>
      </c>
      <c r="CW744" t="s">
        <v>138</v>
      </c>
      <c r="CX744" s="2">
        <v>45747</v>
      </c>
      <c r="CY744" t="s">
        <v>1345</v>
      </c>
      <c r="CZ744" t="s">
        <v>1346</v>
      </c>
      <c r="DA744" t="s">
        <v>139</v>
      </c>
      <c r="DB744">
        <v>550</v>
      </c>
      <c r="DC744">
        <v>1</v>
      </c>
      <c r="DD744">
        <v>550</v>
      </c>
      <c r="DE744">
        <v>0.5</v>
      </c>
      <c r="DF744">
        <v>275</v>
      </c>
      <c r="DG744">
        <v>275</v>
      </c>
    </row>
    <row r="745" spans="1:111" s="26" customFormat="1" hidden="1" x14ac:dyDescent="0.3">
      <c r="A745">
        <v>1</v>
      </c>
      <c r="B745">
        <v>240</v>
      </c>
      <c r="C745" t="s">
        <v>144</v>
      </c>
      <c r="D745" t="s">
        <v>1935</v>
      </c>
      <c r="E745" t="s">
        <v>1935</v>
      </c>
      <c r="F745" t="s">
        <v>144</v>
      </c>
      <c r="G745" t="s">
        <v>132</v>
      </c>
      <c r="H745" t="s">
        <v>1345</v>
      </c>
      <c r="I745"/>
      <c r="J745" t="s">
        <v>17</v>
      </c>
      <c r="K745">
        <v>4</v>
      </c>
      <c r="L745" t="s">
        <v>18</v>
      </c>
      <c r="M745">
        <v>4</v>
      </c>
      <c r="N745" t="s">
        <v>18</v>
      </c>
      <c r="O745">
        <v>4</v>
      </c>
      <c r="P745" t="s">
        <v>18</v>
      </c>
      <c r="Q745" t="s">
        <v>147</v>
      </c>
      <c r="R745" t="s">
        <v>459</v>
      </c>
      <c r="S745" t="s">
        <v>487</v>
      </c>
      <c r="T745" t="s">
        <v>150</v>
      </c>
      <c r="U745" s="2">
        <v>45672</v>
      </c>
      <c r="V745">
        <v>240</v>
      </c>
      <c r="W745" t="s">
        <v>1935</v>
      </c>
      <c r="X745" t="s">
        <v>144</v>
      </c>
      <c r="Y745" t="s">
        <v>132</v>
      </c>
      <c r="Z745" t="s">
        <v>1345</v>
      </c>
      <c r="AA745" s="4">
        <v>0</v>
      </c>
      <c r="AB745" t="s">
        <v>17</v>
      </c>
      <c r="AC745">
        <v>4</v>
      </c>
      <c r="AD745" t="s">
        <v>18</v>
      </c>
      <c r="AE745">
        <v>4</v>
      </c>
      <c r="AF745" t="s">
        <v>18</v>
      </c>
      <c r="AG745">
        <v>4</v>
      </c>
      <c r="AH745" t="s">
        <v>18</v>
      </c>
      <c r="AI745" t="s">
        <v>151</v>
      </c>
      <c r="AJ745" t="s">
        <v>685</v>
      </c>
      <c r="AK745" t="s">
        <v>686</v>
      </c>
      <c r="AL745" t="s">
        <v>487</v>
      </c>
      <c r="AM745" t="s">
        <v>150</v>
      </c>
      <c r="AN745" s="2">
        <v>46133</v>
      </c>
      <c r="AO745" s="10">
        <v>42402</v>
      </c>
      <c r="AP745" s="2">
        <v>42402</v>
      </c>
      <c r="AQ745" s="3">
        <v>43132.5</v>
      </c>
      <c r="AR745" s="13">
        <v>109.97260273972603</v>
      </c>
      <c r="AS745" s="15">
        <v>3850</v>
      </c>
      <c r="AT745">
        <v>1</v>
      </c>
      <c r="AU745">
        <v>3849</v>
      </c>
      <c r="AV745"/>
      <c r="AW745"/>
      <c r="AX745">
        <v>120</v>
      </c>
      <c r="AY745">
        <v>32.075000000000003</v>
      </c>
      <c r="AZ745">
        <v>169.95482546201231</v>
      </c>
      <c r="BA745">
        <v>60.000000000000469</v>
      </c>
      <c r="BB745">
        <v>1825.0000000000143</v>
      </c>
      <c r="BC745">
        <v>20.349999999999909</v>
      </c>
      <c r="BD745">
        <v>19.349999999999909</v>
      </c>
      <c r="BE745">
        <v>0.32249999999999596</v>
      </c>
      <c r="BF745" t="s">
        <v>150</v>
      </c>
      <c r="BG745">
        <v>0.5</v>
      </c>
      <c r="BH745">
        <v>60.000000000000469</v>
      </c>
      <c r="BI745">
        <v>1825.0000000000143</v>
      </c>
      <c r="BJ745">
        <v>169.95482546201231</v>
      </c>
      <c r="BK745" s="3">
        <v>43132.5</v>
      </c>
      <c r="BL745">
        <v>0.32249999999999596</v>
      </c>
      <c r="BM745" t="s">
        <v>137</v>
      </c>
      <c r="BN745">
        <v>3850</v>
      </c>
      <c r="BO745">
        <v>0</v>
      </c>
      <c r="BP745">
        <v>0</v>
      </c>
      <c r="BQ745">
        <v>0</v>
      </c>
      <c r="BR745">
        <v>3850</v>
      </c>
      <c r="BS745">
        <v>3825.58</v>
      </c>
      <c r="BT745">
        <v>0</v>
      </c>
      <c r="BU745">
        <v>3825.58</v>
      </c>
      <c r="BV745">
        <v>23.420000000000073</v>
      </c>
      <c r="BW745">
        <v>-19.350000000000101</v>
      </c>
      <c r="BX745">
        <v>4.0699999999999736</v>
      </c>
      <c r="BY745">
        <v>0</v>
      </c>
      <c r="BZ745">
        <v>0</v>
      </c>
      <c r="CA745">
        <v>3829.65</v>
      </c>
      <c r="CB745">
        <v>20.349999999999909</v>
      </c>
      <c r="CC745">
        <v>60.000000000000469</v>
      </c>
      <c r="CD745">
        <v>3850</v>
      </c>
      <c r="CE745">
        <v>0</v>
      </c>
      <c r="CF745">
        <v>3850</v>
      </c>
      <c r="CG745">
        <v>0</v>
      </c>
      <c r="CH745">
        <v>0</v>
      </c>
      <c r="CI745">
        <v>0</v>
      </c>
      <c r="CJ745">
        <v>3850</v>
      </c>
      <c r="CK745">
        <v>3829.65</v>
      </c>
      <c r="CL745">
        <v>0</v>
      </c>
      <c r="CM745">
        <v>3829.65</v>
      </c>
      <c r="CN745">
        <v>3.8699999999999513</v>
      </c>
      <c r="CO745">
        <v>0</v>
      </c>
      <c r="CP745">
        <v>3.8699999999999513</v>
      </c>
      <c r="CQ745">
        <v>0</v>
      </c>
      <c r="CR745">
        <v>0</v>
      </c>
      <c r="CS745">
        <v>3833.52</v>
      </c>
      <c r="CT745">
        <v>16.480000000000018</v>
      </c>
      <c r="CU745">
        <v>48.000000000000661</v>
      </c>
      <c r="CV745" t="s">
        <v>1345</v>
      </c>
      <c r="CW745" t="s">
        <v>138</v>
      </c>
      <c r="CX745" s="2">
        <v>45747</v>
      </c>
      <c r="CY745" t="s">
        <v>1345</v>
      </c>
      <c r="CZ745" t="s">
        <v>1346</v>
      </c>
      <c r="DA745" t="s">
        <v>139</v>
      </c>
      <c r="DB745">
        <v>550</v>
      </c>
      <c r="DC745">
        <v>1</v>
      </c>
      <c r="DD745">
        <v>550</v>
      </c>
      <c r="DE745">
        <v>0.5</v>
      </c>
      <c r="DF745">
        <v>275</v>
      </c>
      <c r="DG745">
        <v>275</v>
      </c>
    </row>
    <row r="746" spans="1:111" hidden="1" x14ac:dyDescent="0.3">
      <c r="A746" s="9">
        <v>1</v>
      </c>
      <c r="B746" s="9" t="s">
        <v>1058</v>
      </c>
      <c r="C746" s="9" t="s">
        <v>142</v>
      </c>
      <c r="D746" s="20" t="s">
        <v>1059</v>
      </c>
      <c r="E746" s="9" t="s">
        <v>1059</v>
      </c>
      <c r="F746" s="9" t="s">
        <v>144</v>
      </c>
      <c r="G746" s="20" t="s">
        <v>132</v>
      </c>
      <c r="H746" s="20" t="s">
        <v>1060</v>
      </c>
      <c r="I746" s="9"/>
      <c r="J746" s="20" t="s">
        <v>10</v>
      </c>
      <c r="K746" s="9">
        <v>11</v>
      </c>
      <c r="L746" s="9" t="s">
        <v>13</v>
      </c>
      <c r="M746" s="9">
        <v>11</v>
      </c>
      <c r="N746" s="9" t="s">
        <v>13</v>
      </c>
      <c r="O746" s="9">
        <v>11</v>
      </c>
      <c r="P746" s="9" t="s">
        <v>13</v>
      </c>
      <c r="Q746" s="20" t="s">
        <v>147</v>
      </c>
      <c r="R746" s="9" t="s">
        <v>855</v>
      </c>
      <c r="S746" s="20" t="s">
        <v>231</v>
      </c>
      <c r="T746" s="20" t="s">
        <v>166</v>
      </c>
      <c r="U746" s="10">
        <v>45673</v>
      </c>
      <c r="V746" s="9" t="s">
        <v>1058</v>
      </c>
      <c r="W746" s="9" t="s">
        <v>1059</v>
      </c>
      <c r="X746" s="9" t="s">
        <v>144</v>
      </c>
      <c r="Y746" s="9" t="s">
        <v>132</v>
      </c>
      <c r="Z746" s="20" t="s">
        <v>1060</v>
      </c>
      <c r="AA746" s="24">
        <v>0</v>
      </c>
      <c r="AB746" s="9" t="s">
        <v>10</v>
      </c>
      <c r="AC746" s="9">
        <v>11</v>
      </c>
      <c r="AD746" s="9" t="s">
        <v>13</v>
      </c>
      <c r="AE746" s="9">
        <v>11</v>
      </c>
      <c r="AF746" s="9" t="s">
        <v>13</v>
      </c>
      <c r="AG746" s="9">
        <v>11</v>
      </c>
      <c r="AH746" s="9" t="s">
        <v>13</v>
      </c>
      <c r="AI746" s="20" t="s">
        <v>215</v>
      </c>
      <c r="AJ746" s="9" t="s">
        <v>1061</v>
      </c>
      <c r="AK746" s="20" t="s">
        <v>1062</v>
      </c>
      <c r="AL746" s="20" t="s">
        <v>1063</v>
      </c>
      <c r="AM746" s="20" t="s">
        <v>166</v>
      </c>
      <c r="AN746" s="10">
        <v>46133</v>
      </c>
      <c r="AO746" s="21">
        <v>45688</v>
      </c>
      <c r="AP746" s="10">
        <v>45689</v>
      </c>
      <c r="AQ746" s="11">
        <v>49341.5</v>
      </c>
      <c r="AR746" s="22">
        <v>1.9068493150684933</v>
      </c>
      <c r="AS746" s="23">
        <v>1759.2</v>
      </c>
      <c r="AT746" s="9">
        <v>1</v>
      </c>
      <c r="AU746" s="9">
        <v>1758.2</v>
      </c>
      <c r="AV746" s="9"/>
      <c r="AW746" s="9"/>
      <c r="AX746" s="9">
        <v>120</v>
      </c>
      <c r="AY746" s="9">
        <v>14.651666666666667</v>
      </c>
      <c r="AZ746" s="9">
        <v>96</v>
      </c>
      <c r="BA746" s="9">
        <v>0</v>
      </c>
      <c r="BB746" s="20">
        <v>0</v>
      </c>
      <c r="BC746" s="9">
        <v>0</v>
      </c>
      <c r="BD746" s="9">
        <v>-1</v>
      </c>
      <c r="BE746" s="9">
        <v>0</v>
      </c>
      <c r="BF746" s="20" t="s">
        <v>166</v>
      </c>
      <c r="BG746" s="9">
        <v>0.8</v>
      </c>
      <c r="BH746" s="9">
        <v>0</v>
      </c>
      <c r="BI746" s="9">
        <v>0</v>
      </c>
      <c r="BJ746" s="9">
        <v>96</v>
      </c>
      <c r="BK746" s="11">
        <v>49341.5</v>
      </c>
      <c r="BL746" s="9">
        <v>0</v>
      </c>
      <c r="BM746" s="9" t="s">
        <v>137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9"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 t="s">
        <v>1060</v>
      </c>
      <c r="CW746" s="9" t="s">
        <v>138</v>
      </c>
      <c r="CX746" s="10">
        <v>45747</v>
      </c>
      <c r="CY746" s="9" t="s">
        <v>1060</v>
      </c>
      <c r="CZ746" s="9" t="s">
        <v>1064</v>
      </c>
      <c r="DA746" s="9" t="s">
        <v>139</v>
      </c>
      <c r="DB746" s="9">
        <v>2199</v>
      </c>
      <c r="DC746" s="9">
        <v>1</v>
      </c>
      <c r="DD746" s="9">
        <v>2199</v>
      </c>
      <c r="DE746" s="9">
        <v>0.8</v>
      </c>
      <c r="DF746" s="9">
        <v>1759.2</v>
      </c>
      <c r="DG746" s="9">
        <v>1759.2</v>
      </c>
    </row>
    <row r="747" spans="1:111" s="26" customFormat="1" hidden="1" x14ac:dyDescent="0.3">
      <c r="A747" s="9">
        <v>1</v>
      </c>
      <c r="B747" s="9" t="s">
        <v>1065</v>
      </c>
      <c r="C747" s="9" t="s">
        <v>142</v>
      </c>
      <c r="D747" s="9" t="s">
        <v>1066</v>
      </c>
      <c r="E747" s="9" t="s">
        <v>1066</v>
      </c>
      <c r="F747" s="9" t="s">
        <v>144</v>
      </c>
      <c r="G747" s="9" t="s">
        <v>132</v>
      </c>
      <c r="H747" s="9" t="s">
        <v>1060</v>
      </c>
      <c r="I747" s="9"/>
      <c r="J747" s="9" t="s">
        <v>10</v>
      </c>
      <c r="K747" s="9">
        <v>11</v>
      </c>
      <c r="L747" s="9" t="s">
        <v>13</v>
      </c>
      <c r="M747" s="9">
        <v>11</v>
      </c>
      <c r="N747" s="9" t="s">
        <v>13</v>
      </c>
      <c r="O747" s="9">
        <v>11</v>
      </c>
      <c r="P747" s="9" t="s">
        <v>13</v>
      </c>
      <c r="Q747" s="9" t="s">
        <v>212</v>
      </c>
      <c r="R747" s="9" t="s">
        <v>382</v>
      </c>
      <c r="S747" s="9" t="s">
        <v>383</v>
      </c>
      <c r="T747" s="9" t="s">
        <v>150</v>
      </c>
      <c r="U747" s="10">
        <v>45672</v>
      </c>
      <c r="V747" s="9" t="s">
        <v>1065</v>
      </c>
      <c r="W747" s="9" t="s">
        <v>1066</v>
      </c>
      <c r="X747" s="9" t="s">
        <v>144</v>
      </c>
      <c r="Y747" s="9" t="s">
        <v>132</v>
      </c>
      <c r="Z747" s="9" t="s">
        <v>1060</v>
      </c>
      <c r="AA747" s="12">
        <v>0</v>
      </c>
      <c r="AB747" s="9" t="s">
        <v>10</v>
      </c>
      <c r="AC747" s="9">
        <v>11</v>
      </c>
      <c r="AD747" s="9" t="s">
        <v>13</v>
      </c>
      <c r="AE747" s="9">
        <v>11</v>
      </c>
      <c r="AF747" s="9" t="s">
        <v>13</v>
      </c>
      <c r="AG747" s="9">
        <v>11</v>
      </c>
      <c r="AH747" s="9" t="s">
        <v>13</v>
      </c>
      <c r="AI747" s="9" t="s">
        <v>215</v>
      </c>
      <c r="AJ747" s="9" t="s">
        <v>1046</v>
      </c>
      <c r="AK747" s="9" t="s">
        <v>1047</v>
      </c>
      <c r="AL747" s="9" t="s">
        <v>973</v>
      </c>
      <c r="AM747" s="9" t="s">
        <v>150</v>
      </c>
      <c r="AN747" s="10">
        <v>46133</v>
      </c>
      <c r="AO747" s="10">
        <v>45688</v>
      </c>
      <c r="AP747" s="10">
        <v>45689</v>
      </c>
      <c r="AQ747" s="11">
        <v>49341.5</v>
      </c>
      <c r="AR747" s="14">
        <v>1.9068493150684933</v>
      </c>
      <c r="AS747" s="16">
        <v>1099.5</v>
      </c>
      <c r="AT747" s="9">
        <v>1</v>
      </c>
      <c r="AU747" s="9">
        <v>1098.5</v>
      </c>
      <c r="AV747" s="9"/>
      <c r="AW747" s="9"/>
      <c r="AX747" s="9">
        <v>120</v>
      </c>
      <c r="AY747" s="9">
        <v>9.1541666666666668</v>
      </c>
      <c r="AZ747" s="9">
        <v>60</v>
      </c>
      <c r="BA747" s="9">
        <v>0</v>
      </c>
      <c r="BB747" s="9">
        <v>0</v>
      </c>
      <c r="BC747" s="9">
        <v>0</v>
      </c>
      <c r="BD747" s="9">
        <v>-1</v>
      </c>
      <c r="BE747" s="9">
        <v>0</v>
      </c>
      <c r="BF747" s="9" t="s">
        <v>150</v>
      </c>
      <c r="BG747" s="9">
        <v>0.5</v>
      </c>
      <c r="BH747" s="9">
        <v>0</v>
      </c>
      <c r="BI747" s="9">
        <v>0</v>
      </c>
      <c r="BJ747" s="9">
        <v>60</v>
      </c>
      <c r="BK747" s="11">
        <v>49341.5</v>
      </c>
      <c r="BL747" s="9">
        <v>0</v>
      </c>
      <c r="BM747" s="9" t="s">
        <v>137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9"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 t="s">
        <v>1060</v>
      </c>
      <c r="CW747" s="9" t="s">
        <v>138</v>
      </c>
      <c r="CX747" s="10">
        <v>45747</v>
      </c>
      <c r="CY747" s="9" t="s">
        <v>1060</v>
      </c>
      <c r="CZ747" s="9" t="s">
        <v>1064</v>
      </c>
      <c r="DA747" s="9" t="s">
        <v>139</v>
      </c>
      <c r="DB747" s="9">
        <v>2199</v>
      </c>
      <c r="DC747" s="9">
        <v>1</v>
      </c>
      <c r="DD747" s="9">
        <v>2199</v>
      </c>
      <c r="DE747" s="9">
        <v>0.5</v>
      </c>
      <c r="DF747" s="9">
        <v>1099.5</v>
      </c>
      <c r="DG747" s="9">
        <v>1099.5</v>
      </c>
    </row>
    <row r="748" spans="1:111" hidden="1" x14ac:dyDescent="0.3">
      <c r="A748">
        <v>1</v>
      </c>
      <c r="B748">
        <v>738</v>
      </c>
      <c r="C748" t="s">
        <v>144</v>
      </c>
      <c r="D748" t="s">
        <v>1233</v>
      </c>
      <c r="E748" t="s">
        <v>1233</v>
      </c>
      <c r="F748" t="s">
        <v>144</v>
      </c>
      <c r="G748" t="s">
        <v>132</v>
      </c>
      <c r="H748" t="s">
        <v>1060</v>
      </c>
      <c r="J748" t="s">
        <v>10</v>
      </c>
      <c r="K748">
        <v>12</v>
      </c>
      <c r="L748" t="s">
        <v>14</v>
      </c>
      <c r="M748">
        <v>12</v>
      </c>
      <c r="N748" t="s">
        <v>14</v>
      </c>
      <c r="O748">
        <v>12</v>
      </c>
      <c r="P748" t="s">
        <v>14</v>
      </c>
      <c r="Q748" t="s">
        <v>147</v>
      </c>
      <c r="R748" t="s">
        <v>594</v>
      </c>
      <c r="S748" t="s">
        <v>231</v>
      </c>
      <c r="T748" t="s">
        <v>150</v>
      </c>
      <c r="U748" s="2">
        <v>45670</v>
      </c>
      <c r="V748">
        <v>738</v>
      </c>
      <c r="W748" t="s">
        <v>1233</v>
      </c>
      <c r="X748" t="s">
        <v>144</v>
      </c>
      <c r="Y748" t="s">
        <v>132</v>
      </c>
      <c r="Z748" t="s">
        <v>1060</v>
      </c>
      <c r="AA748" s="4">
        <v>0</v>
      </c>
      <c r="AB748" t="s">
        <v>10</v>
      </c>
      <c r="AC748">
        <v>12</v>
      </c>
      <c r="AD748" t="s">
        <v>14</v>
      </c>
      <c r="AE748">
        <v>12</v>
      </c>
      <c r="AF748" t="s">
        <v>14</v>
      </c>
      <c r="AG748">
        <v>12</v>
      </c>
      <c r="AH748" t="s">
        <v>14</v>
      </c>
      <c r="AI748" t="s">
        <v>151</v>
      </c>
      <c r="AJ748" t="s">
        <v>595</v>
      </c>
      <c r="AK748" t="s">
        <v>1052</v>
      </c>
      <c r="AL748" t="s">
        <v>266</v>
      </c>
      <c r="AM748" t="s">
        <v>150</v>
      </c>
      <c r="AN748" s="2">
        <v>46133</v>
      </c>
      <c r="AO748" s="10">
        <v>43051</v>
      </c>
      <c r="AP748" s="2">
        <v>43051</v>
      </c>
      <c r="AQ748" s="3">
        <v>46703.5</v>
      </c>
      <c r="AR748" s="13">
        <v>88.635616438356166</v>
      </c>
      <c r="AS748" s="15">
        <v>2973.91</v>
      </c>
      <c r="AT748">
        <v>1</v>
      </c>
      <c r="AU748">
        <v>2972.91</v>
      </c>
      <c r="AX748">
        <v>120</v>
      </c>
      <c r="AY748">
        <v>24.774249999999999</v>
      </c>
      <c r="AZ748">
        <v>120</v>
      </c>
      <c r="BA748">
        <v>32.054794520547944</v>
      </c>
      <c r="BB748">
        <v>975</v>
      </c>
      <c r="BC748">
        <v>793.81007462686557</v>
      </c>
      <c r="BD748">
        <v>792.81007462686557</v>
      </c>
      <c r="BE748">
        <v>24.73296386656461</v>
      </c>
      <c r="BF748" t="s">
        <v>150</v>
      </c>
      <c r="BG748">
        <v>0.5</v>
      </c>
      <c r="BH748">
        <v>32.054794520547944</v>
      </c>
      <c r="BI748">
        <v>975</v>
      </c>
      <c r="BJ748">
        <v>120</v>
      </c>
      <c r="BK748" s="3">
        <v>46703.5</v>
      </c>
      <c r="BL748">
        <v>24.73296386656461</v>
      </c>
      <c r="BM748" t="s">
        <v>137</v>
      </c>
      <c r="BN748">
        <v>2973.91</v>
      </c>
      <c r="BO748">
        <v>0</v>
      </c>
      <c r="BP748">
        <v>0</v>
      </c>
      <c r="BQ748">
        <v>0</v>
      </c>
      <c r="BR748">
        <v>2973.91</v>
      </c>
      <c r="BS748">
        <v>1882.93</v>
      </c>
      <c r="BT748">
        <v>0</v>
      </c>
      <c r="BU748">
        <v>1882.93</v>
      </c>
      <c r="BV748">
        <v>296.89753731343279</v>
      </c>
      <c r="BW748">
        <v>0.2723880597015409</v>
      </c>
      <c r="BX748">
        <v>297.16992537313433</v>
      </c>
      <c r="BY748">
        <v>0</v>
      </c>
      <c r="BZ748">
        <v>0</v>
      </c>
      <c r="CA748">
        <v>2180.0999253731343</v>
      </c>
      <c r="CB748">
        <v>793.81007462686557</v>
      </c>
      <c r="CC748">
        <v>32.054794520547944</v>
      </c>
      <c r="CD748">
        <v>2973.91</v>
      </c>
      <c r="CE748">
        <v>0</v>
      </c>
      <c r="CF748">
        <v>2973.91</v>
      </c>
      <c r="CG748">
        <v>0</v>
      </c>
      <c r="CH748">
        <v>0</v>
      </c>
      <c r="CI748">
        <v>0</v>
      </c>
      <c r="CJ748">
        <v>2973.91</v>
      </c>
      <c r="CK748">
        <v>2180.0999253731343</v>
      </c>
      <c r="CL748">
        <v>0</v>
      </c>
      <c r="CM748">
        <v>2180.0999253731343</v>
      </c>
      <c r="CN748">
        <v>296.79556639877535</v>
      </c>
      <c r="CO748">
        <v>0</v>
      </c>
      <c r="CP748">
        <v>296.79556639877535</v>
      </c>
      <c r="CQ748">
        <v>0</v>
      </c>
      <c r="CR748">
        <v>0</v>
      </c>
      <c r="CS748">
        <v>2476.8954917719097</v>
      </c>
      <c r="CT748">
        <v>497.01450822809011</v>
      </c>
      <c r="CU748">
        <v>20.05479452054794</v>
      </c>
      <c r="CV748" t="s">
        <v>1060</v>
      </c>
      <c r="CW748" t="s">
        <v>138</v>
      </c>
      <c r="CX748" s="2">
        <v>45747</v>
      </c>
      <c r="CY748" t="s">
        <v>1060</v>
      </c>
      <c r="CZ748" t="s">
        <v>1064</v>
      </c>
      <c r="DA748" t="s">
        <v>139</v>
      </c>
      <c r="DB748">
        <v>2199</v>
      </c>
      <c r="DC748">
        <v>1</v>
      </c>
      <c r="DD748">
        <v>2199</v>
      </c>
      <c r="DE748">
        <v>0.5</v>
      </c>
      <c r="DF748">
        <v>1099.5</v>
      </c>
      <c r="DG748">
        <v>1099.5</v>
      </c>
    </row>
    <row r="749" spans="1:111" hidden="1" x14ac:dyDescent="0.3">
      <c r="A749">
        <v>1</v>
      </c>
      <c r="B749">
        <v>739</v>
      </c>
      <c r="C749" t="s">
        <v>144</v>
      </c>
      <c r="D749" t="s">
        <v>1234</v>
      </c>
      <c r="E749" t="s">
        <v>1234</v>
      </c>
      <c r="F749" t="s">
        <v>144</v>
      </c>
      <c r="G749" t="s">
        <v>132</v>
      </c>
      <c r="H749" t="s">
        <v>1060</v>
      </c>
      <c r="J749" t="s">
        <v>10</v>
      </c>
      <c r="K749">
        <v>12</v>
      </c>
      <c r="L749" t="s">
        <v>14</v>
      </c>
      <c r="M749">
        <v>12</v>
      </c>
      <c r="N749" t="s">
        <v>14</v>
      </c>
      <c r="O749">
        <v>12</v>
      </c>
      <c r="P749" t="s">
        <v>14</v>
      </c>
      <c r="Q749" t="s">
        <v>147</v>
      </c>
      <c r="R749" t="s">
        <v>594</v>
      </c>
      <c r="S749" t="s">
        <v>231</v>
      </c>
      <c r="T749" t="s">
        <v>150</v>
      </c>
      <c r="U749" s="2">
        <v>45670</v>
      </c>
      <c r="V749">
        <v>739</v>
      </c>
      <c r="W749" t="s">
        <v>1234</v>
      </c>
      <c r="X749" t="s">
        <v>144</v>
      </c>
      <c r="Y749" t="s">
        <v>132</v>
      </c>
      <c r="Z749" t="s">
        <v>1060</v>
      </c>
      <c r="AA749" s="4">
        <v>0</v>
      </c>
      <c r="AB749" t="s">
        <v>10</v>
      </c>
      <c r="AC749">
        <v>12</v>
      </c>
      <c r="AD749" t="s">
        <v>14</v>
      </c>
      <c r="AE749">
        <v>12</v>
      </c>
      <c r="AF749" t="s">
        <v>14</v>
      </c>
      <c r="AG749">
        <v>12</v>
      </c>
      <c r="AH749" t="s">
        <v>14</v>
      </c>
      <c r="AI749" t="s">
        <v>151</v>
      </c>
      <c r="AJ749" t="s">
        <v>595</v>
      </c>
      <c r="AK749" t="s">
        <v>1052</v>
      </c>
      <c r="AL749" t="s">
        <v>266</v>
      </c>
      <c r="AM749" t="s">
        <v>150</v>
      </c>
      <c r="AN749" s="2">
        <v>46133</v>
      </c>
      <c r="AO749" s="10">
        <v>43051</v>
      </c>
      <c r="AP749" s="2">
        <v>43051</v>
      </c>
      <c r="AQ749" s="3">
        <v>46703.5</v>
      </c>
      <c r="AR749" s="13">
        <v>88.635616438356166</v>
      </c>
      <c r="AS749" s="15">
        <v>2973.91</v>
      </c>
      <c r="AT749">
        <v>1</v>
      </c>
      <c r="AU749">
        <v>2972.91</v>
      </c>
      <c r="AX749">
        <v>120</v>
      </c>
      <c r="AY749">
        <v>24.774249999999999</v>
      </c>
      <c r="AZ749">
        <v>120</v>
      </c>
      <c r="BA749">
        <v>32.054794520547944</v>
      </c>
      <c r="BB749">
        <v>975</v>
      </c>
      <c r="BC749">
        <v>793.81007462686557</v>
      </c>
      <c r="BD749">
        <v>792.81007462686557</v>
      </c>
      <c r="BE749">
        <v>24.73296386656461</v>
      </c>
      <c r="BF749" t="s">
        <v>150</v>
      </c>
      <c r="BG749">
        <v>0.5</v>
      </c>
      <c r="BH749">
        <v>32.054794520547944</v>
      </c>
      <c r="BI749">
        <v>975</v>
      </c>
      <c r="BJ749">
        <v>120</v>
      </c>
      <c r="BK749" s="3">
        <v>46703.5</v>
      </c>
      <c r="BL749">
        <v>24.73296386656461</v>
      </c>
      <c r="BM749" t="s">
        <v>137</v>
      </c>
      <c r="BN749">
        <v>2973.91</v>
      </c>
      <c r="BO749">
        <v>0</v>
      </c>
      <c r="BP749">
        <v>0</v>
      </c>
      <c r="BQ749">
        <v>0</v>
      </c>
      <c r="BR749">
        <v>2973.91</v>
      </c>
      <c r="BS749">
        <v>1882.93</v>
      </c>
      <c r="BT749">
        <v>0</v>
      </c>
      <c r="BU749">
        <v>1882.93</v>
      </c>
      <c r="BV749">
        <v>296.89753731343279</v>
      </c>
      <c r="BW749">
        <v>0.2723880597015409</v>
      </c>
      <c r="BX749">
        <v>297.16992537313433</v>
      </c>
      <c r="BY749">
        <v>0</v>
      </c>
      <c r="BZ749">
        <v>0</v>
      </c>
      <c r="CA749">
        <v>2180.0999253731343</v>
      </c>
      <c r="CB749">
        <v>793.81007462686557</v>
      </c>
      <c r="CC749">
        <v>32.054794520547944</v>
      </c>
      <c r="CD749">
        <v>2973.91</v>
      </c>
      <c r="CE749">
        <v>0</v>
      </c>
      <c r="CF749">
        <v>2973.91</v>
      </c>
      <c r="CG749">
        <v>0</v>
      </c>
      <c r="CH749">
        <v>0</v>
      </c>
      <c r="CI749">
        <v>0</v>
      </c>
      <c r="CJ749">
        <v>2973.91</v>
      </c>
      <c r="CK749">
        <v>2180.0999253731343</v>
      </c>
      <c r="CL749">
        <v>0</v>
      </c>
      <c r="CM749">
        <v>2180.0999253731343</v>
      </c>
      <c r="CN749">
        <v>296.79556639877535</v>
      </c>
      <c r="CO749">
        <v>0</v>
      </c>
      <c r="CP749">
        <v>296.79556639877535</v>
      </c>
      <c r="CQ749">
        <v>0</v>
      </c>
      <c r="CR749">
        <v>0</v>
      </c>
      <c r="CS749">
        <v>2476.8954917719097</v>
      </c>
      <c r="CT749">
        <v>497.01450822809011</v>
      </c>
      <c r="CU749">
        <v>20.05479452054794</v>
      </c>
      <c r="CV749" t="s">
        <v>1060</v>
      </c>
      <c r="CW749" t="s">
        <v>138</v>
      </c>
      <c r="CX749" s="2">
        <v>45747</v>
      </c>
      <c r="CY749" t="s">
        <v>1060</v>
      </c>
      <c r="CZ749" t="s">
        <v>1064</v>
      </c>
      <c r="DA749" t="s">
        <v>139</v>
      </c>
      <c r="DB749">
        <v>2199</v>
      </c>
      <c r="DC749">
        <v>1</v>
      </c>
      <c r="DD749">
        <v>2199</v>
      </c>
      <c r="DE749">
        <v>0.5</v>
      </c>
      <c r="DF749">
        <v>1099.5</v>
      </c>
      <c r="DG749">
        <v>1099.5</v>
      </c>
    </row>
    <row r="750" spans="1:111" hidden="1" x14ac:dyDescent="0.3">
      <c r="A750">
        <v>1</v>
      </c>
      <c r="B750">
        <v>741</v>
      </c>
      <c r="C750" t="s">
        <v>144</v>
      </c>
      <c r="D750" t="s">
        <v>1235</v>
      </c>
      <c r="E750" t="s">
        <v>1235</v>
      </c>
      <c r="F750" t="s">
        <v>144</v>
      </c>
      <c r="G750" t="s">
        <v>132</v>
      </c>
      <c r="H750" t="s">
        <v>1060</v>
      </c>
      <c r="J750" t="s">
        <v>10</v>
      </c>
      <c r="K750">
        <v>12</v>
      </c>
      <c r="L750" t="s">
        <v>14</v>
      </c>
      <c r="M750">
        <v>12</v>
      </c>
      <c r="N750" t="s">
        <v>14</v>
      </c>
      <c r="O750">
        <v>12</v>
      </c>
      <c r="P750" t="s">
        <v>14</v>
      </c>
      <c r="Q750" t="s">
        <v>147</v>
      </c>
      <c r="R750" t="s">
        <v>594</v>
      </c>
      <c r="S750" t="s">
        <v>231</v>
      </c>
      <c r="T750" t="s">
        <v>150</v>
      </c>
      <c r="U750" s="2">
        <v>45670</v>
      </c>
      <c r="V750">
        <v>741</v>
      </c>
      <c r="W750" t="s">
        <v>1235</v>
      </c>
      <c r="X750" t="s">
        <v>144</v>
      </c>
      <c r="Y750" t="s">
        <v>132</v>
      </c>
      <c r="Z750" t="s">
        <v>1060</v>
      </c>
      <c r="AA750" s="4">
        <v>0</v>
      </c>
      <c r="AB750" t="s">
        <v>10</v>
      </c>
      <c r="AC750">
        <v>12</v>
      </c>
      <c r="AD750" t="s">
        <v>14</v>
      </c>
      <c r="AE750">
        <v>12</v>
      </c>
      <c r="AF750" t="s">
        <v>14</v>
      </c>
      <c r="AG750">
        <v>12</v>
      </c>
      <c r="AH750" t="s">
        <v>14</v>
      </c>
      <c r="AI750" t="s">
        <v>151</v>
      </c>
      <c r="AJ750" t="s">
        <v>595</v>
      </c>
      <c r="AK750" t="s">
        <v>1052</v>
      </c>
      <c r="AL750" t="s">
        <v>266</v>
      </c>
      <c r="AM750" t="s">
        <v>150</v>
      </c>
      <c r="AN750" s="2">
        <v>46133</v>
      </c>
      <c r="AO750" s="10">
        <v>43051</v>
      </c>
      <c r="AP750" s="2">
        <v>43051</v>
      </c>
      <c r="AQ750" s="3">
        <v>46703.5</v>
      </c>
      <c r="AR750" s="13">
        <v>88.635616438356166</v>
      </c>
      <c r="AS750" s="15">
        <v>2973.91</v>
      </c>
      <c r="AT750">
        <v>1</v>
      </c>
      <c r="AU750">
        <v>2972.91</v>
      </c>
      <c r="AX750">
        <v>120</v>
      </c>
      <c r="AY750">
        <v>24.774249999999999</v>
      </c>
      <c r="AZ750">
        <v>120</v>
      </c>
      <c r="BA750">
        <v>32.054794520547944</v>
      </c>
      <c r="BB750">
        <v>975</v>
      </c>
      <c r="BC750">
        <v>793.81007462686557</v>
      </c>
      <c r="BD750">
        <v>792.81007462686557</v>
      </c>
      <c r="BE750">
        <v>24.73296386656461</v>
      </c>
      <c r="BF750" t="s">
        <v>150</v>
      </c>
      <c r="BG750">
        <v>0.5</v>
      </c>
      <c r="BH750">
        <v>32.054794520547944</v>
      </c>
      <c r="BI750">
        <v>975</v>
      </c>
      <c r="BJ750">
        <v>120</v>
      </c>
      <c r="BK750" s="3">
        <v>46703.5</v>
      </c>
      <c r="BL750">
        <v>24.73296386656461</v>
      </c>
      <c r="BM750" t="s">
        <v>137</v>
      </c>
      <c r="BN750">
        <v>2973.91</v>
      </c>
      <c r="BO750">
        <v>0</v>
      </c>
      <c r="BP750">
        <v>0</v>
      </c>
      <c r="BQ750">
        <v>0</v>
      </c>
      <c r="BR750">
        <v>2973.91</v>
      </c>
      <c r="BS750">
        <v>1882.93</v>
      </c>
      <c r="BT750">
        <v>0</v>
      </c>
      <c r="BU750">
        <v>1882.93</v>
      </c>
      <c r="BV750">
        <v>296.89753731343279</v>
      </c>
      <c r="BW750">
        <v>0.2723880597015409</v>
      </c>
      <c r="BX750">
        <v>297.16992537313433</v>
      </c>
      <c r="BY750">
        <v>0</v>
      </c>
      <c r="BZ750">
        <v>0</v>
      </c>
      <c r="CA750">
        <v>2180.0999253731343</v>
      </c>
      <c r="CB750">
        <v>793.81007462686557</v>
      </c>
      <c r="CC750">
        <v>32.054794520547944</v>
      </c>
      <c r="CD750">
        <v>2973.91</v>
      </c>
      <c r="CE750">
        <v>0</v>
      </c>
      <c r="CF750">
        <v>2973.91</v>
      </c>
      <c r="CG750">
        <v>0</v>
      </c>
      <c r="CH750">
        <v>0</v>
      </c>
      <c r="CI750">
        <v>0</v>
      </c>
      <c r="CJ750">
        <v>2973.91</v>
      </c>
      <c r="CK750">
        <v>2180.0999253731343</v>
      </c>
      <c r="CL750">
        <v>0</v>
      </c>
      <c r="CM750">
        <v>2180.0999253731343</v>
      </c>
      <c r="CN750">
        <v>296.79556639877535</v>
      </c>
      <c r="CO750">
        <v>0</v>
      </c>
      <c r="CP750">
        <v>296.79556639877535</v>
      </c>
      <c r="CQ750">
        <v>0</v>
      </c>
      <c r="CR750">
        <v>0</v>
      </c>
      <c r="CS750">
        <v>2476.8954917719097</v>
      </c>
      <c r="CT750">
        <v>497.01450822809011</v>
      </c>
      <c r="CU750">
        <v>20.05479452054794</v>
      </c>
      <c r="CV750" t="s">
        <v>1060</v>
      </c>
      <c r="CW750" t="s">
        <v>138</v>
      </c>
      <c r="CX750" s="2">
        <v>45747</v>
      </c>
      <c r="CY750" t="s">
        <v>1060</v>
      </c>
      <c r="CZ750" t="s">
        <v>1064</v>
      </c>
      <c r="DA750" t="s">
        <v>139</v>
      </c>
      <c r="DB750">
        <v>2199</v>
      </c>
      <c r="DC750">
        <v>1</v>
      </c>
      <c r="DD750">
        <v>2199</v>
      </c>
      <c r="DE750">
        <v>0.5</v>
      </c>
      <c r="DF750">
        <v>1099.5</v>
      </c>
      <c r="DG750">
        <v>1099.5</v>
      </c>
    </row>
    <row r="751" spans="1:111" hidden="1" x14ac:dyDescent="0.3">
      <c r="A751">
        <v>1</v>
      </c>
      <c r="B751">
        <v>742</v>
      </c>
      <c r="C751" t="s">
        <v>144</v>
      </c>
      <c r="D751" t="s">
        <v>1236</v>
      </c>
      <c r="E751" t="s">
        <v>1236</v>
      </c>
      <c r="F751" t="s">
        <v>144</v>
      </c>
      <c r="G751" t="s">
        <v>132</v>
      </c>
      <c r="H751" t="s">
        <v>1060</v>
      </c>
      <c r="J751" t="s">
        <v>10</v>
      </c>
      <c r="K751">
        <v>12</v>
      </c>
      <c r="L751" t="s">
        <v>14</v>
      </c>
      <c r="M751">
        <v>12</v>
      </c>
      <c r="N751" t="s">
        <v>14</v>
      </c>
      <c r="O751">
        <v>12</v>
      </c>
      <c r="P751" t="s">
        <v>14</v>
      </c>
      <c r="Q751" t="s">
        <v>147</v>
      </c>
      <c r="R751" t="s">
        <v>594</v>
      </c>
      <c r="S751" t="s">
        <v>231</v>
      </c>
      <c r="T751" t="s">
        <v>150</v>
      </c>
      <c r="U751" s="2">
        <v>45670</v>
      </c>
      <c r="V751">
        <v>742</v>
      </c>
      <c r="W751" t="s">
        <v>1236</v>
      </c>
      <c r="X751" t="s">
        <v>144</v>
      </c>
      <c r="Y751" t="s">
        <v>132</v>
      </c>
      <c r="Z751" t="s">
        <v>1060</v>
      </c>
      <c r="AA751" s="4">
        <v>0</v>
      </c>
      <c r="AB751" t="s">
        <v>10</v>
      </c>
      <c r="AC751">
        <v>12</v>
      </c>
      <c r="AD751" t="s">
        <v>14</v>
      </c>
      <c r="AE751">
        <v>12</v>
      </c>
      <c r="AF751" t="s">
        <v>14</v>
      </c>
      <c r="AG751">
        <v>12</v>
      </c>
      <c r="AH751" t="s">
        <v>14</v>
      </c>
      <c r="AI751" t="s">
        <v>151</v>
      </c>
      <c r="AJ751" t="s">
        <v>595</v>
      </c>
      <c r="AK751" t="s">
        <v>1052</v>
      </c>
      <c r="AL751" t="s">
        <v>266</v>
      </c>
      <c r="AM751" t="s">
        <v>150</v>
      </c>
      <c r="AN751" s="2">
        <v>46133</v>
      </c>
      <c r="AO751" s="10">
        <v>43051</v>
      </c>
      <c r="AP751" s="2">
        <v>43051</v>
      </c>
      <c r="AQ751" s="3">
        <v>46703.5</v>
      </c>
      <c r="AR751" s="13">
        <v>88.635616438356166</v>
      </c>
      <c r="AS751" s="15">
        <v>2973.91</v>
      </c>
      <c r="AT751">
        <v>1</v>
      </c>
      <c r="AU751">
        <v>2972.91</v>
      </c>
      <c r="AX751">
        <v>120</v>
      </c>
      <c r="AY751">
        <v>24.774249999999999</v>
      </c>
      <c r="AZ751">
        <v>120</v>
      </c>
      <c r="BA751">
        <v>32.054794520547944</v>
      </c>
      <c r="BB751">
        <v>975</v>
      </c>
      <c r="BC751">
        <v>793.81007462686557</v>
      </c>
      <c r="BD751">
        <v>792.81007462686557</v>
      </c>
      <c r="BE751">
        <v>24.73296386656461</v>
      </c>
      <c r="BF751" t="s">
        <v>150</v>
      </c>
      <c r="BG751">
        <v>0.5</v>
      </c>
      <c r="BH751">
        <v>32.054794520547944</v>
      </c>
      <c r="BI751">
        <v>975</v>
      </c>
      <c r="BJ751">
        <v>120</v>
      </c>
      <c r="BK751" s="3">
        <v>46703.5</v>
      </c>
      <c r="BL751">
        <v>24.73296386656461</v>
      </c>
      <c r="BM751" t="s">
        <v>137</v>
      </c>
      <c r="BN751">
        <v>2973.91</v>
      </c>
      <c r="BO751">
        <v>0</v>
      </c>
      <c r="BP751">
        <v>0</v>
      </c>
      <c r="BQ751">
        <v>0</v>
      </c>
      <c r="BR751">
        <v>2973.91</v>
      </c>
      <c r="BS751">
        <v>1882.93</v>
      </c>
      <c r="BT751">
        <v>0</v>
      </c>
      <c r="BU751">
        <v>1882.93</v>
      </c>
      <c r="BV751">
        <v>296.89753731343279</v>
      </c>
      <c r="BW751">
        <v>0.2723880597015409</v>
      </c>
      <c r="BX751">
        <v>297.16992537313433</v>
      </c>
      <c r="BY751">
        <v>0</v>
      </c>
      <c r="BZ751">
        <v>0</v>
      </c>
      <c r="CA751">
        <v>2180.0999253731343</v>
      </c>
      <c r="CB751">
        <v>793.81007462686557</v>
      </c>
      <c r="CC751">
        <v>32.054794520547944</v>
      </c>
      <c r="CD751">
        <v>2973.91</v>
      </c>
      <c r="CE751">
        <v>0</v>
      </c>
      <c r="CF751">
        <v>2973.91</v>
      </c>
      <c r="CG751">
        <v>0</v>
      </c>
      <c r="CH751">
        <v>0</v>
      </c>
      <c r="CI751">
        <v>0</v>
      </c>
      <c r="CJ751">
        <v>2973.91</v>
      </c>
      <c r="CK751">
        <v>2180.0999253731343</v>
      </c>
      <c r="CL751">
        <v>0</v>
      </c>
      <c r="CM751">
        <v>2180.0999253731343</v>
      </c>
      <c r="CN751">
        <v>296.79556639877535</v>
      </c>
      <c r="CO751">
        <v>0</v>
      </c>
      <c r="CP751">
        <v>296.79556639877535</v>
      </c>
      <c r="CQ751">
        <v>0</v>
      </c>
      <c r="CR751">
        <v>0</v>
      </c>
      <c r="CS751">
        <v>2476.8954917719097</v>
      </c>
      <c r="CT751">
        <v>497.01450822809011</v>
      </c>
      <c r="CU751">
        <v>20.05479452054794</v>
      </c>
      <c r="CV751" t="s">
        <v>1060</v>
      </c>
      <c r="CW751" t="s">
        <v>138</v>
      </c>
      <c r="CX751" s="2">
        <v>45747</v>
      </c>
      <c r="CY751" t="s">
        <v>1060</v>
      </c>
      <c r="CZ751" t="s">
        <v>1064</v>
      </c>
      <c r="DA751" t="s">
        <v>139</v>
      </c>
      <c r="DB751">
        <v>2199</v>
      </c>
      <c r="DC751">
        <v>1</v>
      </c>
      <c r="DD751">
        <v>2199</v>
      </c>
      <c r="DE751">
        <v>0.5</v>
      </c>
      <c r="DF751">
        <v>1099.5</v>
      </c>
      <c r="DG751">
        <v>1099.5</v>
      </c>
    </row>
    <row r="752" spans="1:111" hidden="1" x14ac:dyDescent="0.3">
      <c r="A752">
        <v>1</v>
      </c>
      <c r="B752">
        <v>743</v>
      </c>
      <c r="C752" t="s">
        <v>144</v>
      </c>
      <c r="D752" t="s">
        <v>1237</v>
      </c>
      <c r="E752" t="s">
        <v>1237</v>
      </c>
      <c r="F752" t="s">
        <v>144</v>
      </c>
      <c r="G752" t="s">
        <v>132</v>
      </c>
      <c r="H752" t="s">
        <v>1060</v>
      </c>
      <c r="J752" t="s">
        <v>10</v>
      </c>
      <c r="K752">
        <v>12</v>
      </c>
      <c r="L752" t="s">
        <v>14</v>
      </c>
      <c r="M752">
        <v>12</v>
      </c>
      <c r="N752" t="s">
        <v>14</v>
      </c>
      <c r="O752">
        <v>12</v>
      </c>
      <c r="P752" t="s">
        <v>14</v>
      </c>
      <c r="Q752" t="s">
        <v>147</v>
      </c>
      <c r="R752" t="s">
        <v>594</v>
      </c>
      <c r="S752" t="s">
        <v>231</v>
      </c>
      <c r="T752" t="s">
        <v>150</v>
      </c>
      <c r="U752" s="2">
        <v>45670</v>
      </c>
      <c r="V752">
        <v>743</v>
      </c>
      <c r="W752" t="s">
        <v>1237</v>
      </c>
      <c r="X752" t="s">
        <v>144</v>
      </c>
      <c r="Y752" t="s">
        <v>132</v>
      </c>
      <c r="Z752" t="s">
        <v>1060</v>
      </c>
      <c r="AA752" s="4">
        <v>0</v>
      </c>
      <c r="AB752" t="s">
        <v>10</v>
      </c>
      <c r="AC752">
        <v>12</v>
      </c>
      <c r="AD752" t="s">
        <v>14</v>
      </c>
      <c r="AE752">
        <v>12</v>
      </c>
      <c r="AF752" t="s">
        <v>14</v>
      </c>
      <c r="AG752">
        <v>12</v>
      </c>
      <c r="AH752" t="s">
        <v>14</v>
      </c>
      <c r="AI752" t="s">
        <v>151</v>
      </c>
      <c r="AJ752" t="s">
        <v>595</v>
      </c>
      <c r="AK752" t="s">
        <v>1052</v>
      </c>
      <c r="AL752" t="s">
        <v>266</v>
      </c>
      <c r="AM752" t="s">
        <v>150</v>
      </c>
      <c r="AN752" s="2">
        <v>46133</v>
      </c>
      <c r="AO752" s="10">
        <v>43051</v>
      </c>
      <c r="AP752" s="2">
        <v>43051</v>
      </c>
      <c r="AQ752" s="3">
        <v>46703.5</v>
      </c>
      <c r="AR752" s="13">
        <v>88.635616438356166</v>
      </c>
      <c r="AS752" s="15">
        <v>2973.91</v>
      </c>
      <c r="AT752">
        <v>1</v>
      </c>
      <c r="AU752">
        <v>2972.91</v>
      </c>
      <c r="AX752">
        <v>120</v>
      </c>
      <c r="AY752">
        <v>24.774249999999999</v>
      </c>
      <c r="AZ752">
        <v>120</v>
      </c>
      <c r="BA752">
        <v>32.054794520547944</v>
      </c>
      <c r="BB752">
        <v>975</v>
      </c>
      <c r="BC752">
        <v>793.81007462686557</v>
      </c>
      <c r="BD752">
        <v>792.81007462686557</v>
      </c>
      <c r="BE752">
        <v>24.73296386656461</v>
      </c>
      <c r="BF752" t="s">
        <v>150</v>
      </c>
      <c r="BG752">
        <v>0.5</v>
      </c>
      <c r="BH752">
        <v>32.054794520547944</v>
      </c>
      <c r="BI752">
        <v>975</v>
      </c>
      <c r="BJ752">
        <v>120</v>
      </c>
      <c r="BK752" s="3">
        <v>46703.5</v>
      </c>
      <c r="BL752">
        <v>24.73296386656461</v>
      </c>
      <c r="BM752" t="s">
        <v>137</v>
      </c>
      <c r="BN752">
        <v>2973.91</v>
      </c>
      <c r="BO752">
        <v>0</v>
      </c>
      <c r="BP752">
        <v>0</v>
      </c>
      <c r="BQ752">
        <v>0</v>
      </c>
      <c r="BR752">
        <v>2973.91</v>
      </c>
      <c r="BS752">
        <v>1882.93</v>
      </c>
      <c r="BT752">
        <v>0</v>
      </c>
      <c r="BU752">
        <v>1882.93</v>
      </c>
      <c r="BV752">
        <v>296.89753731343279</v>
      </c>
      <c r="BW752">
        <v>0.2723880597015409</v>
      </c>
      <c r="BX752">
        <v>297.16992537313433</v>
      </c>
      <c r="BY752">
        <v>0</v>
      </c>
      <c r="BZ752">
        <v>0</v>
      </c>
      <c r="CA752">
        <v>2180.0999253731343</v>
      </c>
      <c r="CB752">
        <v>793.81007462686557</v>
      </c>
      <c r="CC752">
        <v>32.054794520547944</v>
      </c>
      <c r="CD752">
        <v>2973.91</v>
      </c>
      <c r="CE752">
        <v>0</v>
      </c>
      <c r="CF752">
        <v>2973.91</v>
      </c>
      <c r="CG752">
        <v>0</v>
      </c>
      <c r="CH752">
        <v>0</v>
      </c>
      <c r="CI752">
        <v>0</v>
      </c>
      <c r="CJ752">
        <v>2973.91</v>
      </c>
      <c r="CK752">
        <v>2180.0999253731343</v>
      </c>
      <c r="CL752">
        <v>0</v>
      </c>
      <c r="CM752">
        <v>2180.0999253731343</v>
      </c>
      <c r="CN752">
        <v>296.79556639877535</v>
      </c>
      <c r="CO752">
        <v>0</v>
      </c>
      <c r="CP752">
        <v>296.79556639877535</v>
      </c>
      <c r="CQ752">
        <v>0</v>
      </c>
      <c r="CR752">
        <v>0</v>
      </c>
      <c r="CS752">
        <v>2476.8954917719097</v>
      </c>
      <c r="CT752">
        <v>497.01450822809011</v>
      </c>
      <c r="CU752">
        <v>20.05479452054794</v>
      </c>
      <c r="CV752" t="s">
        <v>1060</v>
      </c>
      <c r="CW752" t="s">
        <v>138</v>
      </c>
      <c r="CX752" s="2">
        <v>45747</v>
      </c>
      <c r="CY752" t="s">
        <v>1060</v>
      </c>
      <c r="CZ752" t="s">
        <v>1064</v>
      </c>
      <c r="DA752" t="s">
        <v>139</v>
      </c>
      <c r="DB752">
        <v>2199</v>
      </c>
      <c r="DC752">
        <v>1</v>
      </c>
      <c r="DD752">
        <v>2199</v>
      </c>
      <c r="DE752">
        <v>0.5</v>
      </c>
      <c r="DF752">
        <v>1099.5</v>
      </c>
      <c r="DG752">
        <v>1099.5</v>
      </c>
    </row>
    <row r="753" spans="1:111" hidden="1" x14ac:dyDescent="0.3">
      <c r="A753">
        <v>1</v>
      </c>
      <c r="B753">
        <v>622</v>
      </c>
      <c r="C753" t="s">
        <v>144</v>
      </c>
      <c r="D753" t="s">
        <v>1381</v>
      </c>
      <c r="E753" t="s">
        <v>1381</v>
      </c>
      <c r="F753" t="s">
        <v>144</v>
      </c>
      <c r="G753" t="s">
        <v>132</v>
      </c>
      <c r="H753" t="s">
        <v>1060</v>
      </c>
      <c r="J753" t="s">
        <v>10</v>
      </c>
      <c r="K753">
        <v>12</v>
      </c>
      <c r="L753" t="s">
        <v>14</v>
      </c>
      <c r="M753">
        <v>12</v>
      </c>
      <c r="N753" t="s">
        <v>14</v>
      </c>
      <c r="O753">
        <v>12</v>
      </c>
      <c r="P753" t="s">
        <v>14</v>
      </c>
      <c r="Q753" t="s">
        <v>232</v>
      </c>
      <c r="R753" t="s">
        <v>274</v>
      </c>
      <c r="S753" t="s">
        <v>275</v>
      </c>
      <c r="T753" t="s">
        <v>166</v>
      </c>
      <c r="U753" s="2">
        <v>45673</v>
      </c>
      <c r="V753">
        <v>622</v>
      </c>
      <c r="W753" t="s">
        <v>1381</v>
      </c>
      <c r="X753" t="s">
        <v>144</v>
      </c>
      <c r="Y753" t="s">
        <v>132</v>
      </c>
      <c r="Z753" t="s">
        <v>1060</v>
      </c>
      <c r="AA753" s="4">
        <v>0</v>
      </c>
      <c r="AB753" t="s">
        <v>10</v>
      </c>
      <c r="AC753">
        <v>12</v>
      </c>
      <c r="AD753" t="s">
        <v>14</v>
      </c>
      <c r="AE753">
        <v>12</v>
      </c>
      <c r="AF753" t="s">
        <v>14</v>
      </c>
      <c r="AG753">
        <v>12</v>
      </c>
      <c r="AH753" t="s">
        <v>14</v>
      </c>
      <c r="AI753" t="s">
        <v>232</v>
      </c>
      <c r="AJ753" t="s">
        <v>276</v>
      </c>
      <c r="AK753" t="s">
        <v>277</v>
      </c>
      <c r="AL753" t="s">
        <v>275</v>
      </c>
      <c r="AM753" t="s">
        <v>166</v>
      </c>
      <c r="AN753" s="2">
        <v>46132</v>
      </c>
      <c r="AO753" s="10">
        <v>42521</v>
      </c>
      <c r="AP753" s="2">
        <v>42521</v>
      </c>
      <c r="AQ753" s="3">
        <v>46173.5</v>
      </c>
      <c r="AR753" s="13">
        <v>106.06027397260274</v>
      </c>
      <c r="AS753" s="15">
        <v>4208.88</v>
      </c>
      <c r="AT753">
        <v>1</v>
      </c>
      <c r="AU753">
        <v>4207.88</v>
      </c>
      <c r="AX753">
        <v>120</v>
      </c>
      <c r="AY753">
        <v>35.065666666666665</v>
      </c>
      <c r="AZ753">
        <v>120</v>
      </c>
      <c r="BA753">
        <v>14.038356164383559</v>
      </c>
      <c r="BB753">
        <v>426.99999999999989</v>
      </c>
      <c r="BC753">
        <v>492.07436868686909</v>
      </c>
      <c r="BD753">
        <v>491.07436868686909</v>
      </c>
      <c r="BE753">
        <v>34.980902531363633</v>
      </c>
      <c r="BF753" t="s">
        <v>166</v>
      </c>
      <c r="BG753">
        <v>0.8</v>
      </c>
      <c r="BH753">
        <v>108</v>
      </c>
      <c r="BI753">
        <v>3285</v>
      </c>
      <c r="BJ753">
        <v>214.06027397260274</v>
      </c>
      <c r="BK753" s="2">
        <v>49032</v>
      </c>
      <c r="BL753">
        <v>4.5469848952487881</v>
      </c>
      <c r="BM753" t="s">
        <v>254</v>
      </c>
      <c r="BN753">
        <v>4208.88</v>
      </c>
      <c r="BO753">
        <v>0</v>
      </c>
      <c r="BP753">
        <v>0</v>
      </c>
      <c r="BQ753">
        <v>0</v>
      </c>
      <c r="BR753">
        <v>4208.88</v>
      </c>
      <c r="BS753">
        <v>3296.18</v>
      </c>
      <c r="BT753">
        <v>0</v>
      </c>
      <c r="BU753">
        <v>3296.18</v>
      </c>
      <c r="BV753">
        <v>420.16477272727286</v>
      </c>
      <c r="BW753">
        <v>0.46085858585854567</v>
      </c>
      <c r="BX753">
        <v>420.62563131313141</v>
      </c>
      <c r="BY753">
        <v>0</v>
      </c>
      <c r="BZ753">
        <v>0</v>
      </c>
      <c r="CA753">
        <v>3716.805631313131</v>
      </c>
      <c r="CB753">
        <v>492.07436868686909</v>
      </c>
      <c r="CC753">
        <v>14.038356164383559</v>
      </c>
      <c r="CD753">
        <v>4208.88</v>
      </c>
      <c r="CE753">
        <v>0</v>
      </c>
      <c r="CF753">
        <v>4208.88</v>
      </c>
      <c r="CG753">
        <v>0</v>
      </c>
      <c r="CH753">
        <v>0</v>
      </c>
      <c r="CI753">
        <v>0</v>
      </c>
      <c r="CJ753">
        <v>4208.88</v>
      </c>
      <c r="CK753">
        <v>3716.805631313131</v>
      </c>
      <c r="CL753">
        <v>0</v>
      </c>
      <c r="CM753">
        <v>3716.805631313131</v>
      </c>
      <c r="CN753">
        <v>419.77083037636362</v>
      </c>
      <c r="CO753">
        <v>-365.20701163337816</v>
      </c>
      <c r="CP753">
        <v>54.563818742985461</v>
      </c>
      <c r="CQ753">
        <v>0</v>
      </c>
      <c r="CR753">
        <v>0</v>
      </c>
      <c r="CS753">
        <v>3771.3694500561164</v>
      </c>
      <c r="CT753">
        <v>437.51054994388369</v>
      </c>
      <c r="CU753">
        <v>96</v>
      </c>
      <c r="CV753" t="s">
        <v>1060</v>
      </c>
      <c r="CW753" t="s">
        <v>138</v>
      </c>
      <c r="CX753" s="2">
        <v>45747</v>
      </c>
      <c r="CY753" t="s">
        <v>1060</v>
      </c>
      <c r="CZ753" t="s">
        <v>1064</v>
      </c>
      <c r="DA753" t="s">
        <v>139</v>
      </c>
      <c r="DB753">
        <v>2199</v>
      </c>
      <c r="DC753">
        <v>1</v>
      </c>
      <c r="DD753">
        <v>2199</v>
      </c>
      <c r="DE753">
        <v>0.8</v>
      </c>
      <c r="DF753">
        <v>1759.2</v>
      </c>
      <c r="DG753">
        <v>1759.2</v>
      </c>
    </row>
    <row r="754" spans="1:111" hidden="1" x14ac:dyDescent="0.3">
      <c r="A754">
        <v>1</v>
      </c>
      <c r="B754">
        <v>427</v>
      </c>
      <c r="C754" t="s">
        <v>144</v>
      </c>
      <c r="D754" t="s">
        <v>1563</v>
      </c>
      <c r="E754" t="s">
        <v>1563</v>
      </c>
      <c r="F754" t="s">
        <v>144</v>
      </c>
      <c r="G754" t="s">
        <v>132</v>
      </c>
      <c r="H754" t="s">
        <v>1060</v>
      </c>
      <c r="J754" t="s">
        <v>10</v>
      </c>
      <c r="K754">
        <v>12</v>
      </c>
      <c r="L754" t="s">
        <v>14</v>
      </c>
      <c r="M754">
        <v>12</v>
      </c>
      <c r="N754" t="s">
        <v>14</v>
      </c>
      <c r="O754">
        <v>12</v>
      </c>
      <c r="P754" t="s">
        <v>14</v>
      </c>
      <c r="Q754" t="s">
        <v>212</v>
      </c>
      <c r="R754" t="s">
        <v>213</v>
      </c>
      <c r="S754" t="s">
        <v>214</v>
      </c>
      <c r="T754" t="s">
        <v>166</v>
      </c>
      <c r="U754" s="2">
        <v>45673</v>
      </c>
      <c r="V754">
        <v>427</v>
      </c>
      <c r="W754" t="s">
        <v>1563</v>
      </c>
      <c r="X754" t="s">
        <v>144</v>
      </c>
      <c r="Y754" t="s">
        <v>132</v>
      </c>
      <c r="Z754" t="s">
        <v>1060</v>
      </c>
      <c r="AA754" s="4">
        <v>0</v>
      </c>
      <c r="AB754" t="s">
        <v>10</v>
      </c>
      <c r="AC754">
        <v>12</v>
      </c>
      <c r="AD754" t="s">
        <v>14</v>
      </c>
      <c r="AE754">
        <v>12</v>
      </c>
      <c r="AF754" t="s">
        <v>14</v>
      </c>
      <c r="AG754">
        <v>12</v>
      </c>
      <c r="AH754" t="s">
        <v>14</v>
      </c>
      <c r="AI754" t="s">
        <v>215</v>
      </c>
      <c r="AJ754" t="s">
        <v>216</v>
      </c>
      <c r="AK754" t="s">
        <v>217</v>
      </c>
      <c r="AL754" t="s">
        <v>214</v>
      </c>
      <c r="AM754" t="s">
        <v>166</v>
      </c>
      <c r="AN754" s="2">
        <v>46134</v>
      </c>
      <c r="AO754" s="10">
        <v>41607</v>
      </c>
      <c r="AP754" s="2">
        <v>41607</v>
      </c>
      <c r="AQ754" s="3">
        <v>42337.5</v>
      </c>
      <c r="AR754" s="13">
        <v>136.10958904109589</v>
      </c>
      <c r="AS754" s="15">
        <v>8313.34</v>
      </c>
      <c r="AT754">
        <v>1</v>
      </c>
      <c r="AU754">
        <v>8312.34</v>
      </c>
      <c r="AX754">
        <v>120</v>
      </c>
      <c r="AY754">
        <v>69.269500000000008</v>
      </c>
      <c r="AZ754">
        <v>232.04928131416835</v>
      </c>
      <c r="BA754">
        <v>96.000000000000071</v>
      </c>
      <c r="BB754">
        <v>2920.0000000000018</v>
      </c>
      <c r="BC754">
        <v>246.11111111111131</v>
      </c>
      <c r="BD754">
        <v>245.11111111111131</v>
      </c>
      <c r="BE754">
        <v>2.5532407407407409</v>
      </c>
      <c r="BF754" t="s">
        <v>166</v>
      </c>
      <c r="BG754">
        <v>0.8</v>
      </c>
      <c r="BH754">
        <v>96.000000000000071</v>
      </c>
      <c r="BI754">
        <v>2920.0000000000018</v>
      </c>
      <c r="BJ754">
        <v>232.04928131416835</v>
      </c>
      <c r="BK754" s="3">
        <v>42337.5</v>
      </c>
      <c r="BL754">
        <v>2.5532407407407409</v>
      </c>
      <c r="BM754" t="s">
        <v>137</v>
      </c>
      <c r="BN754">
        <v>8313.34</v>
      </c>
      <c r="BO754">
        <v>0</v>
      </c>
      <c r="BP754">
        <v>0</v>
      </c>
      <c r="BQ754">
        <v>0</v>
      </c>
      <c r="BR754">
        <v>8313.34</v>
      </c>
      <c r="BS754">
        <v>8036.59</v>
      </c>
      <c r="BT754">
        <v>0</v>
      </c>
      <c r="BU754">
        <v>8036.59</v>
      </c>
      <c r="BV754">
        <v>275.75</v>
      </c>
      <c r="BW754">
        <v>-245.11111111111111</v>
      </c>
      <c r="BX754">
        <v>30.638888888888893</v>
      </c>
      <c r="BY754">
        <v>0</v>
      </c>
      <c r="BZ754">
        <v>0</v>
      </c>
      <c r="CA754">
        <v>8067.2288888888888</v>
      </c>
      <c r="CB754">
        <v>246.11111111111131</v>
      </c>
      <c r="CC754">
        <v>96.000000000000071</v>
      </c>
      <c r="CD754">
        <v>8313.34</v>
      </c>
      <c r="CE754">
        <v>0</v>
      </c>
      <c r="CF754">
        <v>8313.34</v>
      </c>
      <c r="CG754">
        <v>0</v>
      </c>
      <c r="CH754">
        <v>0</v>
      </c>
      <c r="CI754">
        <v>0</v>
      </c>
      <c r="CJ754">
        <v>8313.34</v>
      </c>
      <c r="CK754">
        <v>8067.2288888888888</v>
      </c>
      <c r="CL754">
        <v>0</v>
      </c>
      <c r="CM754">
        <v>8067.2288888888888</v>
      </c>
      <c r="CN754">
        <v>30.638888888888893</v>
      </c>
      <c r="CO754">
        <v>0</v>
      </c>
      <c r="CP754">
        <v>30.638888888888893</v>
      </c>
      <c r="CQ754">
        <v>0</v>
      </c>
      <c r="CR754">
        <v>0</v>
      </c>
      <c r="CS754">
        <v>8097.8677777777775</v>
      </c>
      <c r="CT754">
        <v>215.47222222222263</v>
      </c>
      <c r="CU754">
        <v>84.000000000000156</v>
      </c>
      <c r="CV754" t="s">
        <v>1060</v>
      </c>
      <c r="CW754" t="s">
        <v>138</v>
      </c>
      <c r="CX754" s="2">
        <v>45747</v>
      </c>
      <c r="CY754" t="s">
        <v>1060</v>
      </c>
      <c r="CZ754" t="s">
        <v>1064</v>
      </c>
      <c r="DA754" t="s">
        <v>139</v>
      </c>
      <c r="DB754">
        <v>2199</v>
      </c>
      <c r="DC754">
        <v>1</v>
      </c>
      <c r="DD754">
        <v>2199</v>
      </c>
      <c r="DE754">
        <v>0.8</v>
      </c>
      <c r="DF754">
        <v>1759.2</v>
      </c>
      <c r="DG754">
        <v>1759.2</v>
      </c>
    </row>
    <row r="755" spans="1:111" hidden="1" x14ac:dyDescent="0.3">
      <c r="A755">
        <v>1</v>
      </c>
      <c r="B755">
        <v>796</v>
      </c>
      <c r="C755" t="s">
        <v>144</v>
      </c>
      <c r="D755" t="s">
        <v>1778</v>
      </c>
      <c r="E755" t="s">
        <v>1778</v>
      </c>
      <c r="F755" t="s">
        <v>144</v>
      </c>
      <c r="G755" t="s">
        <v>132</v>
      </c>
      <c r="H755" t="s">
        <v>1060</v>
      </c>
      <c r="J755" t="s">
        <v>10</v>
      </c>
      <c r="K755">
        <v>11</v>
      </c>
      <c r="L755" t="s">
        <v>13</v>
      </c>
      <c r="M755">
        <v>11</v>
      </c>
      <c r="N755" t="s">
        <v>13</v>
      </c>
      <c r="O755">
        <v>11</v>
      </c>
      <c r="P755" t="s">
        <v>13</v>
      </c>
      <c r="Q755" t="s">
        <v>147</v>
      </c>
      <c r="R755" t="s">
        <v>186</v>
      </c>
      <c r="S755" t="s">
        <v>187</v>
      </c>
      <c r="T755" t="s">
        <v>150</v>
      </c>
      <c r="U755" s="2">
        <v>45672</v>
      </c>
      <c r="V755">
        <v>796</v>
      </c>
      <c r="W755" t="s">
        <v>1778</v>
      </c>
      <c r="X755" t="s">
        <v>144</v>
      </c>
      <c r="Y755" t="s">
        <v>132</v>
      </c>
      <c r="Z755" t="s">
        <v>1060</v>
      </c>
      <c r="AA755" s="4">
        <v>0</v>
      </c>
      <c r="AB755" t="s">
        <v>10</v>
      </c>
      <c r="AC755">
        <v>11</v>
      </c>
      <c r="AD755" t="s">
        <v>13</v>
      </c>
      <c r="AE755">
        <v>11</v>
      </c>
      <c r="AF755" t="s">
        <v>13</v>
      </c>
      <c r="AG755">
        <v>11</v>
      </c>
      <c r="AH755" t="s">
        <v>13</v>
      </c>
      <c r="AI755" t="s">
        <v>151</v>
      </c>
      <c r="AJ755" t="s">
        <v>338</v>
      </c>
      <c r="AK755" t="s">
        <v>339</v>
      </c>
      <c r="AL755" t="s">
        <v>187</v>
      </c>
      <c r="AM755" t="s">
        <v>150</v>
      </c>
      <c r="AN755" s="2">
        <v>46132</v>
      </c>
      <c r="AO755" s="10">
        <v>37994</v>
      </c>
      <c r="AP755" s="2">
        <v>37994</v>
      </c>
      <c r="AQ755" s="3">
        <v>38724.5</v>
      </c>
      <c r="AR755" s="13">
        <v>254.89315068493153</v>
      </c>
      <c r="AS755" s="15">
        <v>2725</v>
      </c>
      <c r="AT755">
        <v>1</v>
      </c>
      <c r="AU755">
        <v>2724</v>
      </c>
      <c r="AX755">
        <v>120</v>
      </c>
      <c r="AY755">
        <v>22.7</v>
      </c>
      <c r="AZ755">
        <v>314.77618069815196</v>
      </c>
      <c r="BA755">
        <v>59.999999999999652</v>
      </c>
      <c r="BB755">
        <v>1824.9999999999893</v>
      </c>
      <c r="BC755">
        <v>13.824999999999818</v>
      </c>
      <c r="BD755">
        <v>12.824999999999818</v>
      </c>
      <c r="BE755">
        <v>0.21374999999999822</v>
      </c>
      <c r="BF755" t="s">
        <v>150</v>
      </c>
      <c r="BG755">
        <v>0.5</v>
      </c>
      <c r="BH755">
        <v>59.999999999999652</v>
      </c>
      <c r="BI755">
        <v>1824.9999999999893</v>
      </c>
      <c r="BJ755">
        <v>314.77618069815196</v>
      </c>
      <c r="BK755" s="3">
        <v>38724.5</v>
      </c>
      <c r="BL755">
        <v>0.21374999999999822</v>
      </c>
      <c r="BM755" t="s">
        <v>137</v>
      </c>
      <c r="BN755">
        <v>2725</v>
      </c>
      <c r="BO755">
        <v>0</v>
      </c>
      <c r="BP755">
        <v>0</v>
      </c>
      <c r="BQ755">
        <v>0</v>
      </c>
      <c r="BR755">
        <v>2725</v>
      </c>
      <c r="BS755">
        <v>2708.61</v>
      </c>
      <c r="BT755">
        <v>0</v>
      </c>
      <c r="BU755">
        <v>2708.61</v>
      </c>
      <c r="BV755">
        <v>15.389999999999873</v>
      </c>
      <c r="BW755">
        <v>-12.824999999999894</v>
      </c>
      <c r="BX755">
        <v>2.5649999999999786</v>
      </c>
      <c r="BY755">
        <v>0</v>
      </c>
      <c r="BZ755">
        <v>0</v>
      </c>
      <c r="CA755">
        <v>2711.1750000000002</v>
      </c>
      <c r="CB755">
        <v>13.824999999999818</v>
      </c>
      <c r="CC755">
        <v>59.999999999999652</v>
      </c>
      <c r="CD755">
        <v>2725</v>
      </c>
      <c r="CE755">
        <v>0</v>
      </c>
      <c r="CF755">
        <v>2725</v>
      </c>
      <c r="CG755">
        <v>0</v>
      </c>
      <c r="CH755">
        <v>0</v>
      </c>
      <c r="CI755">
        <v>0</v>
      </c>
      <c r="CJ755">
        <v>2725</v>
      </c>
      <c r="CK755">
        <v>2711.1750000000002</v>
      </c>
      <c r="CL755">
        <v>0</v>
      </c>
      <c r="CM755">
        <v>2711.1750000000002</v>
      </c>
      <c r="CN755">
        <v>2.5649999999999786</v>
      </c>
      <c r="CO755">
        <v>0</v>
      </c>
      <c r="CP755">
        <v>2.5649999999999786</v>
      </c>
      <c r="CQ755">
        <v>0</v>
      </c>
      <c r="CR755">
        <v>0</v>
      </c>
      <c r="CS755">
        <v>2713.7400000000002</v>
      </c>
      <c r="CT755">
        <v>11.259999999999764</v>
      </c>
      <c r="CU755">
        <v>47.999999999999297</v>
      </c>
      <c r="CV755" t="s">
        <v>1060</v>
      </c>
      <c r="CW755" t="s">
        <v>138</v>
      </c>
      <c r="CX755" s="2">
        <v>45747</v>
      </c>
      <c r="CY755" t="s">
        <v>1060</v>
      </c>
      <c r="CZ755" t="s">
        <v>1064</v>
      </c>
      <c r="DA755" t="s">
        <v>139</v>
      </c>
      <c r="DB755">
        <v>2199</v>
      </c>
      <c r="DC755">
        <v>1</v>
      </c>
      <c r="DD755">
        <v>2199</v>
      </c>
      <c r="DE755">
        <v>0.5</v>
      </c>
      <c r="DF755">
        <v>1099.5</v>
      </c>
      <c r="DG755">
        <v>1099.5</v>
      </c>
    </row>
    <row r="756" spans="1:111" hidden="1" x14ac:dyDescent="0.3">
      <c r="A756">
        <v>1</v>
      </c>
      <c r="B756">
        <v>831</v>
      </c>
      <c r="C756" t="s">
        <v>144</v>
      </c>
      <c r="D756" t="s">
        <v>1812</v>
      </c>
      <c r="E756" t="s">
        <v>1812</v>
      </c>
      <c r="F756" t="s">
        <v>144</v>
      </c>
      <c r="G756" t="s">
        <v>132</v>
      </c>
      <c r="H756" t="s">
        <v>1060</v>
      </c>
      <c r="J756" t="s">
        <v>10</v>
      </c>
      <c r="K756">
        <v>11</v>
      </c>
      <c r="L756" t="s">
        <v>13</v>
      </c>
      <c r="M756">
        <v>11</v>
      </c>
      <c r="N756" t="s">
        <v>13</v>
      </c>
      <c r="O756">
        <v>11</v>
      </c>
      <c r="P756" t="s">
        <v>13</v>
      </c>
      <c r="Q756" t="s">
        <v>232</v>
      </c>
      <c r="R756" t="s">
        <v>469</v>
      </c>
      <c r="S756" t="s">
        <v>470</v>
      </c>
      <c r="T756" t="s">
        <v>150</v>
      </c>
      <c r="U756" s="2">
        <v>45671</v>
      </c>
      <c r="V756">
        <v>831</v>
      </c>
      <c r="W756" t="s">
        <v>1812</v>
      </c>
      <c r="X756" t="s">
        <v>144</v>
      </c>
      <c r="Y756" t="s">
        <v>132</v>
      </c>
      <c r="Z756" t="s">
        <v>1060</v>
      </c>
      <c r="AA756" s="4">
        <v>0</v>
      </c>
      <c r="AB756" t="s">
        <v>10</v>
      </c>
      <c r="AC756">
        <v>11</v>
      </c>
      <c r="AD756" t="s">
        <v>13</v>
      </c>
      <c r="AE756">
        <v>11</v>
      </c>
      <c r="AF756" t="s">
        <v>13</v>
      </c>
      <c r="AG756">
        <v>11</v>
      </c>
      <c r="AH756" t="s">
        <v>13</v>
      </c>
      <c r="AI756" t="s">
        <v>232</v>
      </c>
      <c r="AJ756" t="s">
        <v>710</v>
      </c>
      <c r="AK756" t="s">
        <v>711</v>
      </c>
      <c r="AL756" t="s">
        <v>470</v>
      </c>
      <c r="AM756" t="s">
        <v>150</v>
      </c>
      <c r="AN756" s="2">
        <v>46132</v>
      </c>
      <c r="AO756" s="10">
        <v>37023</v>
      </c>
      <c r="AP756" s="2">
        <v>37023</v>
      </c>
      <c r="AQ756" s="3">
        <v>42501.75</v>
      </c>
      <c r="AR756" s="13">
        <v>286.81643835616438</v>
      </c>
      <c r="AS756" s="15">
        <v>1950</v>
      </c>
      <c r="AT756">
        <v>1</v>
      </c>
      <c r="AU756">
        <v>1949</v>
      </c>
      <c r="AX756">
        <v>120</v>
      </c>
      <c r="AY756">
        <v>16.241666666666667</v>
      </c>
      <c r="AZ756">
        <v>346.64476386036961</v>
      </c>
      <c r="BA756">
        <v>60.000000000000007</v>
      </c>
      <c r="BB756">
        <v>1825.0000000000002</v>
      </c>
      <c r="BC756">
        <v>345.94117647058829</v>
      </c>
      <c r="BD756">
        <v>344.94117647058829</v>
      </c>
      <c r="BE756">
        <v>5.7490196078431373</v>
      </c>
      <c r="BF756" t="s">
        <v>150</v>
      </c>
      <c r="BG756">
        <v>0.5</v>
      </c>
      <c r="BH756">
        <v>60.000000000000007</v>
      </c>
      <c r="BI756">
        <v>1825.0000000000002</v>
      </c>
      <c r="BJ756">
        <v>346.64476386036961</v>
      </c>
      <c r="BK756" s="3">
        <v>42501.75</v>
      </c>
      <c r="BL756">
        <v>5.7490196078431373</v>
      </c>
      <c r="BM756" t="s">
        <v>137</v>
      </c>
      <c r="BN756">
        <v>1950</v>
      </c>
      <c r="BO756">
        <v>0</v>
      </c>
      <c r="BP756">
        <v>0</v>
      </c>
      <c r="BQ756">
        <v>0</v>
      </c>
      <c r="BR756">
        <v>1950</v>
      </c>
      <c r="BS756">
        <v>1949</v>
      </c>
      <c r="BT756">
        <v>-404.81788456070512</v>
      </c>
      <c r="BU756">
        <v>1544.1821154392949</v>
      </c>
      <c r="BV756">
        <v>0</v>
      </c>
      <c r="BW756">
        <v>59.876708090116864</v>
      </c>
      <c r="BX756">
        <v>59.876708090116864</v>
      </c>
      <c r="BY756">
        <v>0</v>
      </c>
      <c r="BZ756">
        <v>0</v>
      </c>
      <c r="CA756">
        <v>1604.0588235294117</v>
      </c>
      <c r="CB756">
        <v>345.94117647058829</v>
      </c>
      <c r="CC756">
        <v>60.000000000000007</v>
      </c>
      <c r="CD756">
        <v>1950</v>
      </c>
      <c r="CE756">
        <v>0</v>
      </c>
      <c r="CF756">
        <v>1950</v>
      </c>
      <c r="CG756">
        <v>0</v>
      </c>
      <c r="CH756">
        <v>0</v>
      </c>
      <c r="CI756">
        <v>0</v>
      </c>
      <c r="CJ756">
        <v>1950</v>
      </c>
      <c r="CK756">
        <v>1604.0588235294117</v>
      </c>
      <c r="CL756">
        <v>0</v>
      </c>
      <c r="CM756">
        <v>1604.0588235294117</v>
      </c>
      <c r="CN756">
        <v>68.988235294117644</v>
      </c>
      <c r="CO756">
        <v>0</v>
      </c>
      <c r="CP756">
        <v>68.988235294117644</v>
      </c>
      <c r="CQ756">
        <v>0</v>
      </c>
      <c r="CR756">
        <v>0</v>
      </c>
      <c r="CS756">
        <v>1673.0470588235294</v>
      </c>
      <c r="CT756">
        <v>276.95294117647063</v>
      </c>
      <c r="CU756">
        <v>48.000000000000007</v>
      </c>
      <c r="CV756" t="s">
        <v>1060</v>
      </c>
      <c r="CW756" t="s">
        <v>138</v>
      </c>
      <c r="CX756" s="2">
        <v>45747</v>
      </c>
      <c r="CY756" t="s">
        <v>1060</v>
      </c>
      <c r="CZ756" t="s">
        <v>1064</v>
      </c>
      <c r="DA756" t="s">
        <v>139</v>
      </c>
      <c r="DB756">
        <v>2199</v>
      </c>
      <c r="DC756">
        <v>1</v>
      </c>
      <c r="DD756">
        <v>2199</v>
      </c>
      <c r="DE756">
        <v>0.5</v>
      </c>
      <c r="DF756">
        <v>1099.5</v>
      </c>
      <c r="DG756">
        <v>1099.5</v>
      </c>
    </row>
    <row r="757" spans="1:111" hidden="1" x14ac:dyDescent="0.3">
      <c r="A757">
        <v>1</v>
      </c>
      <c r="B757">
        <v>795</v>
      </c>
      <c r="C757" t="s">
        <v>144</v>
      </c>
      <c r="D757" t="s">
        <v>1829</v>
      </c>
      <c r="E757" t="s">
        <v>1829</v>
      </c>
      <c r="F757" t="s">
        <v>144</v>
      </c>
      <c r="G757" t="s">
        <v>132</v>
      </c>
      <c r="H757" t="s">
        <v>1060</v>
      </c>
      <c r="J757" t="s">
        <v>10</v>
      </c>
      <c r="K757">
        <v>11</v>
      </c>
      <c r="L757" t="s">
        <v>13</v>
      </c>
      <c r="M757">
        <v>11</v>
      </c>
      <c r="N757" t="s">
        <v>13</v>
      </c>
      <c r="O757">
        <v>11</v>
      </c>
      <c r="P757" t="s">
        <v>13</v>
      </c>
      <c r="Q757" t="s">
        <v>232</v>
      </c>
      <c r="R757" t="s">
        <v>837</v>
      </c>
      <c r="S757" t="s">
        <v>838</v>
      </c>
      <c r="T757" t="s">
        <v>166</v>
      </c>
      <c r="U757" s="2">
        <v>45671</v>
      </c>
      <c r="V757">
        <v>795</v>
      </c>
      <c r="W757" t="s">
        <v>1829</v>
      </c>
      <c r="X757" t="s">
        <v>144</v>
      </c>
      <c r="Y757" t="s">
        <v>132</v>
      </c>
      <c r="Z757" t="s">
        <v>1060</v>
      </c>
      <c r="AA757" s="4">
        <v>0</v>
      </c>
      <c r="AB757" t="s">
        <v>10</v>
      </c>
      <c r="AC757">
        <v>11</v>
      </c>
      <c r="AD757" t="s">
        <v>13</v>
      </c>
      <c r="AE757">
        <v>11</v>
      </c>
      <c r="AF757" t="s">
        <v>13</v>
      </c>
      <c r="AG757">
        <v>11</v>
      </c>
      <c r="AH757" t="s">
        <v>13</v>
      </c>
      <c r="AI757" t="s">
        <v>232</v>
      </c>
      <c r="AJ757" t="s">
        <v>839</v>
      </c>
      <c r="AK757" t="s">
        <v>840</v>
      </c>
      <c r="AL757" t="s">
        <v>838</v>
      </c>
      <c r="AM757" t="s">
        <v>150</v>
      </c>
      <c r="AN757" s="2">
        <v>46133</v>
      </c>
      <c r="AO757" s="10">
        <v>36163</v>
      </c>
      <c r="AP757" s="2">
        <v>36163</v>
      </c>
      <c r="AQ757" s="3">
        <v>42737.5</v>
      </c>
      <c r="AR757" s="13">
        <v>315.0904109589041</v>
      </c>
      <c r="AS757" s="15">
        <v>1570</v>
      </c>
      <c r="AT757">
        <v>1</v>
      </c>
      <c r="AU757">
        <v>1569</v>
      </c>
      <c r="AX757">
        <v>120</v>
      </c>
      <c r="AY757">
        <v>13.074999999999999</v>
      </c>
      <c r="AZ757">
        <v>410.87474332648867</v>
      </c>
      <c r="BA757">
        <v>96.000000000000057</v>
      </c>
      <c r="BB757">
        <v>2920.0000000000018</v>
      </c>
      <c r="BC757">
        <v>370.27383863080695</v>
      </c>
      <c r="BD757">
        <v>369.27383863080695</v>
      </c>
      <c r="BE757">
        <v>3.84660248573757</v>
      </c>
      <c r="BF757" t="s">
        <v>150</v>
      </c>
      <c r="BG757">
        <v>0.5</v>
      </c>
      <c r="BH757">
        <v>96.000000000000057</v>
      </c>
      <c r="BI757">
        <v>2920.0000000000018</v>
      </c>
      <c r="BJ757">
        <v>410.87474332648867</v>
      </c>
      <c r="BK757" s="3">
        <v>42737.5</v>
      </c>
      <c r="BL757">
        <v>3.84660248573757</v>
      </c>
      <c r="BM757" t="s">
        <v>137</v>
      </c>
      <c r="BN757">
        <v>1570</v>
      </c>
      <c r="BO757">
        <v>0</v>
      </c>
      <c r="BP757">
        <v>0</v>
      </c>
      <c r="BQ757">
        <v>0</v>
      </c>
      <c r="BR757">
        <v>1570</v>
      </c>
      <c r="BS757">
        <v>1569</v>
      </c>
      <c r="BT757">
        <v>-412.41765952342894</v>
      </c>
      <c r="BU757">
        <v>1156.5823404765711</v>
      </c>
      <c r="BV757">
        <v>0</v>
      </c>
      <c r="BW757">
        <v>43.143820892622031</v>
      </c>
      <c r="BX757">
        <v>43.143820892622031</v>
      </c>
      <c r="BY757">
        <v>0</v>
      </c>
      <c r="BZ757">
        <v>0</v>
      </c>
      <c r="CA757">
        <v>1199.7261613691931</v>
      </c>
      <c r="CB757">
        <v>370.27383863080695</v>
      </c>
      <c r="CC757">
        <v>96.000000000000057</v>
      </c>
      <c r="CD757">
        <v>1570</v>
      </c>
      <c r="CE757">
        <v>0</v>
      </c>
      <c r="CF757">
        <v>1570</v>
      </c>
      <c r="CG757">
        <v>0</v>
      </c>
      <c r="CH757">
        <v>0</v>
      </c>
      <c r="CI757">
        <v>0</v>
      </c>
      <c r="CJ757">
        <v>1570</v>
      </c>
      <c r="CK757">
        <v>1199.7261613691931</v>
      </c>
      <c r="CL757">
        <v>0</v>
      </c>
      <c r="CM757">
        <v>1199.7261613691931</v>
      </c>
      <c r="CN757">
        <v>46.15922982885084</v>
      </c>
      <c r="CO757">
        <v>0</v>
      </c>
      <c r="CP757">
        <v>46.15922982885084</v>
      </c>
      <c r="CQ757">
        <v>0</v>
      </c>
      <c r="CR757">
        <v>0</v>
      </c>
      <c r="CS757">
        <v>1245.8853911980439</v>
      </c>
      <c r="CT757">
        <v>324.11460880195614</v>
      </c>
      <c r="CU757">
        <v>84.000000000000071</v>
      </c>
      <c r="CV757" t="s">
        <v>1060</v>
      </c>
      <c r="CW757" t="s">
        <v>138</v>
      </c>
      <c r="CX757" s="2">
        <v>45747</v>
      </c>
      <c r="CY757" t="s">
        <v>1060</v>
      </c>
      <c r="CZ757" t="s">
        <v>1064</v>
      </c>
      <c r="DA757" t="s">
        <v>139</v>
      </c>
      <c r="DB757">
        <v>2199</v>
      </c>
      <c r="DC757">
        <v>1</v>
      </c>
      <c r="DD757">
        <v>2199</v>
      </c>
      <c r="DE757">
        <v>0.5</v>
      </c>
      <c r="DF757">
        <v>1099.5</v>
      </c>
      <c r="DG757">
        <v>1099.5</v>
      </c>
    </row>
    <row r="758" spans="1:111" hidden="1" x14ac:dyDescent="0.3">
      <c r="A758">
        <v>1</v>
      </c>
      <c r="B758">
        <v>818</v>
      </c>
      <c r="C758" t="s">
        <v>144</v>
      </c>
      <c r="D758" t="s">
        <v>1869</v>
      </c>
      <c r="E758" t="s">
        <v>1869</v>
      </c>
      <c r="F758" t="s">
        <v>144</v>
      </c>
      <c r="G758" t="s">
        <v>132</v>
      </c>
      <c r="H758" t="s">
        <v>1060</v>
      </c>
      <c r="J758" t="s">
        <v>10</v>
      </c>
      <c r="K758">
        <v>11</v>
      </c>
      <c r="L758" t="s">
        <v>13</v>
      </c>
      <c r="M758">
        <v>11</v>
      </c>
      <c r="N758" t="s">
        <v>13</v>
      </c>
      <c r="O758">
        <v>11</v>
      </c>
      <c r="P758" t="s">
        <v>13</v>
      </c>
      <c r="Q758" t="s">
        <v>147</v>
      </c>
      <c r="R758" t="s">
        <v>920</v>
      </c>
      <c r="S758" t="s">
        <v>231</v>
      </c>
      <c r="T758" t="s">
        <v>166</v>
      </c>
      <c r="U758" s="2">
        <v>45671</v>
      </c>
      <c r="V758">
        <v>818</v>
      </c>
      <c r="W758" t="s">
        <v>1869</v>
      </c>
      <c r="X758" t="s">
        <v>144</v>
      </c>
      <c r="Y758" t="s">
        <v>132</v>
      </c>
      <c r="Z758" t="s">
        <v>1060</v>
      </c>
      <c r="AA758" s="4">
        <v>0</v>
      </c>
      <c r="AB758" t="s">
        <v>10</v>
      </c>
      <c r="AC758">
        <v>11</v>
      </c>
      <c r="AD758" t="s">
        <v>13</v>
      </c>
      <c r="AE758">
        <v>11</v>
      </c>
      <c r="AF758" t="s">
        <v>13</v>
      </c>
      <c r="AG758">
        <v>11</v>
      </c>
      <c r="AH758" t="s">
        <v>13</v>
      </c>
      <c r="AI758" t="s">
        <v>151</v>
      </c>
      <c r="AJ758" t="s">
        <v>921</v>
      </c>
      <c r="AK758" t="s">
        <v>922</v>
      </c>
      <c r="AL758" t="s">
        <v>266</v>
      </c>
      <c r="AM758" t="s">
        <v>166</v>
      </c>
      <c r="AN758" s="2">
        <v>46132</v>
      </c>
      <c r="AO758" s="10">
        <v>35807</v>
      </c>
      <c r="AP758" s="2">
        <v>35807</v>
      </c>
      <c r="AQ758" s="3">
        <v>42016.25</v>
      </c>
      <c r="AR758" s="13">
        <v>326.79452054794524</v>
      </c>
      <c r="AS758" s="15">
        <v>1550</v>
      </c>
      <c r="AT758">
        <v>1</v>
      </c>
      <c r="AU758">
        <v>1549</v>
      </c>
      <c r="AX758">
        <v>120</v>
      </c>
      <c r="AY758">
        <v>12.908333333333333</v>
      </c>
      <c r="AZ758">
        <v>422.57084188911699</v>
      </c>
      <c r="BA758">
        <v>96.000000000000014</v>
      </c>
      <c r="BB758">
        <v>2920.0000000000005</v>
      </c>
      <c r="BC758">
        <v>362.93203883495153</v>
      </c>
      <c r="BD758">
        <v>361.93203883495153</v>
      </c>
      <c r="BE758">
        <v>3.7701254045307446</v>
      </c>
      <c r="BF758" t="s">
        <v>166</v>
      </c>
      <c r="BG758">
        <v>0.8</v>
      </c>
      <c r="BH758">
        <v>96.000000000000014</v>
      </c>
      <c r="BI758">
        <v>2920.0000000000005</v>
      </c>
      <c r="BJ758">
        <v>422.57084188911699</v>
      </c>
      <c r="BK758" s="3">
        <v>42016.25</v>
      </c>
      <c r="BL758">
        <v>3.7701254045307446</v>
      </c>
      <c r="BM758" t="s">
        <v>137</v>
      </c>
      <c r="BN758">
        <v>1550</v>
      </c>
      <c r="BO758">
        <v>0</v>
      </c>
      <c r="BP758">
        <v>0</v>
      </c>
      <c r="BQ758">
        <v>0</v>
      </c>
      <c r="BR758">
        <v>1550</v>
      </c>
      <c r="BS758">
        <v>1549</v>
      </c>
      <c r="BT758">
        <v>-395.89101617166853</v>
      </c>
      <c r="BU758">
        <v>1153.1089838283315</v>
      </c>
      <c r="BV758">
        <v>0</v>
      </c>
      <c r="BW758">
        <v>33.958977336716991</v>
      </c>
      <c r="BX758">
        <v>33.958977336716991</v>
      </c>
      <c r="BY758">
        <v>0</v>
      </c>
      <c r="BZ758">
        <v>0</v>
      </c>
      <c r="CA758">
        <v>1187.0679611650485</v>
      </c>
      <c r="CB758">
        <v>362.93203883495153</v>
      </c>
      <c r="CC758">
        <v>96.000000000000014</v>
      </c>
      <c r="CD758">
        <v>1550</v>
      </c>
      <c r="CE758">
        <v>0</v>
      </c>
      <c r="CF758">
        <v>1550</v>
      </c>
      <c r="CG758">
        <v>0</v>
      </c>
      <c r="CH758">
        <v>0</v>
      </c>
      <c r="CI758">
        <v>0</v>
      </c>
      <c r="CJ758">
        <v>1550</v>
      </c>
      <c r="CK758">
        <v>1187.0679611650485</v>
      </c>
      <c r="CL758">
        <v>0</v>
      </c>
      <c r="CM758">
        <v>1187.0679611650485</v>
      </c>
      <c r="CN758">
        <v>45.241504854368934</v>
      </c>
      <c r="CO758">
        <v>0</v>
      </c>
      <c r="CP758">
        <v>45.241504854368934</v>
      </c>
      <c r="CQ758">
        <v>0</v>
      </c>
      <c r="CR758">
        <v>0</v>
      </c>
      <c r="CS758">
        <v>1232.3094660194174</v>
      </c>
      <c r="CT758">
        <v>317.69053398058259</v>
      </c>
      <c r="CU758">
        <v>84.000000000000014</v>
      </c>
      <c r="CV758" t="s">
        <v>1060</v>
      </c>
      <c r="CW758" t="s">
        <v>138</v>
      </c>
      <c r="CX758" s="2">
        <v>45747</v>
      </c>
      <c r="CY758" t="s">
        <v>1060</v>
      </c>
      <c r="CZ758" t="s">
        <v>1064</v>
      </c>
      <c r="DA758" t="s">
        <v>139</v>
      </c>
      <c r="DB758">
        <v>2199</v>
      </c>
      <c r="DC758">
        <v>1</v>
      </c>
      <c r="DD758">
        <v>2199</v>
      </c>
      <c r="DE758">
        <v>0.8</v>
      </c>
      <c r="DF758">
        <v>1759.2</v>
      </c>
      <c r="DG758">
        <v>1759.2</v>
      </c>
    </row>
    <row r="759" spans="1:111" hidden="1" x14ac:dyDescent="0.3">
      <c r="A759" s="9">
        <v>1</v>
      </c>
      <c r="B759" s="9" t="s">
        <v>1067</v>
      </c>
      <c r="C759" s="9" t="s">
        <v>142</v>
      </c>
      <c r="D759" s="9" t="s">
        <v>1068</v>
      </c>
      <c r="E759" s="9" t="s">
        <v>1068</v>
      </c>
      <c r="F759" s="9" t="s">
        <v>144</v>
      </c>
      <c r="G759" s="9" t="s">
        <v>132</v>
      </c>
      <c r="H759" s="9" t="s">
        <v>1069</v>
      </c>
      <c r="I759" s="9"/>
      <c r="J759" s="9" t="s">
        <v>10</v>
      </c>
      <c r="K759" s="9">
        <v>11</v>
      </c>
      <c r="L759" s="9" t="s">
        <v>13</v>
      </c>
      <c r="M759" s="9">
        <v>11</v>
      </c>
      <c r="N759" s="9" t="s">
        <v>13</v>
      </c>
      <c r="O759" s="9">
        <v>11</v>
      </c>
      <c r="P759" s="9" t="s">
        <v>13</v>
      </c>
      <c r="Q759" s="9" t="s">
        <v>133</v>
      </c>
      <c r="R759" s="9" t="s">
        <v>158</v>
      </c>
      <c r="S759" s="9" t="s">
        <v>136</v>
      </c>
      <c r="T759" s="9" t="s">
        <v>150</v>
      </c>
      <c r="U759" s="10">
        <v>45672</v>
      </c>
      <c r="V759" s="9" t="s">
        <v>1067</v>
      </c>
      <c r="W759" s="9" t="s">
        <v>1068</v>
      </c>
      <c r="X759" s="9" t="s">
        <v>144</v>
      </c>
      <c r="Y759" s="9" t="s">
        <v>132</v>
      </c>
      <c r="Z759" s="9" t="s">
        <v>1069</v>
      </c>
      <c r="AA759" s="12">
        <v>0</v>
      </c>
      <c r="AB759" s="9" t="s">
        <v>10</v>
      </c>
      <c r="AC759" s="9">
        <v>11</v>
      </c>
      <c r="AD759" s="9" t="s">
        <v>13</v>
      </c>
      <c r="AE759" s="9">
        <v>11</v>
      </c>
      <c r="AF759" s="9" t="s">
        <v>13</v>
      </c>
      <c r="AG759" s="9">
        <v>11</v>
      </c>
      <c r="AH759" s="9" t="s">
        <v>13</v>
      </c>
      <c r="AI759" s="9" t="s">
        <v>133</v>
      </c>
      <c r="AJ759" s="9" t="s">
        <v>134</v>
      </c>
      <c r="AK759" s="9" t="s">
        <v>135</v>
      </c>
      <c r="AL759" s="9" t="s">
        <v>136</v>
      </c>
      <c r="AM759" s="9" t="s">
        <v>150</v>
      </c>
      <c r="AN759" s="10">
        <v>46132</v>
      </c>
      <c r="AO759" s="10">
        <v>45688</v>
      </c>
      <c r="AP759" s="10">
        <v>45689</v>
      </c>
      <c r="AQ759" s="11">
        <v>49341.5</v>
      </c>
      <c r="AR759" s="14">
        <v>1.9068493150684933</v>
      </c>
      <c r="AS759" s="16">
        <v>375</v>
      </c>
      <c r="AT759" s="9">
        <v>1</v>
      </c>
      <c r="AU759" s="9">
        <v>374</v>
      </c>
      <c r="AV759" s="9"/>
      <c r="AW759" s="9"/>
      <c r="AX759" s="9">
        <v>120</v>
      </c>
      <c r="AY759" s="9">
        <v>3.1166666666666667</v>
      </c>
      <c r="AZ759" s="9">
        <v>60</v>
      </c>
      <c r="BA759" s="9">
        <v>0</v>
      </c>
      <c r="BB759" s="9">
        <v>0</v>
      </c>
      <c r="BC759" s="9">
        <v>0</v>
      </c>
      <c r="BD759" s="9">
        <v>-1</v>
      </c>
      <c r="BE759" s="9">
        <v>0</v>
      </c>
      <c r="BF759" s="9" t="s">
        <v>150</v>
      </c>
      <c r="BG759" s="9">
        <v>0.5</v>
      </c>
      <c r="BH759" s="9">
        <v>0</v>
      </c>
      <c r="BI759" s="9">
        <v>0</v>
      </c>
      <c r="BJ759" s="9">
        <v>60</v>
      </c>
      <c r="BK759" s="11">
        <v>49341.5</v>
      </c>
      <c r="BL759" s="9">
        <v>0</v>
      </c>
      <c r="BM759" s="9" t="s">
        <v>137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9"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 t="s">
        <v>1069</v>
      </c>
      <c r="CW759" s="9" t="s">
        <v>138</v>
      </c>
      <c r="CX759" s="10">
        <v>45747</v>
      </c>
      <c r="CY759" s="9" t="s">
        <v>1069</v>
      </c>
      <c r="CZ759" s="9" t="s">
        <v>1070</v>
      </c>
      <c r="DA759" s="9" t="s">
        <v>139</v>
      </c>
      <c r="DB759" s="9">
        <v>750</v>
      </c>
      <c r="DC759" s="9">
        <v>1</v>
      </c>
      <c r="DD759" s="9">
        <v>750</v>
      </c>
      <c r="DE759" s="9">
        <v>0.5</v>
      </c>
      <c r="DF759" s="9">
        <v>375</v>
      </c>
      <c r="DG759" s="9">
        <v>375</v>
      </c>
    </row>
    <row r="760" spans="1:111" hidden="1" x14ac:dyDescent="0.3">
      <c r="A760">
        <v>1</v>
      </c>
      <c r="B760">
        <v>635</v>
      </c>
      <c r="C760" t="s">
        <v>144</v>
      </c>
      <c r="D760" t="s">
        <v>1294</v>
      </c>
      <c r="F760" t="s">
        <v>174</v>
      </c>
      <c r="G760" t="s">
        <v>175</v>
      </c>
      <c r="H760" t="s">
        <v>1295</v>
      </c>
      <c r="J760" t="s">
        <v>10</v>
      </c>
      <c r="K760">
        <v>12</v>
      </c>
      <c r="L760" t="s">
        <v>14</v>
      </c>
      <c r="M760">
        <v>12</v>
      </c>
      <c r="N760" t="s">
        <v>14</v>
      </c>
      <c r="O760">
        <v>12</v>
      </c>
      <c r="P760" t="s">
        <v>14</v>
      </c>
      <c r="Q760" t="s">
        <v>147</v>
      </c>
      <c r="R760" t="s">
        <v>300</v>
      </c>
      <c r="S760" t="s">
        <v>301</v>
      </c>
      <c r="T760" t="s">
        <v>166</v>
      </c>
      <c r="U760" s="2">
        <v>45672</v>
      </c>
      <c r="V760">
        <v>635</v>
      </c>
      <c r="W760" t="s">
        <v>1294</v>
      </c>
      <c r="X760" t="s">
        <v>174</v>
      </c>
      <c r="Y760" t="s">
        <v>175</v>
      </c>
      <c r="Z760" t="s">
        <v>1295</v>
      </c>
      <c r="AA760" t="s">
        <v>140</v>
      </c>
      <c r="AB760" t="s">
        <v>10</v>
      </c>
      <c r="AC760">
        <v>12</v>
      </c>
      <c r="AD760" t="s">
        <v>14</v>
      </c>
      <c r="AE760">
        <v>12</v>
      </c>
      <c r="AF760" t="s">
        <v>14</v>
      </c>
      <c r="AG760">
        <v>12</v>
      </c>
      <c r="AH760" t="s">
        <v>14</v>
      </c>
      <c r="AI760" t="s">
        <v>151</v>
      </c>
      <c r="AJ760" t="s">
        <v>1296</v>
      </c>
      <c r="AL760" t="s">
        <v>301</v>
      </c>
      <c r="AM760" t="s">
        <v>166</v>
      </c>
      <c r="AN760" s="2">
        <v>45672</v>
      </c>
      <c r="AO760" s="10">
        <v>42719</v>
      </c>
      <c r="AP760" s="2">
        <v>42719</v>
      </c>
      <c r="AQ760" s="3">
        <v>46371.5</v>
      </c>
      <c r="AR760" s="13">
        <v>99.550684931506851</v>
      </c>
      <c r="AS760" s="15">
        <v>6483.75</v>
      </c>
      <c r="AT760">
        <v>1</v>
      </c>
      <c r="AU760">
        <v>6482.75</v>
      </c>
      <c r="AX760">
        <v>120</v>
      </c>
      <c r="AY760">
        <v>54.022916666666667</v>
      </c>
      <c r="AZ760">
        <v>120</v>
      </c>
      <c r="BA760">
        <v>20.05479452054794</v>
      </c>
      <c r="BB760">
        <v>609.99999999999989</v>
      </c>
      <c r="BC760">
        <v>1082.5153846153844</v>
      </c>
      <c r="BD760">
        <v>1081.5153846153844</v>
      </c>
      <c r="BE760">
        <v>53.928021227406475</v>
      </c>
      <c r="BF760" t="s">
        <v>166</v>
      </c>
      <c r="BG760">
        <v>0.8</v>
      </c>
      <c r="BH760">
        <v>108</v>
      </c>
      <c r="BI760">
        <v>3285</v>
      </c>
      <c r="BJ760">
        <v>207.55068493150685</v>
      </c>
      <c r="BK760" s="2">
        <v>49032</v>
      </c>
      <c r="BL760">
        <v>10.014031339031337</v>
      </c>
      <c r="BM760" t="s">
        <v>254</v>
      </c>
      <c r="BN760">
        <v>6483.75</v>
      </c>
      <c r="BO760">
        <v>0</v>
      </c>
      <c r="BP760">
        <v>0</v>
      </c>
      <c r="BQ760">
        <v>0</v>
      </c>
      <c r="BR760">
        <v>6483.75</v>
      </c>
      <c r="BS760">
        <v>4753.5</v>
      </c>
      <c r="BT760">
        <v>0</v>
      </c>
      <c r="BU760">
        <v>4753.5</v>
      </c>
      <c r="BV760">
        <v>647.3602564102564</v>
      </c>
      <c r="BW760">
        <v>0.37435897435898369</v>
      </c>
      <c r="BX760">
        <v>647.73461538461538</v>
      </c>
      <c r="BY760">
        <v>0</v>
      </c>
      <c r="BZ760">
        <v>0</v>
      </c>
      <c r="CA760">
        <v>5401.2346153846156</v>
      </c>
      <c r="CB760">
        <v>1082.5153846153844</v>
      </c>
      <c r="CC760">
        <v>20.05479452054794</v>
      </c>
      <c r="CD760">
        <v>6483.75</v>
      </c>
      <c r="CE760">
        <v>0</v>
      </c>
      <c r="CF760">
        <v>6483.75</v>
      </c>
      <c r="CG760">
        <v>0</v>
      </c>
      <c r="CH760">
        <v>0</v>
      </c>
      <c r="CI760">
        <v>0</v>
      </c>
      <c r="CJ760">
        <v>6483.75</v>
      </c>
      <c r="CK760">
        <v>5401.2346153846156</v>
      </c>
      <c r="CL760">
        <v>0</v>
      </c>
      <c r="CM760">
        <v>5401.2346153846156</v>
      </c>
      <c r="CN760">
        <v>647.1362547288777</v>
      </c>
      <c r="CO760">
        <v>-526.9678786605017</v>
      </c>
      <c r="CP760">
        <v>120.16837606837605</v>
      </c>
      <c r="CQ760">
        <v>0</v>
      </c>
      <c r="CR760">
        <v>0</v>
      </c>
      <c r="CS760">
        <v>5521.402991452992</v>
      </c>
      <c r="CT760">
        <v>962.34700854700804</v>
      </c>
      <c r="CU760">
        <v>95.999999999999972</v>
      </c>
      <c r="CV760" t="s">
        <v>1295</v>
      </c>
      <c r="CW760" t="s">
        <v>138</v>
      </c>
      <c r="CX760" s="2">
        <v>45747</v>
      </c>
      <c r="CY760" t="s">
        <v>1295</v>
      </c>
      <c r="CZ760" t="s">
        <v>1297</v>
      </c>
      <c r="DA760" t="s">
        <v>211</v>
      </c>
      <c r="DB760">
        <v>92.2</v>
      </c>
      <c r="DC760">
        <v>18.550041</v>
      </c>
      <c r="DD760">
        <v>1710.3137802000001</v>
      </c>
      <c r="DE760">
        <v>0.8</v>
      </c>
      <c r="DF760">
        <v>1368.2510241600003</v>
      </c>
      <c r="DG760">
        <v>1368.2510241600003</v>
      </c>
    </row>
    <row r="761" spans="1:111" hidden="1" x14ac:dyDescent="0.3">
      <c r="A761">
        <v>1</v>
      </c>
      <c r="B761">
        <v>647</v>
      </c>
      <c r="C761" t="s">
        <v>144</v>
      </c>
      <c r="D761" t="s">
        <v>1298</v>
      </c>
      <c r="E761" t="s">
        <v>1298</v>
      </c>
      <c r="F761" t="s">
        <v>144</v>
      </c>
      <c r="G761" t="s">
        <v>132</v>
      </c>
      <c r="H761" t="s">
        <v>1295</v>
      </c>
      <c r="J761" t="s">
        <v>10</v>
      </c>
      <c r="K761">
        <v>12</v>
      </c>
      <c r="L761" t="s">
        <v>14</v>
      </c>
      <c r="M761">
        <v>12</v>
      </c>
      <c r="N761" t="s">
        <v>14</v>
      </c>
      <c r="O761">
        <v>12</v>
      </c>
      <c r="P761" t="s">
        <v>14</v>
      </c>
      <c r="Q761" t="s">
        <v>232</v>
      </c>
      <c r="R761" t="s">
        <v>258</v>
      </c>
      <c r="S761" t="s">
        <v>259</v>
      </c>
      <c r="T761" t="s">
        <v>150</v>
      </c>
      <c r="U761" s="2">
        <v>45672</v>
      </c>
      <c r="V761">
        <v>647</v>
      </c>
      <c r="W761" t="s">
        <v>1298</v>
      </c>
      <c r="X761" t="s">
        <v>144</v>
      </c>
      <c r="Y761" t="s">
        <v>132</v>
      </c>
      <c r="Z761" t="s">
        <v>1295</v>
      </c>
      <c r="AA761" s="4">
        <v>0</v>
      </c>
      <c r="AB761" t="s">
        <v>10</v>
      </c>
      <c r="AC761">
        <v>12</v>
      </c>
      <c r="AD761" t="s">
        <v>14</v>
      </c>
      <c r="AE761">
        <v>12</v>
      </c>
      <c r="AF761" t="s">
        <v>14</v>
      </c>
      <c r="AG761">
        <v>12</v>
      </c>
      <c r="AH761" t="s">
        <v>14</v>
      </c>
      <c r="AI761" t="s">
        <v>232</v>
      </c>
      <c r="AJ761" t="s">
        <v>306</v>
      </c>
      <c r="AK761" t="s">
        <v>307</v>
      </c>
      <c r="AL761" t="s">
        <v>259</v>
      </c>
      <c r="AM761" t="s">
        <v>150</v>
      </c>
      <c r="AN761" s="2">
        <v>46132</v>
      </c>
      <c r="AO761" s="10">
        <v>42719</v>
      </c>
      <c r="AP761" s="2">
        <v>42719</v>
      </c>
      <c r="AQ761" s="3">
        <v>46371.5</v>
      </c>
      <c r="AR761" s="13">
        <v>99.550684931506851</v>
      </c>
      <c r="AS761" s="15">
        <v>6483.75</v>
      </c>
      <c r="AT761">
        <v>1</v>
      </c>
      <c r="AU761">
        <v>6482.75</v>
      </c>
      <c r="AX761">
        <v>120</v>
      </c>
      <c r="AY761">
        <v>54.022916666666667</v>
      </c>
      <c r="AZ761">
        <v>120</v>
      </c>
      <c r="BA761">
        <v>20.05479452054794</v>
      </c>
      <c r="BB761">
        <v>609.99999999999989</v>
      </c>
      <c r="BC761">
        <v>1082.5153846153844</v>
      </c>
      <c r="BD761">
        <v>1081.5153846153844</v>
      </c>
      <c r="BE761">
        <v>53.928021227406475</v>
      </c>
      <c r="BF761" t="s">
        <v>150</v>
      </c>
      <c r="BG761">
        <v>0.5</v>
      </c>
      <c r="BH761">
        <v>72</v>
      </c>
      <c r="BI761">
        <v>2190</v>
      </c>
      <c r="BJ761">
        <v>171.55068493150685</v>
      </c>
      <c r="BK761" s="2">
        <v>47937</v>
      </c>
      <c r="BL761">
        <v>15.021047008547006</v>
      </c>
      <c r="BM761" t="s">
        <v>909</v>
      </c>
      <c r="BN761">
        <v>6483.75</v>
      </c>
      <c r="BO761">
        <v>0</v>
      </c>
      <c r="BP761">
        <v>0</v>
      </c>
      <c r="BQ761">
        <v>0</v>
      </c>
      <c r="BR761">
        <v>6483.75</v>
      </c>
      <c r="BS761">
        <v>4753.5</v>
      </c>
      <c r="BT761">
        <v>0</v>
      </c>
      <c r="BU761">
        <v>4753.5</v>
      </c>
      <c r="BV761">
        <v>647.3602564102564</v>
      </c>
      <c r="BW761">
        <v>0.37435897435898369</v>
      </c>
      <c r="BX761">
        <v>647.73461538461538</v>
      </c>
      <c r="BY761">
        <v>0</v>
      </c>
      <c r="BZ761">
        <v>0</v>
      </c>
      <c r="CA761">
        <v>5401.2346153846156</v>
      </c>
      <c r="CB761">
        <v>1082.5153846153844</v>
      </c>
      <c r="CC761">
        <v>20.05479452054794</v>
      </c>
      <c r="CD761">
        <v>6483.75</v>
      </c>
      <c r="CE761">
        <v>0</v>
      </c>
      <c r="CF761">
        <v>6483.75</v>
      </c>
      <c r="CG761">
        <v>0</v>
      </c>
      <c r="CH761">
        <v>0</v>
      </c>
      <c r="CI761">
        <v>0</v>
      </c>
      <c r="CJ761">
        <v>6483.75</v>
      </c>
      <c r="CK761">
        <v>5401.2346153846156</v>
      </c>
      <c r="CL761">
        <v>0</v>
      </c>
      <c r="CM761">
        <v>5401.2346153846156</v>
      </c>
      <c r="CN761">
        <v>647.1362547288777</v>
      </c>
      <c r="CO761">
        <v>-466.88369062631364</v>
      </c>
      <c r="CP761">
        <v>180.25256410256407</v>
      </c>
      <c r="CQ761">
        <v>0</v>
      </c>
      <c r="CR761">
        <v>0</v>
      </c>
      <c r="CS761">
        <v>5581.4871794871797</v>
      </c>
      <c r="CT761">
        <v>902.26282051282033</v>
      </c>
      <c r="CU761">
        <v>60</v>
      </c>
      <c r="CV761" t="s">
        <v>1295</v>
      </c>
      <c r="CW761" t="s">
        <v>138</v>
      </c>
      <c r="CX761" s="2">
        <v>45747</v>
      </c>
      <c r="CY761" t="s">
        <v>1295</v>
      </c>
      <c r="CZ761" t="s">
        <v>1297</v>
      </c>
      <c r="DA761" t="s">
        <v>211</v>
      </c>
      <c r="DB761">
        <v>92.2</v>
      </c>
      <c r="DC761">
        <v>18.550041</v>
      </c>
      <c r="DD761">
        <v>1710.3137802000001</v>
      </c>
      <c r="DE761">
        <v>0.5</v>
      </c>
      <c r="DF761">
        <v>855.15689010000006</v>
      </c>
      <c r="DG761">
        <v>855.15689010000006</v>
      </c>
    </row>
    <row r="762" spans="1:111" hidden="1" x14ac:dyDescent="0.3">
      <c r="A762">
        <v>1</v>
      </c>
      <c r="B762">
        <v>248</v>
      </c>
      <c r="C762" t="s">
        <v>144</v>
      </c>
      <c r="D762" t="s">
        <v>1922</v>
      </c>
      <c r="E762" t="s">
        <v>1922</v>
      </c>
      <c r="F762" t="s">
        <v>144</v>
      </c>
      <c r="G762" t="s">
        <v>132</v>
      </c>
      <c r="H762" t="s">
        <v>1923</v>
      </c>
      <c r="I762" t="s">
        <v>1924</v>
      </c>
      <c r="J762" t="s">
        <v>17</v>
      </c>
      <c r="K762">
        <v>4</v>
      </c>
      <c r="L762" t="s">
        <v>18</v>
      </c>
      <c r="M762">
        <v>4</v>
      </c>
      <c r="N762" t="s">
        <v>18</v>
      </c>
      <c r="O762">
        <v>4</v>
      </c>
      <c r="P762" t="s">
        <v>18</v>
      </c>
      <c r="Q762" t="s">
        <v>212</v>
      </c>
      <c r="R762" t="s">
        <v>322</v>
      </c>
      <c r="S762" t="s">
        <v>222</v>
      </c>
      <c r="T762" t="s">
        <v>166</v>
      </c>
      <c r="U762" s="2">
        <v>45671</v>
      </c>
      <c r="V762">
        <v>248</v>
      </c>
      <c r="W762" t="s">
        <v>1922</v>
      </c>
      <c r="X762" t="s">
        <v>144</v>
      </c>
      <c r="Y762" t="s">
        <v>132</v>
      </c>
      <c r="Z762" t="s">
        <v>1923</v>
      </c>
      <c r="AA762" t="s">
        <v>1924</v>
      </c>
      <c r="AB762" t="s">
        <v>17</v>
      </c>
      <c r="AC762">
        <v>4</v>
      </c>
      <c r="AD762" t="s">
        <v>18</v>
      </c>
      <c r="AE762">
        <v>4</v>
      </c>
      <c r="AF762" t="s">
        <v>18</v>
      </c>
      <c r="AG762">
        <v>4</v>
      </c>
      <c r="AH762" t="s">
        <v>18</v>
      </c>
      <c r="AI762" t="s">
        <v>215</v>
      </c>
      <c r="AJ762" t="s">
        <v>323</v>
      </c>
      <c r="AK762" t="s">
        <v>324</v>
      </c>
      <c r="AL762" t="s">
        <v>325</v>
      </c>
      <c r="AM762" t="s">
        <v>166</v>
      </c>
      <c r="AN762" s="2">
        <v>46132</v>
      </c>
      <c r="AO762" s="10">
        <v>42808</v>
      </c>
      <c r="AP762" s="2">
        <v>42808</v>
      </c>
      <c r="AQ762" s="2">
        <v>45730</v>
      </c>
      <c r="AR762" s="13">
        <v>96.624657534246566</v>
      </c>
      <c r="AS762" s="15">
        <v>15598</v>
      </c>
      <c r="AT762">
        <v>1</v>
      </c>
      <c r="AU762">
        <v>15597</v>
      </c>
      <c r="AX762">
        <v>120</v>
      </c>
      <c r="AY762">
        <v>129.97499999999999</v>
      </c>
      <c r="AZ762">
        <v>192.59137577002053</v>
      </c>
      <c r="BA762">
        <v>96</v>
      </c>
      <c r="BB762">
        <v>2920</v>
      </c>
      <c r="BC762">
        <v>594.93333333333248</v>
      </c>
      <c r="BD762">
        <v>593.93333333333248</v>
      </c>
      <c r="BE762">
        <v>6.186805555555547</v>
      </c>
      <c r="BF762" t="s">
        <v>166</v>
      </c>
      <c r="BG762">
        <v>0.8</v>
      </c>
      <c r="BH762">
        <v>96</v>
      </c>
      <c r="BI762">
        <v>2920</v>
      </c>
      <c r="BJ762">
        <v>192.59137577002053</v>
      </c>
      <c r="BK762" s="2">
        <v>45730</v>
      </c>
      <c r="BL762">
        <v>6.186805555555547</v>
      </c>
      <c r="BM762" t="s">
        <v>137</v>
      </c>
      <c r="BN762">
        <v>15598</v>
      </c>
      <c r="BO762">
        <v>0</v>
      </c>
      <c r="BP762">
        <v>0</v>
      </c>
      <c r="BQ762">
        <v>0</v>
      </c>
      <c r="BR762">
        <v>15598</v>
      </c>
      <c r="BS762">
        <v>14928.7</v>
      </c>
      <c r="BT762">
        <v>0</v>
      </c>
      <c r="BU762">
        <v>14928.7</v>
      </c>
      <c r="BV762">
        <v>730.32784431137645</v>
      </c>
      <c r="BW762">
        <v>-655.96117764470978</v>
      </c>
      <c r="BX762">
        <v>74.36666666666666</v>
      </c>
      <c r="BY762">
        <v>0</v>
      </c>
      <c r="BZ762">
        <v>0</v>
      </c>
      <c r="CA762">
        <v>15003.066666666668</v>
      </c>
      <c r="CB762">
        <v>594.93333333333248</v>
      </c>
      <c r="CC762">
        <v>96</v>
      </c>
      <c r="CD762">
        <v>15598</v>
      </c>
      <c r="CE762">
        <v>0</v>
      </c>
      <c r="CF762">
        <v>15598</v>
      </c>
      <c r="CG762">
        <v>0</v>
      </c>
      <c r="CH762">
        <v>0</v>
      </c>
      <c r="CI762">
        <v>0</v>
      </c>
      <c r="CJ762">
        <v>15598</v>
      </c>
      <c r="CK762">
        <v>15003.066666666668</v>
      </c>
      <c r="CL762">
        <v>0</v>
      </c>
      <c r="CM762">
        <v>15003.066666666668</v>
      </c>
      <c r="CN762">
        <v>74.241666666666561</v>
      </c>
      <c r="CO762">
        <v>0</v>
      </c>
      <c r="CP762">
        <v>74.241666666666561</v>
      </c>
      <c r="CQ762">
        <v>0</v>
      </c>
      <c r="CR762">
        <v>0</v>
      </c>
      <c r="CS762">
        <v>15077.308333333334</v>
      </c>
      <c r="CT762">
        <v>520.6916666666657</v>
      </c>
      <c r="CU762">
        <v>83.999999999999957</v>
      </c>
      <c r="CV762" t="s">
        <v>1923</v>
      </c>
      <c r="CW762" t="s">
        <v>138</v>
      </c>
      <c r="CX762" s="2">
        <v>45747</v>
      </c>
      <c r="CY762" t="s">
        <v>1923</v>
      </c>
      <c r="CZ762" t="s">
        <v>1925</v>
      </c>
      <c r="DA762" t="s">
        <v>139</v>
      </c>
      <c r="DB762">
        <v>7868.42</v>
      </c>
      <c r="DC762">
        <v>1</v>
      </c>
      <c r="DD762">
        <v>7868.42</v>
      </c>
      <c r="DE762">
        <v>0.8</v>
      </c>
      <c r="DF762">
        <v>6294.7360000000008</v>
      </c>
      <c r="DG762">
        <v>6294.7360000000008</v>
      </c>
    </row>
    <row r="763" spans="1:111" hidden="1" x14ac:dyDescent="0.3">
      <c r="A763" s="20">
        <v>1</v>
      </c>
      <c r="B763" s="20" t="s">
        <v>315</v>
      </c>
      <c r="C763" s="20" t="s">
        <v>142</v>
      </c>
      <c r="D763" s="20" t="s">
        <v>316</v>
      </c>
      <c r="E763" s="20" t="s">
        <v>316</v>
      </c>
      <c r="F763" s="20" t="s">
        <v>144</v>
      </c>
      <c r="G763" s="20" t="s">
        <v>132</v>
      </c>
      <c r="H763" s="20" t="s">
        <v>317</v>
      </c>
      <c r="I763" s="20" t="s">
        <v>318</v>
      </c>
      <c r="J763" s="20" t="s">
        <v>17</v>
      </c>
      <c r="K763" s="20">
        <v>4</v>
      </c>
      <c r="L763" s="20" t="s">
        <v>18</v>
      </c>
      <c r="M763" s="20">
        <v>4</v>
      </c>
      <c r="N763" s="20" t="s">
        <v>18</v>
      </c>
      <c r="O763" s="20">
        <v>4</v>
      </c>
      <c r="P763" s="20" t="s">
        <v>18</v>
      </c>
      <c r="Q763" s="20" t="s">
        <v>133</v>
      </c>
      <c r="R763" s="20" t="s">
        <v>158</v>
      </c>
      <c r="S763" s="20" t="s">
        <v>136</v>
      </c>
      <c r="T763" s="20" t="s">
        <v>188</v>
      </c>
      <c r="U763" s="21">
        <v>45672</v>
      </c>
      <c r="V763" s="20" t="s">
        <v>315</v>
      </c>
      <c r="W763" s="20" t="s">
        <v>316</v>
      </c>
      <c r="X763" s="20" t="s">
        <v>144</v>
      </c>
      <c r="Y763" s="20" t="s">
        <v>132</v>
      </c>
      <c r="Z763" s="20" t="s">
        <v>317</v>
      </c>
      <c r="AA763" s="20" t="s">
        <v>318</v>
      </c>
      <c r="AB763" s="20" t="s">
        <v>17</v>
      </c>
      <c r="AC763" s="20">
        <v>4</v>
      </c>
      <c r="AD763" s="20" t="s">
        <v>18</v>
      </c>
      <c r="AE763" s="20">
        <v>4</v>
      </c>
      <c r="AF763" s="20" t="s">
        <v>18</v>
      </c>
      <c r="AG763" s="20">
        <v>4</v>
      </c>
      <c r="AH763" s="20" t="s">
        <v>18</v>
      </c>
      <c r="AI763" s="20" t="s">
        <v>133</v>
      </c>
      <c r="AJ763" s="20" t="s">
        <v>134</v>
      </c>
      <c r="AK763" s="20" t="s">
        <v>135</v>
      </c>
      <c r="AL763" s="20" t="s">
        <v>136</v>
      </c>
      <c r="AM763" s="20" t="s">
        <v>188</v>
      </c>
      <c r="AN763" s="21">
        <v>46132</v>
      </c>
      <c r="AO763" s="21">
        <v>45688</v>
      </c>
      <c r="AP763" s="21">
        <v>45689</v>
      </c>
      <c r="AQ763" s="25">
        <v>47515.25</v>
      </c>
      <c r="AR763" s="22">
        <v>1.9068493150684933</v>
      </c>
      <c r="AS763" s="23">
        <v>2099</v>
      </c>
      <c r="AT763" s="20">
        <v>1</v>
      </c>
      <c r="AU763" s="20">
        <v>2098</v>
      </c>
      <c r="AV763" s="20"/>
      <c r="AW763" s="20"/>
      <c r="AX763" s="20">
        <v>120</v>
      </c>
      <c r="AY763" s="20">
        <v>17.483333333333334</v>
      </c>
      <c r="AZ763" s="20">
        <v>12</v>
      </c>
      <c r="BA763" s="20">
        <v>9.9999999999999982</v>
      </c>
      <c r="BB763" s="20">
        <v>304.16666666666657</v>
      </c>
      <c r="BC763" s="20">
        <v>0</v>
      </c>
      <c r="BD763" s="20">
        <v>-1</v>
      </c>
      <c r="BE763" s="20">
        <v>-0.10000000000000002</v>
      </c>
      <c r="BF763" s="20" t="s">
        <v>188</v>
      </c>
      <c r="BG763" s="20">
        <v>0</v>
      </c>
      <c r="BH763" s="20">
        <v>24</v>
      </c>
      <c r="BI763" s="20">
        <v>730</v>
      </c>
      <c r="BJ763" s="20">
        <v>25.906849315068492</v>
      </c>
      <c r="BK763" s="21">
        <v>46477</v>
      </c>
      <c r="BL763" s="20">
        <v>-4.1666666666666664E-2</v>
      </c>
      <c r="BM763" s="20" t="s">
        <v>319</v>
      </c>
      <c r="BN763" s="20">
        <v>0</v>
      </c>
      <c r="BO763" s="20">
        <v>0</v>
      </c>
      <c r="BP763" s="20">
        <v>0</v>
      </c>
      <c r="BQ763" s="20">
        <v>0</v>
      </c>
      <c r="BR763" s="20">
        <v>0</v>
      </c>
      <c r="BS763" s="20">
        <v>0</v>
      </c>
      <c r="BT763" s="20">
        <v>0</v>
      </c>
      <c r="BU763" s="20">
        <v>0</v>
      </c>
      <c r="BV763" s="20">
        <v>0</v>
      </c>
      <c r="BW763" s="20">
        <v>0</v>
      </c>
      <c r="BX763" s="20">
        <v>0</v>
      </c>
      <c r="BY763" s="20">
        <v>0</v>
      </c>
      <c r="BZ763" s="20">
        <v>0</v>
      </c>
      <c r="CA763" s="20">
        <v>0</v>
      </c>
      <c r="CB763" s="20">
        <v>0</v>
      </c>
      <c r="CC763" s="20">
        <v>9.9999999999999982</v>
      </c>
      <c r="CD763" s="20">
        <v>0</v>
      </c>
      <c r="CE763" s="20">
        <v>0</v>
      </c>
      <c r="CF763" s="20">
        <v>0</v>
      </c>
      <c r="CG763" s="20">
        <v>0</v>
      </c>
      <c r="CH763" s="20">
        <v>0</v>
      </c>
      <c r="CI763" s="20">
        <v>0</v>
      </c>
      <c r="CJ763" s="20">
        <v>0</v>
      </c>
      <c r="CK763" s="20">
        <v>0</v>
      </c>
      <c r="CL763" s="20">
        <v>0</v>
      </c>
      <c r="CM763" s="20">
        <v>0</v>
      </c>
      <c r="CN763" s="20">
        <v>-1</v>
      </c>
      <c r="CO763" s="20">
        <v>0.5</v>
      </c>
      <c r="CP763" s="20">
        <v>-0.5</v>
      </c>
      <c r="CQ763" s="20">
        <v>0</v>
      </c>
      <c r="CR763" s="20">
        <v>0</v>
      </c>
      <c r="CS763" s="20">
        <v>-0.5</v>
      </c>
      <c r="CT763" s="20">
        <v>0.5</v>
      </c>
      <c r="CU763" s="20">
        <v>12</v>
      </c>
      <c r="CV763" s="20" t="s">
        <v>317</v>
      </c>
      <c r="CW763" s="20" t="s">
        <v>138</v>
      </c>
      <c r="CX763" s="21">
        <v>45747</v>
      </c>
      <c r="CY763" s="20" t="s">
        <v>317</v>
      </c>
      <c r="CZ763" s="20" t="s">
        <v>320</v>
      </c>
      <c r="DA763" s="20" t="s">
        <v>139</v>
      </c>
      <c r="DB763" s="20">
        <v>10495</v>
      </c>
      <c r="DC763" s="20">
        <v>1</v>
      </c>
      <c r="DD763" s="20">
        <v>10495</v>
      </c>
      <c r="DE763" s="20">
        <v>0.2</v>
      </c>
      <c r="DF763" s="20">
        <v>2099</v>
      </c>
      <c r="DG763" s="20">
        <v>2099</v>
      </c>
    </row>
    <row r="764" spans="1:111" x14ac:dyDescent="0.3">
      <c r="A764">
        <v>1</v>
      </c>
      <c r="B764">
        <v>165</v>
      </c>
      <c r="C764" t="s">
        <v>144</v>
      </c>
      <c r="D764" t="s">
        <v>601</v>
      </c>
      <c r="E764" t="s">
        <v>601</v>
      </c>
      <c r="F764" t="s">
        <v>144</v>
      </c>
      <c r="G764" t="s">
        <v>132</v>
      </c>
      <c r="H764" t="s">
        <v>317</v>
      </c>
      <c r="I764" t="s">
        <v>602</v>
      </c>
      <c r="J764" t="s">
        <v>7</v>
      </c>
      <c r="K764">
        <v>6</v>
      </c>
      <c r="L764" t="s">
        <v>9</v>
      </c>
      <c r="M764">
        <v>6</v>
      </c>
      <c r="N764" t="s">
        <v>9</v>
      </c>
      <c r="O764">
        <v>6</v>
      </c>
      <c r="P764" t="s">
        <v>9</v>
      </c>
      <c r="Q764" t="s">
        <v>133</v>
      </c>
      <c r="R764" t="s">
        <v>158</v>
      </c>
      <c r="S764" t="s">
        <v>136</v>
      </c>
      <c r="T764" t="s">
        <v>150</v>
      </c>
      <c r="U764" s="2">
        <v>45673</v>
      </c>
      <c r="V764">
        <v>165</v>
      </c>
      <c r="W764" t="s">
        <v>601</v>
      </c>
      <c r="X764" t="s">
        <v>144</v>
      </c>
      <c r="Y764" t="s">
        <v>132</v>
      </c>
      <c r="Z764" t="s">
        <v>317</v>
      </c>
      <c r="AA764" t="s">
        <v>268</v>
      </c>
      <c r="AB764" t="s">
        <v>7</v>
      </c>
      <c r="AC764">
        <v>6</v>
      </c>
      <c r="AD764" t="s">
        <v>9</v>
      </c>
      <c r="AE764">
        <v>6</v>
      </c>
      <c r="AF764" t="s">
        <v>9</v>
      </c>
      <c r="AG764">
        <v>6</v>
      </c>
      <c r="AH764" t="s">
        <v>9</v>
      </c>
      <c r="AI764" t="s">
        <v>133</v>
      </c>
      <c r="AJ764" t="s">
        <v>134</v>
      </c>
      <c r="AK764" t="s">
        <v>135</v>
      </c>
      <c r="AL764" t="s">
        <v>136</v>
      </c>
      <c r="AM764" t="s">
        <v>150</v>
      </c>
      <c r="AN764" s="2">
        <v>46132</v>
      </c>
      <c r="AO764" s="10">
        <v>43755</v>
      </c>
      <c r="AP764" s="2">
        <v>43755</v>
      </c>
      <c r="AQ764" s="3">
        <v>45581.25</v>
      </c>
      <c r="AR764" s="13">
        <v>65.490410958904107</v>
      </c>
      <c r="AS764" s="15">
        <v>25006.75</v>
      </c>
      <c r="AT764">
        <v>1</v>
      </c>
      <c r="AU764">
        <v>25005.75</v>
      </c>
      <c r="AX764">
        <v>120</v>
      </c>
      <c r="AY764">
        <v>208.38124999999999</v>
      </c>
      <c r="AZ764">
        <v>125.50308008213553</v>
      </c>
      <c r="BA764">
        <v>59.999999999999972</v>
      </c>
      <c r="BB764">
        <v>1824.9999999999991</v>
      </c>
      <c r="BC764">
        <v>2440.2416666666686</v>
      </c>
      <c r="BD764">
        <v>2439.2416666666686</v>
      </c>
      <c r="BE764">
        <v>40.654027777777827</v>
      </c>
      <c r="BF764" t="s">
        <v>150</v>
      </c>
      <c r="BG764">
        <v>0.5</v>
      </c>
      <c r="BH764">
        <v>59.999999999999972</v>
      </c>
      <c r="BI764">
        <v>1824.9999999999991</v>
      </c>
      <c r="BJ764">
        <v>125.50308008213553</v>
      </c>
      <c r="BK764" s="3">
        <v>45581.25</v>
      </c>
      <c r="BL764">
        <v>40.654027777777827</v>
      </c>
      <c r="BM764" t="s">
        <v>137</v>
      </c>
      <c r="BN764">
        <v>25006.75</v>
      </c>
      <c r="BO764">
        <v>0</v>
      </c>
      <c r="BP764">
        <v>0</v>
      </c>
      <c r="BQ764">
        <v>0</v>
      </c>
      <c r="BR764">
        <v>25006.75</v>
      </c>
      <c r="BS764">
        <v>22078.46</v>
      </c>
      <c r="BT764">
        <v>0</v>
      </c>
      <c r="BU764">
        <v>22078.46</v>
      </c>
      <c r="BV764">
        <v>4992.8077102803754</v>
      </c>
      <c r="BW764">
        <v>-4504.7593769470423</v>
      </c>
      <c r="BX764">
        <v>488.04833333333352</v>
      </c>
      <c r="BY764">
        <v>0</v>
      </c>
      <c r="BZ764">
        <v>0</v>
      </c>
      <c r="CA764">
        <v>22566.508333333331</v>
      </c>
      <c r="CB764">
        <v>2440.2416666666686</v>
      </c>
      <c r="CC764">
        <v>59.999999999999972</v>
      </c>
      <c r="CD764">
        <v>25006.75</v>
      </c>
      <c r="CE764">
        <v>0</v>
      </c>
      <c r="CF764">
        <v>25006.75</v>
      </c>
      <c r="CG764">
        <v>0</v>
      </c>
      <c r="CH764">
        <v>0</v>
      </c>
      <c r="CI764">
        <v>0</v>
      </c>
      <c r="CJ764">
        <v>25006.75</v>
      </c>
      <c r="CK764">
        <v>22566.508333333331</v>
      </c>
      <c r="CL764">
        <v>0</v>
      </c>
      <c r="CM764">
        <v>22566.508333333331</v>
      </c>
      <c r="CN764">
        <v>487.84833333333393</v>
      </c>
      <c r="CO764">
        <v>0</v>
      </c>
      <c r="CP764">
        <v>487.84833333333393</v>
      </c>
      <c r="CQ764">
        <v>0</v>
      </c>
      <c r="CR764">
        <v>0</v>
      </c>
      <c r="CS764">
        <v>23054.356666666667</v>
      </c>
      <c r="CT764">
        <v>1952.3933333333334</v>
      </c>
      <c r="CU764">
        <v>47.999999999999943</v>
      </c>
      <c r="CV764" t="s">
        <v>317</v>
      </c>
      <c r="CW764" t="s">
        <v>138</v>
      </c>
      <c r="CX764" s="2">
        <v>45747</v>
      </c>
      <c r="CY764" t="s">
        <v>317</v>
      </c>
      <c r="CZ764" t="s">
        <v>320</v>
      </c>
      <c r="DA764" t="s">
        <v>139</v>
      </c>
      <c r="DB764">
        <v>10495</v>
      </c>
      <c r="DC764">
        <v>1</v>
      </c>
      <c r="DD764">
        <v>10495</v>
      </c>
      <c r="DE764">
        <v>0.5</v>
      </c>
      <c r="DF764">
        <v>5247.5</v>
      </c>
      <c r="DG764">
        <v>5247.5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9090-54FC-4DF7-9A50-01950FA655FA}">
  <dimension ref="A1:DH6"/>
  <sheetViews>
    <sheetView topLeftCell="Q1" workbookViewId="0">
      <selection activeCell="X6" sqref="X6"/>
    </sheetView>
  </sheetViews>
  <sheetFormatPr defaultRowHeight="14.4" x14ac:dyDescent="0.3"/>
  <cols>
    <col min="1" max="1" width="10.6640625" bestFit="1" customWidth="1"/>
    <col min="2" max="2" width="9" bestFit="1" customWidth="1"/>
    <col min="3" max="3" width="17" bestFit="1" customWidth="1"/>
    <col min="4" max="4" width="10.109375" bestFit="1" customWidth="1"/>
    <col min="5" max="5" width="17.6640625" bestFit="1" customWidth="1"/>
    <col min="6" max="6" width="17" bestFit="1" customWidth="1"/>
    <col min="7" max="7" width="16.5546875" bestFit="1" customWidth="1"/>
    <col min="8" max="8" width="23.77734375" bestFit="1" customWidth="1"/>
    <col min="9" max="9" width="15.33203125" bestFit="1" customWidth="1"/>
    <col min="10" max="10" width="10.6640625" bestFit="1" customWidth="1"/>
    <col min="11" max="11" width="22.88671875" bestFit="1" customWidth="1"/>
    <col min="12" max="12" width="12.88671875" bestFit="1" customWidth="1"/>
    <col min="13" max="13" width="18.109375" bestFit="1" customWidth="1"/>
    <col min="14" max="14" width="11.6640625" bestFit="1" customWidth="1"/>
    <col min="15" max="15" width="16.88671875" bestFit="1" customWidth="1"/>
    <col min="16" max="16" width="25" bestFit="1" customWidth="1"/>
    <col min="17" max="17" width="30.21875" bestFit="1" customWidth="1"/>
    <col min="18" max="18" width="19.77734375" bestFit="1" customWidth="1"/>
    <col min="19" max="19" width="56.77734375" bestFit="1" customWidth="1"/>
    <col min="20" max="20" width="11.6640625" bestFit="1" customWidth="1"/>
    <col min="21" max="21" width="11.33203125" bestFit="1" customWidth="1"/>
    <col min="22" max="22" width="17.21875" bestFit="1" customWidth="1"/>
    <col min="23" max="23" width="9" bestFit="1" customWidth="1"/>
    <col min="24" max="24" width="11.109375" bestFit="1" customWidth="1"/>
    <col min="25" max="25" width="18" bestFit="1" customWidth="1"/>
    <col min="26" max="26" width="16.5546875" bestFit="1" customWidth="1"/>
    <col min="27" max="27" width="23.44140625" bestFit="1" customWidth="1"/>
    <col min="28" max="28" width="16.33203125" bestFit="1" customWidth="1"/>
    <col min="29" max="29" width="24" bestFit="1" customWidth="1"/>
    <col min="30" max="30" width="13.88671875" bestFit="1" customWidth="1"/>
    <col min="31" max="31" width="20.21875" bestFit="1" customWidth="1"/>
    <col min="32" max="32" width="13.6640625" bestFit="1" customWidth="1"/>
    <col min="33" max="33" width="18.88671875" bestFit="1" customWidth="1"/>
    <col min="34" max="34" width="27" bestFit="1" customWidth="1"/>
    <col min="35" max="35" width="32.33203125" bestFit="1" customWidth="1"/>
    <col min="36" max="36" width="19.77734375" bestFit="1" customWidth="1"/>
    <col min="37" max="37" width="65.109375" bestFit="1" customWidth="1"/>
    <col min="38" max="38" width="20.88671875" bestFit="1" customWidth="1"/>
    <col min="39" max="39" width="13.6640625" bestFit="1" customWidth="1"/>
    <col min="40" max="40" width="13.33203125" bestFit="1" customWidth="1"/>
    <col min="41" max="41" width="19.21875" bestFit="1" customWidth="1"/>
    <col min="42" max="42" width="15.109375" bestFit="1" customWidth="1"/>
    <col min="43" max="43" width="22.88671875" bestFit="1" customWidth="1"/>
    <col min="44" max="44" width="15.33203125" bestFit="1" customWidth="1"/>
    <col min="45" max="45" width="20.33203125" bestFit="1" customWidth="1"/>
    <col min="46" max="46" width="15.6640625" bestFit="1" customWidth="1"/>
    <col min="47" max="47" width="15.5546875" bestFit="1" customWidth="1"/>
    <col min="48" max="48" width="18.5546875" bestFit="1" customWidth="1"/>
    <col min="49" max="49" width="14.6640625" bestFit="1" customWidth="1"/>
    <col min="50" max="50" width="19.109375" bestFit="1" customWidth="1"/>
    <col min="51" max="51" width="15.77734375" bestFit="1" customWidth="1"/>
    <col min="52" max="52" width="21.109375" bestFit="1" customWidth="1"/>
    <col min="53" max="53" width="16.88671875" bestFit="1" customWidth="1"/>
    <col min="54" max="54" width="23.21875" bestFit="1" customWidth="1"/>
    <col min="55" max="55" width="21.21875" bestFit="1" customWidth="1"/>
    <col min="56" max="56" width="14" bestFit="1" customWidth="1"/>
    <col min="57" max="57" width="24.88671875" bestFit="1" customWidth="1"/>
    <col min="58" max="58" width="23.109375" bestFit="1" customWidth="1"/>
    <col min="59" max="59" width="13.33203125" bestFit="1" customWidth="1"/>
    <col min="60" max="60" width="13.21875" bestFit="1" customWidth="1"/>
    <col min="61" max="61" width="27.33203125" bestFit="1" customWidth="1"/>
    <col min="62" max="62" width="25.33203125" bestFit="1" customWidth="1"/>
    <col min="63" max="63" width="14.21875" bestFit="1" customWidth="1"/>
    <col min="64" max="64" width="15.6640625" bestFit="1" customWidth="1"/>
    <col min="65" max="65" width="25.21875" bestFit="1" customWidth="1"/>
    <col min="66" max="66" width="25.77734375" bestFit="1" customWidth="1"/>
    <col min="67" max="67" width="21.44140625" bestFit="1" customWidth="1"/>
    <col min="68" max="68" width="18.33203125" bestFit="1" customWidth="1"/>
    <col min="69" max="69" width="26.109375" bestFit="1" customWidth="1"/>
    <col min="70" max="70" width="18.44140625" bestFit="1" customWidth="1"/>
    <col min="71" max="71" width="20.6640625" bestFit="1" customWidth="1"/>
    <col min="72" max="72" width="28.6640625" bestFit="1" customWidth="1"/>
    <col min="73" max="73" width="24.5546875" bestFit="1" customWidth="1"/>
    <col min="74" max="74" width="36.6640625" bestFit="1" customWidth="1"/>
    <col min="75" max="75" width="24.77734375" bestFit="1" customWidth="1"/>
    <col min="76" max="76" width="33.5546875" bestFit="1" customWidth="1"/>
    <col min="77" max="77" width="32.5546875" bestFit="1" customWidth="1"/>
    <col min="78" max="78" width="20.33203125" bestFit="1" customWidth="1"/>
    <col min="79" max="79" width="20.5546875" bestFit="1" customWidth="1"/>
    <col min="80" max="80" width="27.88671875" bestFit="1" customWidth="1"/>
    <col min="81" max="81" width="13.77734375" bestFit="1" customWidth="1"/>
    <col min="82" max="82" width="15.44140625" bestFit="1" customWidth="1"/>
    <col min="83" max="83" width="25.109375" bestFit="1" customWidth="1"/>
    <col min="84" max="84" width="26.5546875" bestFit="1" customWidth="1"/>
    <col min="85" max="85" width="29.44140625" bestFit="1" customWidth="1"/>
    <col min="86" max="86" width="18.33203125" bestFit="1" customWidth="1"/>
    <col min="87" max="87" width="26.109375" bestFit="1" customWidth="1"/>
    <col min="88" max="88" width="18.44140625" bestFit="1" customWidth="1"/>
    <col min="89" max="89" width="20.6640625" bestFit="1" customWidth="1"/>
    <col min="90" max="90" width="28.6640625" bestFit="1" customWidth="1"/>
    <col min="91" max="91" width="26.5546875" bestFit="1" customWidth="1"/>
    <col min="92" max="92" width="36.6640625" bestFit="1" customWidth="1"/>
    <col min="93" max="93" width="24.77734375" bestFit="1" customWidth="1"/>
    <col min="94" max="94" width="33.5546875" bestFit="1" customWidth="1"/>
    <col min="95" max="95" width="32.5546875" bestFit="1" customWidth="1"/>
    <col min="96" max="96" width="20.33203125" bestFit="1" customWidth="1"/>
    <col min="97" max="97" width="20.5546875" bestFit="1" customWidth="1"/>
    <col min="98" max="98" width="27.88671875" bestFit="1" customWidth="1"/>
    <col min="99" max="99" width="13.77734375" bestFit="1" customWidth="1"/>
    <col min="100" max="100" width="22.5546875" bestFit="1" customWidth="1"/>
    <col min="101" max="101" width="23.44140625" bestFit="1" customWidth="1"/>
    <col min="102" max="102" width="14.44140625" bestFit="1" customWidth="1"/>
    <col min="103" max="103" width="10.33203125" bestFit="1" customWidth="1"/>
    <col min="104" max="104" width="23.44140625" bestFit="1" customWidth="1"/>
    <col min="105" max="105" width="198.33203125" bestFit="1" customWidth="1"/>
    <col min="106" max="106" width="10.6640625" bestFit="1" customWidth="1"/>
    <col min="107" max="107" width="23.77734375" bestFit="1" customWidth="1"/>
    <col min="108" max="108" width="15.109375" bestFit="1" customWidth="1"/>
    <col min="109" max="109" width="20.5546875" bestFit="1" customWidth="1"/>
    <col min="110" max="110" width="15.33203125" bestFit="1" customWidth="1"/>
    <col min="111" max="111" width="29.5546875" bestFit="1" customWidth="1"/>
    <col min="112" max="112" width="11.6640625" bestFit="1" customWidth="1"/>
  </cols>
  <sheetData>
    <row r="1" spans="1:112" x14ac:dyDescent="0.3">
      <c r="A1" s="1" t="s">
        <v>1979</v>
      </c>
    </row>
    <row r="3" spans="1:112" x14ac:dyDescent="0.3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41</v>
      </c>
      <c r="V3" t="s">
        <v>42</v>
      </c>
      <c r="W3" t="s">
        <v>43</v>
      </c>
      <c r="X3" t="s">
        <v>44</v>
      </c>
      <c r="Y3" t="s">
        <v>45</v>
      </c>
      <c r="Z3" t="s">
        <v>46</v>
      </c>
      <c r="AA3" t="s">
        <v>47</v>
      </c>
      <c r="AB3" t="s">
        <v>48</v>
      </c>
      <c r="AC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  <c r="AI3" t="s">
        <v>55</v>
      </c>
      <c r="AJ3" t="s">
        <v>56</v>
      </c>
      <c r="AK3" t="s">
        <v>57</v>
      </c>
      <c r="AL3" t="s">
        <v>58</v>
      </c>
      <c r="AM3" t="s">
        <v>59</v>
      </c>
      <c r="AN3" t="s">
        <v>60</v>
      </c>
      <c r="AO3" t="s">
        <v>61</v>
      </c>
      <c r="AP3" t="s">
        <v>62</v>
      </c>
      <c r="AQ3" t="s">
        <v>63</v>
      </c>
      <c r="AR3" t="s">
        <v>64</v>
      </c>
      <c r="AS3" t="s">
        <v>65</v>
      </c>
      <c r="AT3" t="s">
        <v>5</v>
      </c>
      <c r="AU3" t="s">
        <v>66</v>
      </c>
      <c r="AV3" t="s">
        <v>67</v>
      </c>
      <c r="AW3" t="s">
        <v>68</v>
      </c>
      <c r="AX3" t="s">
        <v>69</v>
      </c>
      <c r="AY3" t="s">
        <v>70</v>
      </c>
      <c r="AZ3" t="s">
        <v>71</v>
      </c>
      <c r="BA3" t="s">
        <v>72</v>
      </c>
      <c r="BB3" t="s">
        <v>73</v>
      </c>
      <c r="BC3" t="s">
        <v>74</v>
      </c>
      <c r="BD3" t="s">
        <v>75</v>
      </c>
      <c r="BE3" t="s">
        <v>76</v>
      </c>
      <c r="BF3" t="s">
        <v>77</v>
      </c>
      <c r="BG3" t="s">
        <v>78</v>
      </c>
      <c r="BH3" t="s">
        <v>79</v>
      </c>
      <c r="BI3" t="s">
        <v>80</v>
      </c>
      <c r="BJ3" t="s">
        <v>81</v>
      </c>
      <c r="BK3" t="s">
        <v>82</v>
      </c>
      <c r="BL3" t="s">
        <v>83</v>
      </c>
      <c r="BM3" t="s">
        <v>84</v>
      </c>
      <c r="BN3" t="s">
        <v>85</v>
      </c>
      <c r="BO3" t="s">
        <v>86</v>
      </c>
      <c r="BP3" t="s">
        <v>87</v>
      </c>
      <c r="BQ3" t="s">
        <v>88</v>
      </c>
      <c r="BR3" t="s">
        <v>89</v>
      </c>
      <c r="BS3" t="s">
        <v>90</v>
      </c>
      <c r="BT3" t="s">
        <v>91</v>
      </c>
      <c r="BU3" t="s">
        <v>92</v>
      </c>
      <c r="BV3" t="s">
        <v>93</v>
      </c>
      <c r="BW3" t="s">
        <v>94</v>
      </c>
      <c r="BX3" t="s">
        <v>95</v>
      </c>
      <c r="BY3" t="s">
        <v>96</v>
      </c>
      <c r="BZ3" t="s">
        <v>97</v>
      </c>
      <c r="CA3" t="s">
        <v>98</v>
      </c>
      <c r="CB3" t="s">
        <v>99</v>
      </c>
      <c r="CC3" t="s">
        <v>100</v>
      </c>
      <c r="CD3" t="s">
        <v>101</v>
      </c>
      <c r="CE3" t="s">
        <v>102</v>
      </c>
      <c r="CF3" t="s">
        <v>103</v>
      </c>
      <c r="CG3" t="s">
        <v>104</v>
      </c>
      <c r="CH3" t="s">
        <v>105</v>
      </c>
      <c r="CI3" t="s">
        <v>106</v>
      </c>
      <c r="CJ3" t="s">
        <v>107</v>
      </c>
      <c r="CK3" t="s">
        <v>108</v>
      </c>
      <c r="CL3" t="s">
        <v>109</v>
      </c>
      <c r="CM3" t="s">
        <v>110</v>
      </c>
      <c r="CN3" t="s">
        <v>111</v>
      </c>
      <c r="CO3" t="s">
        <v>112</v>
      </c>
      <c r="CP3" t="s">
        <v>113</v>
      </c>
      <c r="CQ3" t="s">
        <v>114</v>
      </c>
      <c r="CR3" t="s">
        <v>115</v>
      </c>
      <c r="CS3" t="s">
        <v>116</v>
      </c>
      <c r="CT3" t="s">
        <v>117</v>
      </c>
      <c r="CU3" t="s">
        <v>6</v>
      </c>
      <c r="CV3" t="s">
        <v>118</v>
      </c>
      <c r="CW3" t="s">
        <v>119</v>
      </c>
      <c r="CX3" t="s">
        <v>120</v>
      </c>
      <c r="CY3" t="s">
        <v>121</v>
      </c>
      <c r="CZ3" t="s">
        <v>122</v>
      </c>
      <c r="DA3" t="s">
        <v>123</v>
      </c>
      <c r="DB3" t="s">
        <v>124</v>
      </c>
      <c r="DC3" t="s">
        <v>125</v>
      </c>
      <c r="DD3" t="s">
        <v>126</v>
      </c>
      <c r="DE3" t="s">
        <v>127</v>
      </c>
      <c r="DF3" t="s">
        <v>128</v>
      </c>
      <c r="DG3" t="s">
        <v>129</v>
      </c>
      <c r="DH3" t="s">
        <v>130</v>
      </c>
    </row>
    <row r="4" spans="1:112" x14ac:dyDescent="0.3">
      <c r="A4">
        <v>1</v>
      </c>
      <c r="B4" t="s">
        <v>224</v>
      </c>
      <c r="C4" t="s">
        <v>142</v>
      </c>
      <c r="D4" t="s">
        <v>225</v>
      </c>
      <c r="E4" t="s">
        <v>225</v>
      </c>
      <c r="F4" t="s">
        <v>144</v>
      </c>
      <c r="G4" t="s">
        <v>132</v>
      </c>
      <c r="H4" t="s">
        <v>226</v>
      </c>
      <c r="I4" t="s">
        <v>227</v>
      </c>
      <c r="J4" t="e">
        <v>#REF!</v>
      </c>
      <c r="K4" t="s">
        <v>7</v>
      </c>
      <c r="L4">
        <v>3</v>
      </c>
      <c r="M4" t="s">
        <v>8</v>
      </c>
      <c r="N4">
        <v>3</v>
      </c>
      <c r="O4" t="s">
        <v>8</v>
      </c>
      <c r="P4">
        <v>3</v>
      </c>
      <c r="Q4" t="s">
        <v>8</v>
      </c>
      <c r="R4" t="s">
        <v>133</v>
      </c>
      <c r="S4" t="s">
        <v>195</v>
      </c>
      <c r="T4" t="s">
        <v>136</v>
      </c>
      <c r="U4" t="s">
        <v>166</v>
      </c>
      <c r="V4" s="2">
        <v>45672</v>
      </c>
      <c r="W4" t="s">
        <v>224</v>
      </c>
      <c r="X4" t="s">
        <v>225</v>
      </c>
      <c r="Y4" t="s">
        <v>144</v>
      </c>
      <c r="Z4" t="s">
        <v>132</v>
      </c>
      <c r="AA4" t="s">
        <v>228</v>
      </c>
      <c r="AB4" t="s">
        <v>227</v>
      </c>
      <c r="AC4" t="s">
        <v>7</v>
      </c>
      <c r="AD4">
        <v>3</v>
      </c>
      <c r="AE4" t="s">
        <v>8</v>
      </c>
      <c r="AF4">
        <v>3</v>
      </c>
      <c r="AG4" t="s">
        <v>8</v>
      </c>
      <c r="AH4">
        <v>3</v>
      </c>
      <c r="AI4" t="s">
        <v>8</v>
      </c>
      <c r="AJ4" t="s">
        <v>133</v>
      </c>
      <c r="AK4" t="s">
        <v>208</v>
      </c>
      <c r="AL4" t="s">
        <v>209</v>
      </c>
      <c r="AM4" t="s">
        <v>136</v>
      </c>
      <c r="AN4" t="s">
        <v>166</v>
      </c>
      <c r="AO4" s="2">
        <v>46134</v>
      </c>
      <c r="AP4" s="2">
        <v>45688</v>
      </c>
      <c r="AQ4" s="2">
        <v>45689</v>
      </c>
      <c r="AR4" s="3">
        <v>47515.25</v>
      </c>
      <c r="AS4">
        <v>1.9068493150684933</v>
      </c>
      <c r="AT4">
        <v>2199.2000000000003</v>
      </c>
      <c r="AU4">
        <v>1</v>
      </c>
      <c r="AV4">
        <v>2198.2000000000003</v>
      </c>
      <c r="AY4">
        <v>120</v>
      </c>
      <c r="AZ4">
        <v>18.318333333333335</v>
      </c>
      <c r="BA4">
        <v>48</v>
      </c>
      <c r="BB4">
        <v>46</v>
      </c>
      <c r="BC4">
        <v>1399.1666666666667</v>
      </c>
      <c r="BD4">
        <v>0</v>
      </c>
      <c r="BE4">
        <v>-1</v>
      </c>
      <c r="BF4">
        <v>-2.1739130434782608E-2</v>
      </c>
      <c r="BG4" t="s">
        <v>166</v>
      </c>
      <c r="BH4">
        <v>0.8</v>
      </c>
      <c r="BI4">
        <v>46</v>
      </c>
      <c r="BJ4">
        <v>1399.1666666666667</v>
      </c>
      <c r="BK4">
        <v>48</v>
      </c>
      <c r="BL4" s="3">
        <v>47515.25</v>
      </c>
      <c r="BM4">
        <v>-2.1739130434782608E-2</v>
      </c>
      <c r="BN4" t="s">
        <v>137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46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-0.2608695652173913</v>
      </c>
      <c r="CP4">
        <v>0</v>
      </c>
      <c r="CQ4">
        <v>-0.2608695652173913</v>
      </c>
      <c r="CR4">
        <v>0</v>
      </c>
      <c r="CS4">
        <v>0</v>
      </c>
      <c r="CT4">
        <v>-0.2608695652173913</v>
      </c>
      <c r="CU4">
        <v>0.2608695652173913</v>
      </c>
      <c r="CV4">
        <v>34</v>
      </c>
      <c r="CW4" t="s">
        <v>228</v>
      </c>
      <c r="CX4" t="s">
        <v>138</v>
      </c>
      <c r="CY4" s="2">
        <v>45747</v>
      </c>
      <c r="CZ4" t="s">
        <v>228</v>
      </c>
      <c r="DA4" t="s">
        <v>229</v>
      </c>
      <c r="DB4" t="s">
        <v>139</v>
      </c>
      <c r="DC4">
        <v>2749</v>
      </c>
      <c r="DD4">
        <v>1</v>
      </c>
      <c r="DE4">
        <v>2749</v>
      </c>
      <c r="DF4">
        <v>0.8</v>
      </c>
      <c r="DG4">
        <v>2199.2000000000003</v>
      </c>
      <c r="DH4">
        <v>2199.2000000000003</v>
      </c>
    </row>
    <row r="5" spans="1:112" x14ac:dyDescent="0.3">
      <c r="A5">
        <v>1</v>
      </c>
      <c r="B5" t="s">
        <v>204</v>
      </c>
      <c r="C5" t="s">
        <v>142</v>
      </c>
      <c r="D5" t="s">
        <v>205</v>
      </c>
      <c r="E5" t="s">
        <v>205</v>
      </c>
      <c r="F5" t="s">
        <v>144</v>
      </c>
      <c r="G5" t="s">
        <v>132</v>
      </c>
      <c r="H5" t="s">
        <v>206</v>
      </c>
      <c r="I5" t="s">
        <v>207</v>
      </c>
      <c r="J5" t="e">
        <v>#REF!</v>
      </c>
      <c r="K5" t="s">
        <v>7</v>
      </c>
      <c r="L5">
        <v>3</v>
      </c>
      <c r="M5" t="s">
        <v>8</v>
      </c>
      <c r="N5">
        <v>3</v>
      </c>
      <c r="O5" t="s">
        <v>8</v>
      </c>
      <c r="P5">
        <v>3</v>
      </c>
      <c r="Q5" t="s">
        <v>8</v>
      </c>
      <c r="R5" t="s">
        <v>133</v>
      </c>
      <c r="S5" t="s">
        <v>195</v>
      </c>
      <c r="T5" t="s">
        <v>196</v>
      </c>
      <c r="U5" t="s">
        <v>166</v>
      </c>
      <c r="V5" s="2">
        <v>45671</v>
      </c>
      <c r="W5" t="s">
        <v>204</v>
      </c>
      <c r="X5" t="s">
        <v>205</v>
      </c>
      <c r="Y5" t="s">
        <v>144</v>
      </c>
      <c r="Z5" t="s">
        <v>132</v>
      </c>
      <c r="AA5" t="s">
        <v>206</v>
      </c>
      <c r="AB5" t="s">
        <v>207</v>
      </c>
      <c r="AC5" t="s">
        <v>7</v>
      </c>
      <c r="AD5">
        <v>3</v>
      </c>
      <c r="AE5" t="s">
        <v>8</v>
      </c>
      <c r="AF5">
        <v>3</v>
      </c>
      <c r="AG5" t="s">
        <v>8</v>
      </c>
      <c r="AH5">
        <v>3</v>
      </c>
      <c r="AI5" t="s">
        <v>8</v>
      </c>
      <c r="AJ5" t="s">
        <v>133</v>
      </c>
      <c r="AK5" t="s">
        <v>208</v>
      </c>
      <c r="AL5" t="s">
        <v>209</v>
      </c>
      <c r="AM5" t="s">
        <v>196</v>
      </c>
      <c r="AN5" t="s">
        <v>166</v>
      </c>
      <c r="AO5" s="2">
        <v>46132</v>
      </c>
      <c r="AP5" s="2">
        <v>45688</v>
      </c>
      <c r="AQ5" s="2">
        <v>45689</v>
      </c>
      <c r="AR5" s="3">
        <v>47515.25</v>
      </c>
      <c r="AS5">
        <v>1.9068493150684933</v>
      </c>
      <c r="AT5">
        <v>1928.4622623600001</v>
      </c>
      <c r="AU5">
        <v>1</v>
      </c>
      <c r="AV5">
        <v>1927.4622623600001</v>
      </c>
      <c r="AY5">
        <v>120</v>
      </c>
      <c r="AZ5">
        <v>16.062185519666667</v>
      </c>
      <c r="BA5">
        <v>48</v>
      </c>
      <c r="BB5">
        <v>46</v>
      </c>
      <c r="BC5">
        <v>1399.1666666666667</v>
      </c>
      <c r="BD5">
        <v>0</v>
      </c>
      <c r="BE5">
        <v>-1</v>
      </c>
      <c r="BF5">
        <v>-2.1739130434782608E-2</v>
      </c>
      <c r="BG5" t="s">
        <v>166</v>
      </c>
      <c r="BH5">
        <v>0.8</v>
      </c>
      <c r="BI5">
        <v>46</v>
      </c>
      <c r="BJ5">
        <v>1399.1666666666667</v>
      </c>
      <c r="BK5">
        <v>48</v>
      </c>
      <c r="BL5" s="3">
        <v>47515.25</v>
      </c>
      <c r="BM5">
        <v>-2.1739130434782608E-2</v>
      </c>
      <c r="BN5" t="s">
        <v>137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46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-0.2608695652173913</v>
      </c>
      <c r="CP5">
        <v>0</v>
      </c>
      <c r="CQ5">
        <v>-0.2608695652173913</v>
      </c>
      <c r="CR5">
        <v>0</v>
      </c>
      <c r="CS5">
        <v>0</v>
      </c>
      <c r="CT5">
        <v>-0.2608695652173913</v>
      </c>
      <c r="CU5">
        <v>0.2608695652173913</v>
      </c>
      <c r="CV5">
        <v>34</v>
      </c>
      <c r="CW5" t="s">
        <v>206</v>
      </c>
      <c r="CX5" t="s">
        <v>138</v>
      </c>
      <c r="CY5" s="2">
        <v>45747</v>
      </c>
      <c r="CZ5" t="s">
        <v>206</v>
      </c>
      <c r="DA5" t="s">
        <v>210</v>
      </c>
      <c r="DB5" t="s">
        <v>211</v>
      </c>
      <c r="DC5">
        <v>129.94999999999999</v>
      </c>
      <c r="DD5">
        <v>17.206842000000002</v>
      </c>
      <c r="DE5">
        <v>2236.0291179000001</v>
      </c>
      <c r="DF5">
        <v>0.8</v>
      </c>
      <c r="DG5">
        <v>1788.8232943200001</v>
      </c>
      <c r="DH5">
        <v>1788.8232943200001</v>
      </c>
    </row>
    <row r="6" spans="1:112" x14ac:dyDescent="0.3">
      <c r="A6">
        <v>1</v>
      </c>
      <c r="B6" t="s">
        <v>159</v>
      </c>
      <c r="C6" t="s">
        <v>142</v>
      </c>
      <c r="D6" t="s">
        <v>160</v>
      </c>
      <c r="E6" t="s">
        <v>160</v>
      </c>
      <c r="F6" t="s">
        <v>144</v>
      </c>
      <c r="G6" t="s">
        <v>132</v>
      </c>
      <c r="H6" t="s">
        <v>161</v>
      </c>
      <c r="I6" t="s">
        <v>162</v>
      </c>
      <c r="J6" t="e">
        <v>#REF!</v>
      </c>
      <c r="K6" t="s">
        <v>7</v>
      </c>
      <c r="L6">
        <v>3</v>
      </c>
      <c r="M6" t="s">
        <v>8</v>
      </c>
      <c r="N6">
        <v>3</v>
      </c>
      <c r="O6" t="s">
        <v>8</v>
      </c>
      <c r="P6">
        <v>3</v>
      </c>
      <c r="Q6" t="s">
        <v>8</v>
      </c>
      <c r="R6" t="s">
        <v>163</v>
      </c>
      <c r="S6" t="s">
        <v>164</v>
      </c>
      <c r="T6" t="s">
        <v>165</v>
      </c>
      <c r="U6" t="s">
        <v>166</v>
      </c>
      <c r="V6" s="2">
        <v>45672</v>
      </c>
      <c r="W6" t="s">
        <v>159</v>
      </c>
      <c r="X6" t="s">
        <v>160</v>
      </c>
      <c r="Y6" t="s">
        <v>144</v>
      </c>
      <c r="Z6" t="s">
        <v>132</v>
      </c>
      <c r="AA6" t="s">
        <v>167</v>
      </c>
      <c r="AB6" t="s">
        <v>162</v>
      </c>
      <c r="AC6" t="s">
        <v>7</v>
      </c>
      <c r="AD6">
        <v>3</v>
      </c>
      <c r="AE6" t="s">
        <v>8</v>
      </c>
      <c r="AF6">
        <v>3</v>
      </c>
      <c r="AG6" t="s">
        <v>8</v>
      </c>
      <c r="AH6">
        <v>3</v>
      </c>
      <c r="AI6" t="s">
        <v>8</v>
      </c>
      <c r="AJ6" t="s">
        <v>168</v>
      </c>
      <c r="AK6" t="s">
        <v>169</v>
      </c>
      <c r="AL6" t="s">
        <v>170</v>
      </c>
      <c r="AM6" t="s">
        <v>165</v>
      </c>
      <c r="AN6" t="s">
        <v>166</v>
      </c>
      <c r="AO6" s="2">
        <v>46132</v>
      </c>
      <c r="AP6" s="2">
        <v>45688</v>
      </c>
      <c r="AQ6" s="2">
        <v>45689</v>
      </c>
      <c r="AR6" s="3">
        <v>47515.25</v>
      </c>
      <c r="AS6">
        <v>1.9068493150684933</v>
      </c>
      <c r="AT6">
        <v>1000</v>
      </c>
      <c r="AU6">
        <v>1</v>
      </c>
      <c r="AV6">
        <v>999</v>
      </c>
      <c r="AY6">
        <v>120</v>
      </c>
      <c r="AZ6">
        <v>8.3249999999999993</v>
      </c>
      <c r="BA6">
        <v>48</v>
      </c>
      <c r="BB6">
        <v>46</v>
      </c>
      <c r="BC6">
        <v>1399.1666666666667</v>
      </c>
      <c r="BD6">
        <v>0</v>
      </c>
      <c r="BE6">
        <v>-1</v>
      </c>
      <c r="BF6">
        <v>-2.1739130434782608E-2</v>
      </c>
      <c r="BG6" t="s">
        <v>166</v>
      </c>
      <c r="BH6">
        <v>0.8</v>
      </c>
      <c r="BI6">
        <v>46</v>
      </c>
      <c r="BJ6">
        <v>1399.1666666666667</v>
      </c>
      <c r="BK6">
        <v>48</v>
      </c>
      <c r="BL6" s="3">
        <v>47515.25</v>
      </c>
      <c r="BM6">
        <v>-2.1739130434782608E-2</v>
      </c>
      <c r="BN6" t="s">
        <v>137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46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-0.2608695652173913</v>
      </c>
      <c r="CP6">
        <v>0</v>
      </c>
      <c r="CQ6">
        <v>-0.2608695652173913</v>
      </c>
      <c r="CR6">
        <v>0</v>
      </c>
      <c r="CS6">
        <v>0</v>
      </c>
      <c r="CT6">
        <v>-0.2608695652173913</v>
      </c>
      <c r="CU6">
        <v>0.2608695652173913</v>
      </c>
      <c r="CV6">
        <v>34</v>
      </c>
      <c r="CW6" t="s">
        <v>167</v>
      </c>
      <c r="CX6" t="s">
        <v>138</v>
      </c>
      <c r="CY6" s="2">
        <v>45747</v>
      </c>
      <c r="CZ6" t="s">
        <v>167</v>
      </c>
      <c r="DA6" t="s">
        <v>171</v>
      </c>
      <c r="DB6" t="s">
        <v>139</v>
      </c>
      <c r="DC6">
        <v>650</v>
      </c>
      <c r="DD6">
        <v>1</v>
      </c>
      <c r="DE6">
        <v>650</v>
      </c>
      <c r="DF6">
        <v>0.8</v>
      </c>
      <c r="DG6">
        <v>520</v>
      </c>
      <c r="DH6">
        <v>520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Number of assets</vt:lpstr>
      <vt:lpstr>Condition</vt:lpstr>
      <vt:lpstr>Summary Final</vt:lpstr>
      <vt:lpstr>Listing </vt:lpstr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Kobane  Mothogoane</dc:creator>
  <cp:keywords/>
  <dc:description/>
  <cp:lastModifiedBy>Desmond Somthunzi</cp:lastModifiedBy>
  <cp:revision/>
  <dcterms:created xsi:type="dcterms:W3CDTF">2026-05-25T08:42:28Z</dcterms:created>
  <dcterms:modified xsi:type="dcterms:W3CDTF">2026-07-09T13:35:34Z</dcterms:modified>
  <cp:category/>
  <cp:contentStatus/>
</cp:coreProperties>
</file>