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bsaorg-my.sharepoint.com/personal/nonhled_dbsa_org/Documents/Department of Education-Mpumalanga/08 - Contractor Procurement/Contractor Tender Packs/"/>
    </mc:Choice>
  </mc:AlternateContent>
  <xr:revisionPtr revIDLastSave="200" documentId="13_ncr:1_{9FDC899D-57AD-4B8A-B1ED-D0C3B34C7AA9}" xr6:coauthVersionLast="47" xr6:coauthVersionMax="47" xr10:uidLastSave="{3708072F-9DFB-414A-9929-4480EB03AC3A}"/>
  <bookViews>
    <workbookView xWindow="-21720" yWindow="-120" windowWidth="21840" windowHeight="13140" tabRatio="871" xr2:uid="{00000000-000D-0000-FFFF-FFFF00000000}"/>
  </bookViews>
  <sheets>
    <sheet name="FINAL SUMMARY" sheetId="8" r:id="rId1"/>
    <sheet name="MAGCEKENI" sheetId="2" r:id="rId2"/>
    <sheet name="NHANYANE" sheetId="4" r:id="rId3"/>
    <sheet name="MANZOLWANDLE" sheetId="5" r:id="rId4"/>
    <sheet name="PHINDELA" sheetId="9" r:id="rId5"/>
    <sheet name="MAHLATSI" sheetId="10" r:id="rId6"/>
    <sheet name="ETIMBONDVWENI" sheetId="11" r:id="rId7"/>
    <sheet name="THAMBOKHULU" sheetId="12" r:id="rId8"/>
    <sheet name="SIDLOKO" sheetId="13" r:id="rId9"/>
    <sheet name="ZAMOKUHLE" sheetId="14" r:id="rId10"/>
    <sheet name="DRIEKOPPIES" sheetId="15" r:id="rId11"/>
    <sheet name="MAGUBHA" sheetId="16" r:id="rId12"/>
    <sheet name="SHONGWE" sheetId="17" r:id="rId13"/>
  </sheets>
  <definedNames>
    <definedName name="_xlnm.Print_Area" localSheetId="2">NHANYANE!$A$1:$D$46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D6" i="17"/>
  <c r="D72" i="17" s="1"/>
  <c r="C16" i="8" s="1"/>
  <c r="E16" i="8" s="1"/>
  <c r="D6" i="16"/>
  <c r="D62" i="16"/>
  <c r="C15" i="8" s="1"/>
  <c r="E15" i="8" s="1"/>
  <c r="D6" i="15"/>
  <c r="D58" i="15"/>
  <c r="C14" i="8" s="1"/>
  <c r="E14" i="8" s="1"/>
  <c r="D6" i="14"/>
  <c r="D65" i="14" s="1"/>
  <c r="C13" i="8" s="1"/>
  <c r="E13" i="8" s="1"/>
  <c r="D6" i="13" l="1"/>
  <c r="D18" i="13" s="1"/>
  <c r="D18" i="12"/>
  <c r="D6" i="11"/>
  <c r="D18" i="11" s="1"/>
  <c r="D6" i="10"/>
  <c r="D18" i="10" s="1"/>
  <c r="D6" i="9"/>
  <c r="D18" i="9" s="1"/>
  <c r="D6" i="5"/>
  <c r="D63" i="5" s="1"/>
  <c r="D6" i="4"/>
  <c r="D46" i="4" s="1"/>
  <c r="D6" i="2" l="1"/>
  <c r="D60" i="2" s="1"/>
  <c r="B12" i="8" l="1"/>
  <c r="B9" i="8"/>
  <c r="B10" i="8"/>
  <c r="B11" i="8"/>
  <c r="B8" i="8"/>
  <c r="B7" i="8"/>
  <c r="B6" i="8"/>
  <c r="B5" i="8"/>
  <c r="A13" i="13" l="1"/>
  <c r="A13" i="12"/>
  <c r="A13" i="11"/>
  <c r="A13" i="10"/>
  <c r="A13" i="9"/>
  <c r="A10" i="5" l="1"/>
  <c r="A13" i="5" s="1"/>
  <c r="A16" i="5" s="1"/>
  <c r="A20" i="5" s="1"/>
  <c r="A23" i="5" s="1"/>
  <c r="A27" i="5" s="1"/>
  <c r="A30" i="5" s="1"/>
  <c r="A33" i="5" s="1"/>
  <c r="A36" i="5" s="1"/>
  <c r="A39" i="5" s="1"/>
  <c r="A42" i="5" s="1"/>
  <c r="A10" i="4"/>
  <c r="A14" i="4" s="1"/>
  <c r="A17" i="4" s="1"/>
  <c r="A20" i="4" s="1"/>
  <c r="A23" i="4" s="1"/>
  <c r="C11" i="8" l="1"/>
  <c r="C5" i="8"/>
  <c r="C10" i="8"/>
  <c r="C12" i="8"/>
  <c r="C9" i="8"/>
  <c r="C8" i="8"/>
  <c r="A45" i="5"/>
  <c r="A48" i="5" s="1"/>
  <c r="A51" i="5" s="1"/>
  <c r="A54" i="5" s="1"/>
  <c r="A57" i="5" s="1"/>
  <c r="A60" i="5" s="1"/>
  <c r="C7" i="8"/>
  <c r="A26" i="4"/>
  <c r="A29" i="4" s="1"/>
  <c r="C6" i="8"/>
  <c r="A32" i="4" l="1"/>
  <c r="A35" i="4" s="1"/>
  <c r="A38" i="4" s="1"/>
  <c r="E11" i="8"/>
  <c r="E12" i="8"/>
  <c r="E9" i="8"/>
  <c r="E8" i="8"/>
  <c r="E7" i="8"/>
  <c r="E6" i="8"/>
  <c r="D19" i="8"/>
  <c r="D20" i="8" s="1"/>
  <c r="D21" i="8" s="1"/>
  <c r="E10" i="8" l="1"/>
  <c r="E5" i="8"/>
  <c r="C19" i="8" l="1"/>
  <c r="C20" i="8" s="1"/>
  <c r="C21" i="8" s="1"/>
  <c r="E19" i="8"/>
  <c r="E20" i="8" s="1"/>
  <c r="E21" i="8" s="1"/>
</calcChain>
</file>

<file path=xl/sharedStrings.xml><?xml version="1.0" encoding="utf-8"?>
<sst xmlns="http://schemas.openxmlformats.org/spreadsheetml/2006/main" count="533" uniqueCount="93">
  <si>
    <t>ALTERATIONS</t>
  </si>
  <si>
    <t>WATERPROOFING</t>
  </si>
  <si>
    <t>CARPENTRY AND JOINERY</t>
  </si>
  <si>
    <t>IRONMONGERY</t>
  </si>
  <si>
    <t>METALWORK</t>
  </si>
  <si>
    <t>PLASTERING</t>
  </si>
  <si>
    <t>GLAZING</t>
  </si>
  <si>
    <t>PAINTWORK</t>
  </si>
  <si>
    <t>EXTERNAL WORKS</t>
  </si>
  <si>
    <t>ELECTRICAL WORKS</t>
  </si>
  <si>
    <t>TOTAL</t>
  </si>
  <si>
    <t>MASONRY</t>
  </si>
  <si>
    <t>BUILDING</t>
  </si>
  <si>
    <t>PROFESSIONAL
FEES</t>
  </si>
  <si>
    <t>Sub-Total</t>
  </si>
  <si>
    <t>VAT at 15%</t>
  </si>
  <si>
    <t>TOTAL CARRIED TO FORM OF OFFER &amp; ACCEPTANCE</t>
  </si>
  <si>
    <t>CEILINGS, PARTITIONS AND ACCESS FLOORING</t>
  </si>
  <si>
    <t>FLOOR COVERINGS, PLASTIC LININGS, ETC.</t>
  </si>
  <si>
    <t>UNIT</t>
  </si>
  <si>
    <t>Item</t>
  </si>
  <si>
    <t>ROOF COVERING, ETC</t>
  </si>
  <si>
    <t>REF</t>
  </si>
  <si>
    <t>SCOPE</t>
  </si>
  <si>
    <t>BUILDING WORKS</t>
  </si>
  <si>
    <t xml:space="preserve"> </t>
  </si>
  <si>
    <t>PRELIMINARIES AND GENERAL</t>
  </si>
  <si>
    <t xml:space="preserve">Contractor to allow for related P&amp;G costs </t>
  </si>
  <si>
    <t>CONTENGENCIES</t>
  </si>
  <si>
    <t>Add 10% Contingencies to be used at client's descretion</t>
  </si>
  <si>
    <t>Total Carried to Final Summary</t>
  </si>
  <si>
    <t>Break up and remove damaged material then store for later re-use or cart away from site as per engineer's instructions</t>
  </si>
  <si>
    <t>CONCRETE, FORMWORK AND REINFORCEMENT</t>
  </si>
  <si>
    <t>Repair and install surface beds including backfill, compaction, concrete, steel and concrete not limited to but including engineer's recommendations, etc.</t>
  </si>
  <si>
    <t>Roof sheeeting including ridge covers</t>
  </si>
  <si>
    <t>Supply and installation of skirtings, doors, pinning boards, etc.</t>
  </si>
  <si>
    <t>Installation of ceilings, including cornices, trap doors, etc</t>
  </si>
  <si>
    <t>Floor coverings, etc</t>
  </si>
  <si>
    <t>Door and window components, etc</t>
  </si>
  <si>
    <t>Steel door frames</t>
  </si>
  <si>
    <t>Internal, external wall plaster and floor screeds, etc</t>
  </si>
  <si>
    <t>3mm clear glass window panes</t>
  </si>
  <si>
    <t>All paintwork to internal and external walls, including paintwork to ceilings, doors and frames, etc.</t>
  </si>
  <si>
    <t>Provision for stormwater channels, etc.</t>
  </si>
  <si>
    <t>Brickwork, etc</t>
  </si>
  <si>
    <t>Steel window and door frames, etc</t>
  </si>
  <si>
    <t>MAGCEKENI PRIMARY SCHOOL</t>
  </si>
  <si>
    <t>NHANYANE PRIMARY SCHOOL</t>
  </si>
  <si>
    <t>MANZOLWANDLE PRIMARY SCHOOL</t>
  </si>
  <si>
    <t>PHINDELA PRIMARY SCHOOL</t>
  </si>
  <si>
    <t>ETIMBONDVWENI COMBINED SCHOOL</t>
  </si>
  <si>
    <t>THAMBOKHULU PRIMARY SCHOOL</t>
  </si>
  <si>
    <t>SIDLOKO PRIMARY SCHOOL</t>
  </si>
  <si>
    <t>10 Pit toilets are to be demolished, they are currently used by the school as the existing waterborne toilets cannot be utilized due to water challenge</t>
  </si>
  <si>
    <t>15 Pit toilets are to be demolished, they are currently used by the school as the existing waterborne toilets cannot be utilized due to water challenge</t>
  </si>
  <si>
    <t>Renovation of 20 classrooms, Admin Block, Laboratory and Libraries</t>
  </si>
  <si>
    <t>Repairs of storm damage to 1 classroom, the school hall roof and damaged walk-way</t>
  </si>
  <si>
    <t>Renovation of 23 classrooms</t>
  </si>
  <si>
    <t xml:space="preserve">Waterproofing to surface beds, etc. </t>
  </si>
  <si>
    <t xml:space="preserve">Waterproofing to roofs, etc. </t>
  </si>
  <si>
    <t>PRICE (Excl. VAT)</t>
  </si>
  <si>
    <t>Demolition of existing toilets, including the carting away from site all rubble and including rehabilitating and backfilling redundant pits where applicable</t>
  </si>
  <si>
    <t>Backfilling for old pit toilets already demolished</t>
  </si>
  <si>
    <t>Rehabilitating and backfilling of redundant pits toilets, structures already demolished</t>
  </si>
  <si>
    <t>12 Pit toilets are to be demolished</t>
  </si>
  <si>
    <t>11 Pit toilets are to be demolished</t>
  </si>
  <si>
    <t>Inspection and refurbishment of existing electrical works, complete including  the issuing of CoC.</t>
  </si>
  <si>
    <t>Supply and installation of  library shelves.</t>
  </si>
  <si>
    <t>PLUMBING WORKS</t>
  </si>
  <si>
    <t xml:space="preserve">Servicing and repairs of plumbing in the admin building including replacement of sanitaryware where necessary. Scope to be verified on site. </t>
  </si>
  <si>
    <t>ZAMOKUHLE PRIMARY SCHOOL</t>
  </si>
  <si>
    <t>Refurbishment of all 16 classrooms to meet acceptance criteria</t>
  </si>
  <si>
    <t xml:space="preserve">PLUMBING AND DRAINAGE </t>
  </si>
  <si>
    <t>Sanitary fitiings, etc</t>
  </si>
  <si>
    <t>Supply and installation of cupboards and shelves</t>
  </si>
  <si>
    <t>DRIEKOPPIES COMBINED SCHOOL</t>
  </si>
  <si>
    <t>Refurbishment of all 26 classrooms to meet acceptance criteria</t>
  </si>
  <si>
    <t>DEMOLITION OF  EXISTING TOILETS</t>
  </si>
  <si>
    <t>Renovation of 16 classrooms</t>
  </si>
  <si>
    <t>Provision for Furniture</t>
  </si>
  <si>
    <t>SHONGWE BOARDING SCHOOL</t>
  </si>
  <si>
    <t>Refurbishment of all boarding hostels and hall to meet acceptance criteria</t>
  </si>
  <si>
    <t>225mm High fibre cement fascias and barge boards</t>
  </si>
  <si>
    <t>3mm clear glass window panes and mirror</t>
  </si>
  <si>
    <t>Inspection and refurbishment or maintenance of air conditioners and if necessary, supply and installation of new air conditioners to Client's approval</t>
  </si>
  <si>
    <t>MECHANICAL WORKS</t>
  </si>
  <si>
    <t>Supply and installation of kitchen shelving</t>
  </si>
  <si>
    <t>Supply and installation of dormitory wardrobes</t>
  </si>
  <si>
    <t xml:space="preserve">Servicing and repairs of plumbing including sewer line in the hostel and dining hall including replacement of sanitaryware where necessary. Scope to be verified on site. </t>
  </si>
  <si>
    <t>MAGUBHA PRIMARY SCHOOL</t>
  </si>
  <si>
    <t>MPDOE - MAINTENANCE PROJECT - CLUSTER 1 - ACTIVITY SCHEDULE</t>
  </si>
  <si>
    <t>MAHLATSI HIGH SCHOOL</t>
  </si>
  <si>
    <t>FINAL SUMMARY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</si>
</sst>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\R_(* #,##0.00_);_(* \(#,##0.00\);_(* &quot;-&quot;??_);_(@_)"/>
    <numFmt numFmtId="167" formatCode="0.0%"/>
    <numFmt numFmtId="168" formatCode="[$R-433]#,##0.00"/>
    <numFmt numFmtId="169" formatCode="_-[$R-436]* #,##0.00_-;\-[$R-436]* #,##0.00_-;_-[$R-436]* &quot;-&quot;??_-;_-@_-"/>
  </numFmts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6">
    <xf numFmtId="0" fontId="0" fillId="0" borderId="0" xfId="0" applyAlignment="1">
      <alignment horizontal="left" vertical="top"/>
    </xf>
    <xf numFmtId="165" fontId="3" fillId="4" borderId="12" xfId="2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left" wrapText="1"/>
    </xf>
    <xf numFmtId="0" fontId="3" fillId="4" borderId="9" xfId="0" applyFont="1" applyFill="1" applyBorder="1" applyAlignment="1">
      <alignment horizontal="center" wrapText="1"/>
    </xf>
    <xf numFmtId="165" fontId="5" fillId="4" borderId="9" xfId="2" applyFont="1" applyFill="1" applyBorder="1" applyAlignment="1">
      <alignment horizontal="right"/>
    </xf>
    <xf numFmtId="0" fontId="5" fillId="0" borderId="13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right" vertical="top" wrapText="1"/>
    </xf>
    <xf numFmtId="165" fontId="6" fillId="0" borderId="13" xfId="2" applyFont="1" applyBorder="1" applyAlignment="1">
      <alignment horizontal="right" vertical="top" shrinkToFit="1"/>
    </xf>
    <xf numFmtId="0" fontId="7" fillId="0" borderId="8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right" vertical="top" wrapText="1"/>
    </xf>
    <xf numFmtId="165" fontId="6" fillId="0" borderId="8" xfId="2" applyFont="1" applyBorder="1" applyAlignment="1">
      <alignment horizontal="right" vertical="top" shrinkToFit="1"/>
    </xf>
    <xf numFmtId="165" fontId="3" fillId="5" borderId="10" xfId="2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right" vertical="top" wrapText="1"/>
    </xf>
    <xf numFmtId="165" fontId="3" fillId="5" borderId="10" xfId="2" applyFont="1" applyFill="1" applyBorder="1" applyAlignment="1">
      <alignment horizontal="right" vertical="top" shrinkToFit="1"/>
    </xf>
    <xf numFmtId="165" fontId="3" fillId="0" borderId="8" xfId="2" applyFont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right" vertical="top" wrapText="1"/>
    </xf>
    <xf numFmtId="165" fontId="6" fillId="0" borderId="8" xfId="2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justify" vertical="top" wrapText="1"/>
    </xf>
    <xf numFmtId="165" fontId="3" fillId="0" borderId="8" xfId="2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right" vertical="top" wrapText="1"/>
    </xf>
    <xf numFmtId="0" fontId="9" fillId="0" borderId="8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right" vertical="top" wrapText="1"/>
    </xf>
    <xf numFmtId="165" fontId="5" fillId="0" borderId="8" xfId="2" applyFont="1" applyFill="1" applyBorder="1" applyAlignment="1">
      <alignment horizontal="center" vertical="top"/>
    </xf>
    <xf numFmtId="165" fontId="5" fillId="0" borderId="8" xfId="2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 vertical="top" wrapText="1"/>
    </xf>
    <xf numFmtId="165" fontId="3" fillId="6" borderId="2" xfId="2" applyFont="1" applyFill="1" applyBorder="1" applyAlignment="1">
      <alignment horizontal="center" vertical="top" wrapText="1"/>
    </xf>
    <xf numFmtId="0" fontId="6" fillId="7" borderId="2" xfId="0" applyFont="1" applyFill="1" applyBorder="1" applyAlignment="1">
      <alignment horizontal="justify" vertical="top" wrapText="1"/>
    </xf>
    <xf numFmtId="0" fontId="3" fillId="8" borderId="2" xfId="0" applyFont="1" applyFill="1" applyBorder="1" applyAlignment="1">
      <alignment horizontal="right" vertical="top" wrapText="1"/>
    </xf>
    <xf numFmtId="165" fontId="6" fillId="7" borderId="2" xfId="2" applyFont="1" applyFill="1" applyBorder="1" applyAlignment="1">
      <alignment horizontal="right" vertical="top" shrinkToFi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Alignment="1">
      <alignment horizontal="justify" vertical="top" wrapText="1"/>
    </xf>
    <xf numFmtId="165" fontId="3" fillId="0" borderId="13" xfId="2" applyFont="1" applyBorder="1" applyAlignment="1">
      <alignment horizontal="center" vertical="top" wrapText="1"/>
    </xf>
    <xf numFmtId="165" fontId="3" fillId="0" borderId="4" xfId="2" applyFont="1" applyBorder="1" applyAlignment="1">
      <alignment horizontal="center" vertical="top"/>
    </xf>
    <xf numFmtId="0" fontId="8" fillId="0" borderId="0" xfId="0" applyFont="1" applyAlignment="1">
      <alignment horizontal="justify" vertical="top" wrapText="1"/>
    </xf>
    <xf numFmtId="0" fontId="5" fillId="4" borderId="9" xfId="0" applyFont="1" applyFill="1" applyBorder="1" applyAlignment="1">
      <alignment horizontal="center" wrapText="1"/>
    </xf>
    <xf numFmtId="165" fontId="6" fillId="0" borderId="13" xfId="6" applyFont="1" applyBorder="1" applyAlignment="1">
      <alignment horizontal="right" vertical="top" shrinkToFit="1"/>
    </xf>
    <xf numFmtId="165" fontId="6" fillId="0" borderId="8" xfId="6" applyFont="1" applyBorder="1" applyAlignment="1">
      <alignment horizontal="right" vertical="top" shrinkToFit="1"/>
    </xf>
    <xf numFmtId="165" fontId="3" fillId="5" borderId="10" xfId="6" applyFont="1" applyFill="1" applyBorder="1" applyAlignment="1">
      <alignment horizontal="center" vertical="top"/>
    </xf>
    <xf numFmtId="165" fontId="3" fillId="5" borderId="10" xfId="6" applyFont="1" applyFill="1" applyBorder="1" applyAlignment="1">
      <alignment horizontal="right" vertical="top" shrinkToFit="1"/>
    </xf>
    <xf numFmtId="165" fontId="3" fillId="0" borderId="8" xfId="6" applyFont="1" applyBorder="1" applyAlignment="1">
      <alignment horizontal="center" vertical="top"/>
    </xf>
    <xf numFmtId="0" fontId="6" fillId="0" borderId="8" xfId="8" applyFont="1" applyBorder="1" applyAlignment="1">
      <alignment horizontal="left" vertical="top" wrapText="1"/>
    </xf>
    <xf numFmtId="165" fontId="5" fillId="0" borderId="8" xfId="6" applyFont="1" applyFill="1" applyBorder="1" applyAlignment="1">
      <alignment horizontal="center" vertical="top"/>
    </xf>
    <xf numFmtId="165" fontId="6" fillId="7" borderId="2" xfId="6" applyFont="1" applyFill="1" applyBorder="1" applyAlignment="1">
      <alignment horizontal="right" vertical="top" shrinkToFit="1"/>
    </xf>
    <xf numFmtId="165" fontId="3" fillId="4" borderId="12" xfId="6" applyFont="1" applyFill="1" applyBorder="1" applyAlignment="1">
      <alignment horizontal="right"/>
    </xf>
    <xf numFmtId="0" fontId="3" fillId="4" borderId="9" xfId="8" applyFont="1" applyFill="1" applyBorder="1" applyAlignment="1">
      <alignment horizontal="left"/>
    </xf>
    <xf numFmtId="0" fontId="3" fillId="4" borderId="9" xfId="8" applyFont="1" applyFill="1" applyBorder="1" applyAlignment="1">
      <alignment horizontal="right"/>
    </xf>
    <xf numFmtId="165" fontId="3" fillId="0" borderId="13" xfId="6" applyFont="1" applyBorder="1" applyAlignment="1">
      <alignment horizontal="center" vertical="top"/>
    </xf>
    <xf numFmtId="0" fontId="5" fillId="0" borderId="13" xfId="8" applyFont="1" applyBorder="1" applyAlignment="1">
      <alignment horizontal="justify" vertical="top"/>
    </xf>
    <xf numFmtId="0" fontId="7" fillId="0" borderId="13" xfId="8" applyFont="1" applyBorder="1" applyAlignment="1">
      <alignment horizontal="right" vertical="top"/>
    </xf>
    <xf numFmtId="0" fontId="7" fillId="0" borderId="8" xfId="8" applyFont="1" applyBorder="1" applyAlignment="1">
      <alignment horizontal="justify" vertical="top"/>
    </xf>
    <xf numFmtId="0" fontId="7" fillId="0" borderId="8" xfId="8" applyFont="1" applyBorder="1" applyAlignment="1">
      <alignment horizontal="right" vertical="top"/>
    </xf>
    <xf numFmtId="0" fontId="7" fillId="5" borderId="10" xfId="8" applyFont="1" applyFill="1" applyBorder="1" applyAlignment="1">
      <alignment horizontal="left" vertical="top"/>
    </xf>
    <xf numFmtId="0" fontId="7" fillId="5" borderId="10" xfId="8" applyFont="1" applyFill="1" applyBorder="1" applyAlignment="1">
      <alignment horizontal="right" vertical="top"/>
    </xf>
    <xf numFmtId="0" fontId="3" fillId="0" borderId="8" xfId="8" applyFont="1" applyBorder="1" applyAlignment="1">
      <alignment horizontal="left" vertical="top"/>
    </xf>
    <xf numFmtId="0" fontId="3" fillId="0" borderId="8" xfId="8" applyFont="1" applyBorder="1" applyAlignment="1">
      <alignment horizontal="right" vertical="top"/>
    </xf>
    <xf numFmtId="0" fontId="6" fillId="0" borderId="8" xfId="8" applyFont="1" applyBorder="1" applyAlignment="1">
      <alignment horizontal="left" vertical="top"/>
    </xf>
    <xf numFmtId="0" fontId="6" fillId="0" borderId="8" xfId="8" applyFont="1" applyBorder="1" applyAlignment="1">
      <alignment horizontal="right" vertical="top"/>
    </xf>
    <xf numFmtId="0" fontId="6" fillId="0" borderId="8" xfId="8" applyFont="1" applyBorder="1" applyAlignment="1">
      <alignment horizontal="justify" vertical="top"/>
    </xf>
    <xf numFmtId="0" fontId="8" fillId="0" borderId="8" xfId="8" applyFont="1" applyBorder="1" applyAlignment="1">
      <alignment horizontal="justify" vertical="top"/>
    </xf>
    <xf numFmtId="0" fontId="8" fillId="0" borderId="0" xfId="8" applyFont="1" applyAlignment="1">
      <alignment horizontal="justify" vertical="top"/>
    </xf>
    <xf numFmtId="0" fontId="6" fillId="0" borderId="8" xfId="8" applyFont="1" applyBorder="1" applyAlignment="1">
      <alignment vertical="top"/>
    </xf>
    <xf numFmtId="0" fontId="3" fillId="0" borderId="8" xfId="8" applyFont="1" applyBorder="1" applyAlignment="1">
      <alignment horizontal="justify" vertical="top"/>
    </xf>
    <xf numFmtId="0" fontId="6" fillId="0" borderId="0" xfId="8" applyFont="1" applyAlignment="1">
      <alignment horizontal="justify" vertical="top"/>
    </xf>
    <xf numFmtId="0" fontId="6" fillId="0" borderId="11" xfId="8" applyFont="1" applyBorder="1" applyAlignment="1">
      <alignment horizontal="right" vertical="top"/>
    </xf>
    <xf numFmtId="0" fontId="9" fillId="0" borderId="8" xfId="8" applyFont="1" applyBorder="1" applyAlignment="1">
      <alignment horizontal="justify" vertical="top"/>
    </xf>
    <xf numFmtId="0" fontId="9" fillId="0" borderId="8" xfId="8" applyFont="1" applyBorder="1" applyAlignment="1">
      <alignment horizontal="right" vertical="top"/>
    </xf>
    <xf numFmtId="0" fontId="7" fillId="0" borderId="8" xfId="8" applyFont="1" applyBorder="1" applyAlignment="1">
      <alignment horizontal="left" vertical="top"/>
    </xf>
    <xf numFmtId="0" fontId="10" fillId="0" borderId="8" xfId="8" applyFont="1" applyBorder="1" applyAlignment="1">
      <alignment horizontal="right" vertical="top"/>
    </xf>
    <xf numFmtId="0" fontId="5" fillId="0" borderId="8" xfId="8" applyFont="1" applyBorder="1" applyAlignment="1">
      <alignment horizontal="right" vertical="top"/>
    </xf>
    <xf numFmtId="165" fontId="3" fillId="6" borderId="2" xfId="6" applyFont="1" applyFill="1" applyBorder="1" applyAlignment="1">
      <alignment horizontal="center" vertical="top"/>
    </xf>
    <xf numFmtId="0" fontId="6" fillId="7" borderId="2" xfId="8" applyFont="1" applyFill="1" applyBorder="1" applyAlignment="1">
      <alignment horizontal="justify" vertical="top"/>
    </xf>
    <xf numFmtId="0" fontId="3" fillId="8" borderId="2" xfId="8" applyFont="1" applyFill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0" fontId="7" fillId="0" borderId="0" xfId="8" applyFont="1" applyAlignment="1">
      <alignment horizontal="left" vertical="top"/>
    </xf>
    <xf numFmtId="0" fontId="12" fillId="0" borderId="0" xfId="8" applyFont="1"/>
    <xf numFmtId="0" fontId="13" fillId="0" borderId="4" xfId="8" applyFont="1" applyBorder="1" applyAlignment="1">
      <alignment vertical="top"/>
    </xf>
    <xf numFmtId="0" fontId="12" fillId="0" borderId="8" xfId="8" applyFont="1" applyBorder="1"/>
    <xf numFmtId="0" fontId="5" fillId="0" borderId="0" xfId="4" applyFont="1"/>
    <xf numFmtId="0" fontId="6" fillId="0" borderId="0" xfId="8" applyFont="1"/>
    <xf numFmtId="0" fontId="7" fillId="0" borderId="0" xfId="8" applyFont="1" applyAlignment="1">
      <alignment horizontal="left" vertical="top" wrapText="1"/>
    </xf>
    <xf numFmtId="0" fontId="9" fillId="0" borderId="0" xfId="4" applyFont="1"/>
    <xf numFmtId="165" fontId="3" fillId="4" borderId="12" xfId="6" applyFont="1" applyFill="1" applyBorder="1" applyAlignment="1">
      <alignment horizontal="right" wrapText="1"/>
    </xf>
    <xf numFmtId="0" fontId="3" fillId="4" borderId="9" xfId="8" applyFont="1" applyFill="1" applyBorder="1" applyAlignment="1">
      <alignment horizontal="left" wrapText="1"/>
    </xf>
    <xf numFmtId="0" fontId="3" fillId="4" borderId="9" xfId="8" applyFont="1" applyFill="1" applyBorder="1" applyAlignment="1">
      <alignment horizontal="right" wrapText="1"/>
    </xf>
    <xf numFmtId="0" fontId="5" fillId="0" borderId="13" xfId="8" applyFont="1" applyBorder="1" applyAlignment="1">
      <alignment horizontal="justify" vertical="top" wrapText="1"/>
    </xf>
    <xf numFmtId="0" fontId="7" fillId="0" borderId="13" xfId="8" applyFont="1" applyBorder="1" applyAlignment="1">
      <alignment horizontal="right" vertical="top" wrapText="1"/>
    </xf>
    <xf numFmtId="0" fontId="7" fillId="0" borderId="8" xfId="8" applyFont="1" applyBorder="1" applyAlignment="1">
      <alignment horizontal="justify" vertical="top" wrapText="1"/>
    </xf>
    <xf numFmtId="0" fontId="7" fillId="0" borderId="8" xfId="8" applyFont="1" applyBorder="1" applyAlignment="1">
      <alignment horizontal="right" vertical="top" wrapText="1"/>
    </xf>
    <xf numFmtId="0" fontId="7" fillId="5" borderId="10" xfId="8" applyFont="1" applyFill="1" applyBorder="1" applyAlignment="1">
      <alignment horizontal="left" vertical="top" wrapText="1"/>
    </xf>
    <xf numFmtId="0" fontId="7" fillId="5" borderId="10" xfId="8" applyFont="1" applyFill="1" applyBorder="1" applyAlignment="1">
      <alignment horizontal="right" vertical="top" wrapText="1"/>
    </xf>
    <xf numFmtId="0" fontId="3" fillId="0" borderId="8" xfId="8" applyFont="1" applyBorder="1" applyAlignment="1">
      <alignment horizontal="left" vertical="top" wrapText="1"/>
    </xf>
    <xf numFmtId="0" fontId="3" fillId="0" borderId="8" xfId="8" applyFont="1" applyBorder="1" applyAlignment="1">
      <alignment horizontal="right" vertical="top" wrapText="1"/>
    </xf>
    <xf numFmtId="0" fontId="3" fillId="0" borderId="8" xfId="8" applyFont="1" applyBorder="1" applyAlignment="1">
      <alignment horizontal="justify" vertical="top" wrapText="1"/>
    </xf>
    <xf numFmtId="0" fontId="6" fillId="0" borderId="8" xfId="8" applyFont="1" applyBorder="1" applyAlignment="1">
      <alignment horizontal="right" vertical="top" wrapText="1"/>
    </xf>
    <xf numFmtId="0" fontId="8" fillId="0" borderId="8" xfId="8" applyFont="1" applyBorder="1" applyAlignment="1">
      <alignment horizontal="justify" vertical="top" wrapText="1"/>
    </xf>
    <xf numFmtId="0" fontId="6" fillId="0" borderId="8" xfId="8" applyFont="1" applyBorder="1" applyAlignment="1">
      <alignment horizontal="justify" vertical="top" wrapText="1"/>
    </xf>
    <xf numFmtId="165" fontId="3" fillId="0" borderId="8" xfId="6" applyFont="1" applyBorder="1" applyAlignment="1">
      <alignment horizontal="center" vertical="top" wrapText="1"/>
    </xf>
    <xf numFmtId="0" fontId="6" fillId="0" borderId="8" xfId="8" applyFont="1" applyBorder="1" applyAlignment="1">
      <alignment vertical="top" wrapText="1"/>
    </xf>
    <xf numFmtId="0" fontId="7" fillId="0" borderId="8" xfId="8" applyFont="1" applyBorder="1" applyAlignment="1">
      <alignment horizontal="left" vertical="top" wrapText="1"/>
    </xf>
    <xf numFmtId="0" fontId="10" fillId="0" borderId="8" xfId="8" applyFont="1" applyBorder="1" applyAlignment="1">
      <alignment horizontal="right" vertical="top" wrapText="1"/>
    </xf>
    <xf numFmtId="0" fontId="9" fillId="0" borderId="8" xfId="8" applyFont="1" applyBorder="1" applyAlignment="1">
      <alignment horizontal="justify" vertical="top" wrapText="1"/>
    </xf>
    <xf numFmtId="0" fontId="9" fillId="0" borderId="8" xfId="8" applyFont="1" applyBorder="1" applyAlignment="1">
      <alignment horizontal="right" vertical="top" wrapText="1"/>
    </xf>
    <xf numFmtId="165" fontId="5" fillId="0" borderId="8" xfId="6" applyFont="1" applyFill="1" applyBorder="1" applyAlignment="1">
      <alignment horizontal="center" vertical="top" wrapText="1"/>
    </xf>
    <xf numFmtId="0" fontId="5" fillId="0" borderId="8" xfId="8" applyFont="1" applyBorder="1" applyAlignment="1">
      <alignment horizontal="right" vertical="top" wrapText="1"/>
    </xf>
    <xf numFmtId="165" fontId="3" fillId="6" borderId="2" xfId="6" applyFont="1" applyFill="1" applyBorder="1" applyAlignment="1">
      <alignment horizontal="center" vertical="top" wrapText="1"/>
    </xf>
    <xf numFmtId="0" fontId="6" fillId="7" borderId="2" xfId="8" applyFont="1" applyFill="1" applyBorder="1" applyAlignment="1">
      <alignment horizontal="justify" vertical="top" wrapText="1"/>
    </xf>
    <xf numFmtId="0" fontId="3" fillId="8" borderId="2" xfId="8" applyFont="1" applyFill="1" applyBorder="1" applyAlignment="1">
      <alignment horizontal="right" vertical="top" wrapText="1"/>
    </xf>
    <xf numFmtId="0" fontId="6" fillId="0" borderId="11" xfId="8" applyFont="1" applyBorder="1" applyAlignment="1">
      <alignment horizontal="right" vertical="top" wrapText="1"/>
    </xf>
    <xf numFmtId="0" fontId="6" fillId="0" borderId="0" xfId="8" applyFont="1" applyAlignment="1">
      <alignment horizontal="justify" vertical="top" wrapText="1"/>
    </xf>
    <xf numFmtId="165" fontId="3" fillId="0" borderId="13" xfId="6" applyFont="1" applyBorder="1" applyAlignment="1">
      <alignment horizontal="center" vertical="top" wrapText="1"/>
    </xf>
    <xf numFmtId="165" fontId="3" fillId="0" borderId="4" xfId="6" applyFont="1" applyBorder="1" applyAlignment="1">
      <alignment horizontal="center" vertical="top"/>
    </xf>
    <xf numFmtId="169" fontId="6" fillId="0" borderId="0" xfId="8" applyNumberFormat="1" applyFont="1"/>
    <xf numFmtId="0" fontId="12" fillId="0" borderId="0" xfId="8" applyFont="1" applyAlignment="1">
      <alignment wrapText="1"/>
    </xf>
    <xf numFmtId="0" fontId="12" fillId="0" borderId="11" xfId="8" applyFont="1" applyBorder="1" applyAlignment="1">
      <alignment wrapText="1"/>
    </xf>
    <xf numFmtId="0" fontId="12" fillId="0" borderId="8" xfId="8" applyFont="1" applyBorder="1" applyAlignment="1">
      <alignment wrapText="1"/>
    </xf>
    <xf numFmtId="0" fontId="8" fillId="0" borderId="0" xfId="8" applyFont="1" applyAlignment="1">
      <alignment horizontal="justify" vertical="top" wrapText="1"/>
    </xf>
    <xf numFmtId="0" fontId="12" fillId="0" borderId="0" xfId="8" applyFont="1" applyAlignment="1">
      <alignment horizontal="left" vertical="top"/>
    </xf>
    <xf numFmtId="164" fontId="12" fillId="0" borderId="0" xfId="5" applyFont="1" applyBorder="1"/>
    <xf numFmtId="0" fontId="11" fillId="0" borderId="0" xfId="8" applyFont="1" applyAlignment="1">
      <alignment wrapText="1"/>
    </xf>
    <xf numFmtId="0" fontId="11" fillId="0" borderId="0" xfId="0" applyFont="1" applyAlignment="1">
      <alignment horizontal="centerContinuous" vertical="top" wrapText="1"/>
    </xf>
    <xf numFmtId="0" fontId="14" fillId="0" borderId="0" xfId="0" applyFont="1"/>
    <xf numFmtId="43" fontId="14" fillId="0" borderId="0" xfId="2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Continuous"/>
    </xf>
    <xf numFmtId="0" fontId="15" fillId="2" borderId="0" xfId="0" applyFont="1" applyFill="1"/>
    <xf numFmtId="43" fontId="15" fillId="2" borderId="0" xfId="2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/>
    </xf>
    <xf numFmtId="166" fontId="12" fillId="0" borderId="0" xfId="2" applyNumberFormat="1" applyFont="1" applyFill="1" applyBorder="1" applyAlignment="1">
      <alignment wrapText="1"/>
    </xf>
    <xf numFmtId="43" fontId="12" fillId="0" borderId="0" xfId="2" applyNumberFormat="1" applyFont="1" applyFill="1" applyBorder="1" applyAlignment="1">
      <alignment wrapText="1"/>
    </xf>
    <xf numFmtId="0" fontId="14" fillId="0" borderId="3" xfId="0" applyFont="1" applyBorder="1"/>
    <xf numFmtId="166" fontId="14" fillId="0" borderId="3" xfId="2" applyNumberFormat="1" applyFont="1" applyFill="1" applyBorder="1" applyAlignment="1">
      <alignment wrapText="1"/>
    </xf>
    <xf numFmtId="43" fontId="14" fillId="0" borderId="0" xfId="0" applyNumberFormat="1" applyFont="1"/>
    <xf numFmtId="0" fontId="14" fillId="0" borderId="1" xfId="0" applyFont="1" applyBorder="1"/>
    <xf numFmtId="166" fontId="14" fillId="0" borderId="1" xfId="2" applyNumberFormat="1" applyFont="1" applyFill="1" applyBorder="1" applyAlignment="1">
      <alignment wrapText="1"/>
    </xf>
    <xf numFmtId="43" fontId="12" fillId="0" borderId="0" xfId="0" applyNumberFormat="1" applyFont="1" applyAlignment="1">
      <alignment wrapText="1"/>
    </xf>
    <xf numFmtId="10" fontId="12" fillId="0" borderId="0" xfId="3" applyNumberFormat="1" applyFont="1" applyFill="1" applyBorder="1"/>
    <xf numFmtId="43" fontId="12" fillId="0" borderId="0" xfId="2" applyNumberFormat="1" applyFont="1" applyFill="1" applyBorder="1" applyAlignment="1">
      <alignment horizontal="right"/>
    </xf>
    <xf numFmtId="167" fontId="12" fillId="0" borderId="0" xfId="3" applyNumberFormat="1" applyFont="1" applyFill="1" applyBorder="1"/>
    <xf numFmtId="168" fontId="14" fillId="0" borderId="0" xfId="0" applyNumberFormat="1" applyFont="1"/>
    <xf numFmtId="43" fontId="1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3" fillId="0" borderId="4" xfId="0" applyFont="1" applyBorder="1" applyAlignment="1">
      <alignment vertical="top"/>
    </xf>
    <xf numFmtId="164" fontId="12" fillId="0" borderId="0" xfId="1" applyFont="1" applyBorder="1"/>
    <xf numFmtId="0" fontId="12" fillId="0" borderId="0" xfId="0" applyFont="1" applyAlignment="1">
      <alignment horizontal="left" vertical="center"/>
    </xf>
    <xf numFmtId="164" fontId="12" fillId="0" borderId="0" xfId="1" applyFont="1"/>
    <xf numFmtId="169" fontId="6" fillId="0" borderId="0" xfId="0" applyNumberFormat="1" applyFont="1"/>
    <xf numFmtId="165" fontId="6" fillId="0" borderId="8" xfId="2" applyFont="1" applyBorder="1" applyAlignment="1" applyProtection="1">
      <alignment horizontal="right" vertical="top" shrinkToFit="1"/>
    </xf>
    <xf numFmtId="165" fontId="3" fillId="4" borderId="12" xfId="2" applyFont="1" applyFill="1" applyBorder="1" applyAlignment="1" applyProtection="1">
      <alignment horizontal="right" wrapText="1"/>
    </xf>
    <xf numFmtId="165" fontId="5" fillId="4" borderId="9" xfId="2" applyFont="1" applyFill="1" applyBorder="1" applyAlignment="1" applyProtection="1">
      <alignment horizontal="right"/>
    </xf>
    <xf numFmtId="165" fontId="3" fillId="0" borderId="13" xfId="2" applyFont="1" applyBorder="1" applyAlignment="1" applyProtection="1">
      <alignment horizontal="center" vertical="top" wrapText="1"/>
    </xf>
    <xf numFmtId="165" fontId="6" fillId="0" borderId="13" xfId="2" applyFont="1" applyBorder="1" applyAlignment="1" applyProtection="1">
      <alignment horizontal="right" vertical="top" shrinkToFit="1"/>
    </xf>
    <xf numFmtId="165" fontId="3" fillId="0" borderId="8" xfId="2" applyFont="1" applyBorder="1" applyAlignment="1" applyProtection="1">
      <alignment horizontal="center" vertical="top" wrapText="1"/>
    </xf>
    <xf numFmtId="165" fontId="3" fillId="5" borderId="10" xfId="2" applyFont="1" applyFill="1" applyBorder="1" applyAlignment="1" applyProtection="1">
      <alignment horizontal="center" vertical="top"/>
    </xf>
    <xf numFmtId="165" fontId="3" fillId="5" borderId="10" xfId="2" applyFont="1" applyFill="1" applyBorder="1" applyAlignment="1" applyProtection="1">
      <alignment horizontal="right" vertical="top" shrinkToFit="1"/>
    </xf>
    <xf numFmtId="165" fontId="3" fillId="0" borderId="8" xfId="2" applyFont="1" applyBorder="1" applyAlignment="1" applyProtection="1">
      <alignment horizontal="center" vertical="top"/>
    </xf>
    <xf numFmtId="165" fontId="6" fillId="0" borderId="8" xfId="2" applyFont="1" applyBorder="1" applyAlignment="1" applyProtection="1">
      <alignment horizontal="center" vertical="top"/>
    </xf>
    <xf numFmtId="165" fontId="5" fillId="0" borderId="8" xfId="2" applyFont="1" applyFill="1" applyBorder="1" applyAlignment="1" applyProtection="1">
      <alignment horizontal="center" vertical="top"/>
    </xf>
    <xf numFmtId="165" fontId="3" fillId="6" borderId="2" xfId="2" applyFont="1" applyFill="1" applyBorder="1" applyAlignment="1" applyProtection="1">
      <alignment horizontal="center" vertical="top" wrapText="1"/>
    </xf>
    <xf numFmtId="165" fontId="6" fillId="7" borderId="2" xfId="2" applyFont="1" applyFill="1" applyBorder="1" applyAlignment="1" applyProtection="1">
      <alignment horizontal="right" vertical="top" shrinkToFit="1"/>
    </xf>
    <xf numFmtId="0" fontId="3" fillId="0" borderId="1" xfId="0" applyFont="1" applyBorder="1" applyAlignment="1">
      <alignment horizontal="center"/>
    </xf>
    <xf numFmtId="0" fontId="5" fillId="3" borderId="5" xfId="4" applyFont="1" applyFill="1" applyBorder="1" applyAlignment="1">
      <alignment horizontal="center"/>
    </xf>
    <xf numFmtId="0" fontId="5" fillId="3" borderId="6" xfId="4" applyFont="1" applyFill="1" applyBorder="1" applyAlignment="1">
      <alignment horizontal="center"/>
    </xf>
    <xf numFmtId="0" fontId="5" fillId="3" borderId="7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8" applyFont="1" applyBorder="1" applyAlignment="1">
      <alignment horizontal="center"/>
    </xf>
  </cellXfs>
  <cellStyles count="9">
    <cellStyle name="Comma" xfId="2" builtinId="3"/>
    <cellStyle name="Comma 2" xfId="6" xr:uid="{E2225053-3FCE-4220-AB05-344D05B2E77B}"/>
    <cellStyle name="Currency" xfId="1" builtinId="4"/>
    <cellStyle name="Currency 2" xfId="5" xr:uid="{E7816563-AAAC-4376-8306-3D3AC744651D}"/>
    <cellStyle name="Normal" xfId="0" builtinId="0"/>
    <cellStyle name="Normal 2" xfId="4" xr:uid="{BA128657-1A11-4D35-9C83-C961AAE24E5F}"/>
    <cellStyle name="Normal 3" xfId="8" xr:uid="{3D1373A0-8597-4B20-80E1-222574C179CD}"/>
    <cellStyle name="Percent" xfId="3" builtinId="5"/>
    <cellStyle name="Percent 2" xfId="7" xr:uid="{C66FFE64-2A96-4176-B04D-571796810C87}"/>
  </cellStyles>
  <dxfs count="7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FC000"/>
        </top>
      </border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color rgb="FF000000"/>
      </font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horizontal style="thin">
          <color rgb="FFFFD966"/>
        </horizontal>
      </border>
    </dxf>
  </dxfs>
  <tableStyles count="1" defaultTableStyle="TableStyleMedium9" defaultPivotStyle="PivotStyleLight16">
    <tableStyle name="TableStyleMedium5 2" pivot="0" count="7" xr9:uid="{4A4B2C1C-D71C-4169-93F3-7DDBC15A15F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B3BC-BD2F-41DF-ADBE-35F20C7F394F}">
  <dimension ref="A2:G25"/>
  <sheetViews>
    <sheetView tabSelected="1" view="pageBreakPreview" zoomScale="80" zoomScaleNormal="100" zoomScaleSheetLayoutView="80" workbookViewId="0"/>
  </sheetViews>
  <sheetFormatPr defaultColWidth="9.296875" defaultRowHeight="15.5" x14ac:dyDescent="0.35"/>
  <cols>
    <col min="1" max="1" width="5.5" style="130" customWidth="1"/>
    <col min="2" max="2" width="55.296875" style="130" bestFit="1" customWidth="1"/>
    <col min="3" max="3" width="18.69921875" style="137" customWidth="1"/>
    <col min="4" max="5" width="18.69921875" style="130" customWidth="1"/>
    <col min="6" max="16384" width="9.296875" style="130"/>
  </cols>
  <sheetData>
    <row r="2" spans="1:7" s="128" customFormat="1" x14ac:dyDescent="0.35">
      <c r="C2" s="129"/>
    </row>
    <row r="3" spans="1:7" x14ac:dyDescent="0.35">
      <c r="B3" s="127" t="s">
        <v>90</v>
      </c>
      <c r="C3" s="127"/>
      <c r="D3" s="131"/>
      <c r="E3" s="131"/>
    </row>
    <row r="4" spans="1:7" ht="31" x14ac:dyDescent="0.35">
      <c r="B4" s="132" t="s">
        <v>92</v>
      </c>
      <c r="C4" s="133" t="s">
        <v>12</v>
      </c>
      <c r="D4" s="134" t="s">
        <v>13</v>
      </c>
      <c r="E4" s="135" t="s">
        <v>10</v>
      </c>
    </row>
    <row r="5" spans="1:7" x14ac:dyDescent="0.35">
      <c r="A5" s="130">
        <v>1</v>
      </c>
      <c r="B5" s="130" t="str">
        <f>MAGCEKENI!A2</f>
        <v>MAGCEKENI PRIMARY SCHOOL</v>
      </c>
      <c r="C5" s="136">
        <f>MAGCEKENI!D60</f>
        <v>0</v>
      </c>
      <c r="D5" s="136"/>
      <c r="E5" s="136">
        <f t="shared" ref="E5:E12" si="0">C5+D5</f>
        <v>0</v>
      </c>
      <c r="G5" s="137"/>
    </row>
    <row r="6" spans="1:7" x14ac:dyDescent="0.35">
      <c r="A6" s="130">
        <v>2</v>
      </c>
      <c r="B6" s="130" t="str">
        <f>NHANYANE!A2</f>
        <v>NHANYANE PRIMARY SCHOOL</v>
      </c>
      <c r="C6" s="136">
        <f>NHANYANE!D46</f>
        <v>0</v>
      </c>
      <c r="D6" s="136"/>
      <c r="E6" s="136">
        <f t="shared" si="0"/>
        <v>0</v>
      </c>
      <c r="G6" s="137"/>
    </row>
    <row r="7" spans="1:7" x14ac:dyDescent="0.35">
      <c r="A7" s="130">
        <v>3</v>
      </c>
      <c r="B7" s="130" t="str">
        <f>MANZOLWANDLE!A2</f>
        <v>MANZOLWANDLE PRIMARY SCHOOL</v>
      </c>
      <c r="C7" s="136">
        <f>MANZOLWANDLE!D63</f>
        <v>0</v>
      </c>
      <c r="D7" s="136"/>
      <c r="E7" s="136">
        <f t="shared" si="0"/>
        <v>0</v>
      </c>
      <c r="G7" s="137"/>
    </row>
    <row r="8" spans="1:7" x14ac:dyDescent="0.35">
      <c r="A8" s="130">
        <v>4</v>
      </c>
      <c r="B8" s="130" t="str">
        <f>PHINDELA!A2</f>
        <v>PHINDELA PRIMARY SCHOOL</v>
      </c>
      <c r="C8" s="136">
        <f>PHINDELA!D18</f>
        <v>0</v>
      </c>
      <c r="D8" s="136"/>
      <c r="E8" s="136">
        <f t="shared" si="0"/>
        <v>0</v>
      </c>
      <c r="G8" s="137"/>
    </row>
    <row r="9" spans="1:7" x14ac:dyDescent="0.35">
      <c r="A9" s="130">
        <v>5</v>
      </c>
      <c r="B9" s="130" t="str">
        <f>MAHLATSI!A2</f>
        <v>MAHLATSI HIGH SCHOOL</v>
      </c>
      <c r="C9" s="136">
        <f>MAHLATSI!D18</f>
        <v>0</v>
      </c>
      <c r="D9" s="136"/>
      <c r="E9" s="136">
        <f t="shared" si="0"/>
        <v>0</v>
      </c>
      <c r="G9" s="137"/>
    </row>
    <row r="10" spans="1:7" x14ac:dyDescent="0.35">
      <c r="A10" s="130">
        <v>6</v>
      </c>
      <c r="B10" s="130" t="str">
        <f>ETIMBONDVWENI!A2</f>
        <v>ETIMBONDVWENI COMBINED SCHOOL</v>
      </c>
      <c r="C10" s="136">
        <f>ETIMBONDVWENI!D18</f>
        <v>0</v>
      </c>
      <c r="D10" s="136"/>
      <c r="E10" s="136">
        <f t="shared" si="0"/>
        <v>0</v>
      </c>
      <c r="G10" s="137"/>
    </row>
    <row r="11" spans="1:7" x14ac:dyDescent="0.35">
      <c r="A11" s="130">
        <v>7</v>
      </c>
      <c r="B11" s="130" t="str">
        <f>THAMBOKHULU!A2</f>
        <v>THAMBOKHULU PRIMARY SCHOOL</v>
      </c>
      <c r="C11" s="136">
        <f>THAMBOKHULU!D18</f>
        <v>0</v>
      </c>
      <c r="D11" s="136"/>
      <c r="E11" s="136">
        <f t="shared" si="0"/>
        <v>0</v>
      </c>
      <c r="G11" s="137"/>
    </row>
    <row r="12" spans="1:7" x14ac:dyDescent="0.35">
      <c r="A12" s="130">
        <v>8</v>
      </c>
      <c r="B12" s="130" t="str">
        <f>SIDLOKO!A2</f>
        <v>SIDLOKO PRIMARY SCHOOL</v>
      </c>
      <c r="C12" s="136">
        <f>SIDLOKO!D18</f>
        <v>0</v>
      </c>
      <c r="D12" s="136"/>
      <c r="E12" s="136">
        <f t="shared" si="0"/>
        <v>0</v>
      </c>
      <c r="G12" s="137"/>
    </row>
    <row r="13" spans="1:7" x14ac:dyDescent="0.35">
      <c r="A13" s="130">
        <v>9</v>
      </c>
      <c r="B13" s="130" t="s">
        <v>70</v>
      </c>
      <c r="C13" s="136">
        <f>ZAMOKUHLE!D65</f>
        <v>0</v>
      </c>
      <c r="D13" s="136"/>
      <c r="E13" s="136">
        <f t="shared" ref="E13:E16" si="1">C13+D13</f>
        <v>0</v>
      </c>
      <c r="G13" s="137"/>
    </row>
    <row r="14" spans="1:7" x14ac:dyDescent="0.35">
      <c r="A14" s="130">
        <v>10</v>
      </c>
      <c r="B14" s="130" t="s">
        <v>75</v>
      </c>
      <c r="C14" s="136">
        <f>DRIEKOPPIES!D58</f>
        <v>0</v>
      </c>
      <c r="D14" s="136"/>
      <c r="E14" s="136">
        <f t="shared" si="1"/>
        <v>0</v>
      </c>
      <c r="G14" s="137"/>
    </row>
    <row r="15" spans="1:7" x14ac:dyDescent="0.35">
      <c r="A15" s="130">
        <v>11</v>
      </c>
      <c r="B15" s="130" t="s">
        <v>89</v>
      </c>
      <c r="C15" s="136">
        <f>MAGUBHA!D62</f>
        <v>0</v>
      </c>
      <c r="D15" s="136"/>
      <c r="E15" s="136">
        <f t="shared" si="1"/>
        <v>0</v>
      </c>
      <c r="G15" s="137"/>
    </row>
    <row r="16" spans="1:7" x14ac:dyDescent="0.35">
      <c r="A16" s="130">
        <v>12</v>
      </c>
      <c r="B16" s="130" t="s">
        <v>80</v>
      </c>
      <c r="C16" s="136">
        <f>SHONGWE!D72</f>
        <v>0</v>
      </c>
      <c r="D16" s="136"/>
      <c r="E16" s="136">
        <f t="shared" si="1"/>
        <v>0</v>
      </c>
      <c r="G16" s="137"/>
    </row>
    <row r="17" spans="2:7" x14ac:dyDescent="0.35">
      <c r="C17" s="136"/>
      <c r="D17" s="136"/>
      <c r="E17" s="136"/>
      <c r="G17" s="137"/>
    </row>
    <row r="18" spans="2:7" x14ac:dyDescent="0.35">
      <c r="C18" s="136"/>
      <c r="D18" s="136"/>
      <c r="E18" s="136"/>
      <c r="G18" s="137"/>
    </row>
    <row r="19" spans="2:7" s="128" customFormat="1" x14ac:dyDescent="0.35">
      <c r="B19" s="138" t="s">
        <v>14</v>
      </c>
      <c r="C19" s="139">
        <f>SUM(C5:C18)</f>
        <v>0</v>
      </c>
      <c r="D19" s="139">
        <f>SUM(D5:D18)</f>
        <v>0</v>
      </c>
      <c r="E19" s="139">
        <f>SUM(E5:E18)</f>
        <v>0</v>
      </c>
      <c r="G19" s="140"/>
    </row>
    <row r="20" spans="2:7" x14ac:dyDescent="0.35">
      <c r="B20" s="141" t="s">
        <v>15</v>
      </c>
      <c r="C20" s="142">
        <f>C19*15%</f>
        <v>0</v>
      </c>
      <c r="D20" s="142">
        <f t="shared" ref="D20:E20" si="2">D19*15%</f>
        <v>0</v>
      </c>
      <c r="E20" s="142">
        <f t="shared" si="2"/>
        <v>0</v>
      </c>
    </row>
    <row r="21" spans="2:7" x14ac:dyDescent="0.35">
      <c r="B21" s="130" t="s">
        <v>16</v>
      </c>
      <c r="C21" s="143">
        <f>SUM(C19:C20)</f>
        <v>0</v>
      </c>
      <c r="D21" s="143">
        <f t="shared" ref="D21:E21" si="3">SUM(D19:D20)</f>
        <v>0</v>
      </c>
      <c r="E21" s="143">
        <f t="shared" si="3"/>
        <v>0</v>
      </c>
    </row>
    <row r="22" spans="2:7" x14ac:dyDescent="0.35">
      <c r="D22" s="144"/>
    </row>
    <row r="23" spans="2:7" x14ac:dyDescent="0.35">
      <c r="C23" s="145"/>
      <c r="D23" s="146"/>
      <c r="E23" s="147"/>
    </row>
    <row r="24" spans="2:7" x14ac:dyDescent="0.35">
      <c r="E24" s="148"/>
    </row>
    <row r="25" spans="2:7" x14ac:dyDescent="0.35">
      <c r="E25" s="146"/>
    </row>
  </sheetData>
  <pageMargins left="0.7" right="0.7" top="0.75" bottom="0.75" header="0.3" footer="0.3"/>
  <pageSetup paperSize="9" scale="83" orientation="portrait" r:id="rId1"/>
  <headerFooter>
    <oddHeader>&amp;C&amp;A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91DB-53C4-44D1-A2B0-0E6506F1412A}">
  <dimension ref="A1:D65"/>
  <sheetViews>
    <sheetView view="pageBreakPreview" zoomScale="80" zoomScaleNormal="81" zoomScaleSheetLayoutView="80" workbookViewId="0">
      <selection sqref="A1:D1"/>
    </sheetView>
  </sheetViews>
  <sheetFormatPr defaultColWidth="9.296875" defaultRowHeight="15.5" x14ac:dyDescent="0.3"/>
  <cols>
    <col min="1" max="1" width="9.296875" style="80"/>
    <col min="2" max="2" width="94.69921875" style="80" customWidth="1"/>
    <col min="3" max="3" width="9.296875" style="80"/>
    <col min="4" max="4" width="27.19921875" style="80" customWidth="1"/>
    <col min="5" max="16384" width="9.296875" style="80"/>
  </cols>
  <sheetData>
    <row r="1" spans="1:4" x14ac:dyDescent="0.35">
      <c r="A1" s="175"/>
      <c r="B1" s="175"/>
      <c r="C1" s="175"/>
      <c r="D1" s="175"/>
    </row>
    <row r="2" spans="1:4" x14ac:dyDescent="0.35">
      <c r="A2" s="171" t="s">
        <v>70</v>
      </c>
      <c r="B2" s="172"/>
      <c r="C2" s="172"/>
      <c r="D2" s="173"/>
    </row>
    <row r="3" spans="1:4" ht="16" thickBot="1" x14ac:dyDescent="0.4">
      <c r="A3" s="51" t="s">
        <v>22</v>
      </c>
      <c r="B3" s="52" t="s">
        <v>23</v>
      </c>
      <c r="C3" s="53" t="s">
        <v>19</v>
      </c>
      <c r="D3" s="4" t="s">
        <v>60</v>
      </c>
    </row>
    <row r="4" spans="1:4" x14ac:dyDescent="0.3">
      <c r="A4" s="54"/>
      <c r="B4" s="55" t="s">
        <v>71</v>
      </c>
      <c r="C4" s="56"/>
      <c r="D4" s="43"/>
    </row>
    <row r="5" spans="1:4" x14ac:dyDescent="0.3">
      <c r="A5" s="47"/>
      <c r="B5" s="57"/>
      <c r="C5" s="58"/>
      <c r="D5" s="44"/>
    </row>
    <row r="6" spans="1:4" x14ac:dyDescent="0.3">
      <c r="A6" s="45"/>
      <c r="B6" s="59" t="s">
        <v>24</v>
      </c>
      <c r="C6" s="60"/>
      <c r="D6" s="46">
        <f>SUM(D8:D64)</f>
        <v>0</v>
      </c>
    </row>
    <row r="7" spans="1:4" x14ac:dyDescent="0.3">
      <c r="A7" s="47">
        <v>1</v>
      </c>
      <c r="B7" s="74" t="s">
        <v>0</v>
      </c>
      <c r="C7" s="62"/>
      <c r="D7" s="44"/>
    </row>
    <row r="8" spans="1:4" ht="31" x14ac:dyDescent="0.3">
      <c r="A8" s="47"/>
      <c r="B8" s="48" t="s">
        <v>31</v>
      </c>
      <c r="C8" s="29" t="s">
        <v>20</v>
      </c>
      <c r="D8" s="44"/>
    </row>
    <row r="9" spans="1:4" x14ac:dyDescent="0.3">
      <c r="A9" s="47"/>
      <c r="B9" s="61"/>
      <c r="C9" s="62"/>
      <c r="D9" s="44"/>
    </row>
    <row r="10" spans="1:4" x14ac:dyDescent="0.3">
      <c r="A10" s="47">
        <v>2</v>
      </c>
      <c r="B10" s="81" t="s">
        <v>32</v>
      </c>
      <c r="C10" s="62"/>
      <c r="D10" s="44"/>
    </row>
    <row r="11" spans="1:4" ht="31" x14ac:dyDescent="0.3">
      <c r="A11" s="47"/>
      <c r="B11" s="65" t="s">
        <v>33</v>
      </c>
      <c r="C11" s="29" t="s">
        <v>20</v>
      </c>
      <c r="D11" s="44"/>
    </row>
    <row r="12" spans="1:4" x14ac:dyDescent="0.3">
      <c r="A12" s="47"/>
      <c r="B12" s="66"/>
      <c r="C12" s="64"/>
      <c r="D12" s="44"/>
    </row>
    <row r="13" spans="1:4" x14ac:dyDescent="0.3">
      <c r="A13" s="47">
        <v>3</v>
      </c>
      <c r="B13" s="81" t="s">
        <v>11</v>
      </c>
      <c r="C13" s="64"/>
      <c r="D13" s="44"/>
    </row>
    <row r="14" spans="1:4" x14ac:dyDescent="0.3">
      <c r="A14" s="47"/>
      <c r="B14" s="65" t="s">
        <v>44</v>
      </c>
      <c r="C14" s="29" t="s">
        <v>20</v>
      </c>
      <c r="D14" s="44"/>
    </row>
    <row r="15" spans="1:4" x14ac:dyDescent="0.3">
      <c r="A15" s="47"/>
      <c r="B15" s="67"/>
      <c r="C15" s="64"/>
      <c r="D15" s="44"/>
    </row>
    <row r="16" spans="1:4" x14ac:dyDescent="0.3">
      <c r="A16" s="47">
        <v>4</v>
      </c>
      <c r="B16" s="81" t="s">
        <v>1</v>
      </c>
      <c r="C16" s="64"/>
      <c r="D16" s="44"/>
    </row>
    <row r="17" spans="1:4" x14ac:dyDescent="0.3">
      <c r="A17" s="47"/>
      <c r="B17" s="65" t="s">
        <v>58</v>
      </c>
      <c r="C17" s="29" t="s">
        <v>20</v>
      </c>
      <c r="D17" s="44"/>
    </row>
    <row r="18" spans="1:4" x14ac:dyDescent="0.3">
      <c r="A18" s="47"/>
      <c r="B18" s="23" t="s">
        <v>59</v>
      </c>
      <c r="C18" s="21" t="s">
        <v>20</v>
      </c>
      <c r="D18" s="44"/>
    </row>
    <row r="19" spans="1:4" x14ac:dyDescent="0.3">
      <c r="A19" s="47"/>
      <c r="B19" s="65"/>
      <c r="C19" s="64"/>
      <c r="D19" s="44"/>
    </row>
    <row r="20" spans="1:4" x14ac:dyDescent="0.3">
      <c r="A20" s="47">
        <v>5</v>
      </c>
      <c r="B20" s="57" t="s">
        <v>21</v>
      </c>
      <c r="C20" s="58"/>
      <c r="D20" s="44"/>
    </row>
    <row r="21" spans="1:4" x14ac:dyDescent="0.3">
      <c r="A21" s="47"/>
      <c r="B21" s="65" t="s">
        <v>34</v>
      </c>
      <c r="C21" s="29" t="s">
        <v>20</v>
      </c>
      <c r="D21" s="44"/>
    </row>
    <row r="22" spans="1:4" x14ac:dyDescent="0.3">
      <c r="A22" s="47"/>
      <c r="B22" s="65"/>
      <c r="C22" s="58"/>
      <c r="D22" s="44"/>
    </row>
    <row r="23" spans="1:4" x14ac:dyDescent="0.3">
      <c r="A23" s="47">
        <v>6</v>
      </c>
      <c r="B23" s="57" t="s">
        <v>2</v>
      </c>
      <c r="C23" s="58"/>
      <c r="D23" s="44"/>
    </row>
    <row r="24" spans="1:4" x14ac:dyDescent="0.3">
      <c r="A24" s="47"/>
      <c r="B24" s="68" t="s">
        <v>35</v>
      </c>
      <c r="C24" s="29" t="s">
        <v>20</v>
      </c>
      <c r="D24" s="44"/>
    </row>
    <row r="25" spans="1:4" x14ac:dyDescent="0.3">
      <c r="A25" s="47"/>
      <c r="B25" s="68" t="s">
        <v>74</v>
      </c>
      <c r="C25" s="29" t="s">
        <v>20</v>
      </c>
      <c r="D25" s="44"/>
    </row>
    <row r="26" spans="1:4" x14ac:dyDescent="0.3">
      <c r="A26" s="47"/>
      <c r="B26" s="69"/>
      <c r="C26" s="62"/>
      <c r="D26" s="44"/>
    </row>
    <row r="27" spans="1:4" x14ac:dyDescent="0.3">
      <c r="A27" s="47">
        <v>7</v>
      </c>
      <c r="B27" s="57" t="s">
        <v>17</v>
      </c>
      <c r="C27" s="58"/>
      <c r="D27" s="44"/>
    </row>
    <row r="28" spans="1:4" x14ac:dyDescent="0.3">
      <c r="A28" s="47"/>
      <c r="B28" s="65" t="s">
        <v>36</v>
      </c>
      <c r="C28" s="29" t="s">
        <v>20</v>
      </c>
      <c r="D28" s="44"/>
    </row>
    <row r="29" spans="1:4" x14ac:dyDescent="0.3">
      <c r="A29" s="47"/>
      <c r="B29" s="65"/>
      <c r="C29" s="64"/>
      <c r="D29" s="44"/>
    </row>
    <row r="30" spans="1:4" x14ac:dyDescent="0.3">
      <c r="A30" s="47">
        <v>8</v>
      </c>
      <c r="B30" s="57" t="s">
        <v>18</v>
      </c>
      <c r="C30" s="64"/>
      <c r="D30" s="44"/>
    </row>
    <row r="31" spans="1:4" x14ac:dyDescent="0.3">
      <c r="A31" s="47"/>
      <c r="B31" s="65" t="s">
        <v>37</v>
      </c>
      <c r="C31" s="29" t="s">
        <v>20</v>
      </c>
      <c r="D31" s="44"/>
    </row>
    <row r="32" spans="1:4" x14ac:dyDescent="0.3">
      <c r="A32" s="47"/>
      <c r="B32" s="70"/>
      <c r="C32" s="64"/>
      <c r="D32" s="44"/>
    </row>
    <row r="33" spans="1:4" x14ac:dyDescent="0.3">
      <c r="A33" s="47">
        <v>9</v>
      </c>
      <c r="B33" s="57" t="s">
        <v>3</v>
      </c>
      <c r="C33" s="64"/>
      <c r="D33" s="44"/>
    </row>
    <row r="34" spans="1:4" x14ac:dyDescent="0.3">
      <c r="A34" s="47"/>
      <c r="B34" s="65" t="s">
        <v>38</v>
      </c>
      <c r="C34" s="29" t="s">
        <v>20</v>
      </c>
      <c r="D34" s="44"/>
    </row>
    <row r="35" spans="1:4" x14ac:dyDescent="0.3">
      <c r="A35" s="47"/>
      <c r="B35" s="70"/>
      <c r="C35" s="64"/>
      <c r="D35" s="44"/>
    </row>
    <row r="36" spans="1:4" x14ac:dyDescent="0.3">
      <c r="A36" s="47">
        <v>10</v>
      </c>
      <c r="B36" s="57" t="s">
        <v>4</v>
      </c>
      <c r="C36" s="64"/>
      <c r="D36" s="44"/>
    </row>
    <row r="37" spans="1:4" x14ac:dyDescent="0.3">
      <c r="A37" s="47"/>
      <c r="B37" s="65" t="s">
        <v>45</v>
      </c>
      <c r="C37" s="29" t="s">
        <v>20</v>
      </c>
      <c r="D37" s="44"/>
    </row>
    <row r="38" spans="1:4" x14ac:dyDescent="0.3">
      <c r="A38" s="47"/>
      <c r="B38" s="70"/>
      <c r="C38" s="64"/>
      <c r="D38" s="44"/>
    </row>
    <row r="39" spans="1:4" x14ac:dyDescent="0.3">
      <c r="A39" s="47">
        <v>11</v>
      </c>
      <c r="B39" s="57" t="s">
        <v>5</v>
      </c>
      <c r="C39" s="64"/>
      <c r="D39" s="44"/>
    </row>
    <row r="40" spans="1:4" x14ac:dyDescent="0.3">
      <c r="A40" s="47"/>
      <c r="B40" s="65" t="s">
        <v>40</v>
      </c>
      <c r="C40" s="29" t="s">
        <v>20</v>
      </c>
      <c r="D40" s="44"/>
    </row>
    <row r="41" spans="1:4" x14ac:dyDescent="0.3">
      <c r="A41" s="47"/>
      <c r="B41" s="70"/>
      <c r="C41" s="64"/>
      <c r="D41" s="44"/>
    </row>
    <row r="42" spans="1:4" x14ac:dyDescent="0.3">
      <c r="A42" s="47">
        <v>12</v>
      </c>
      <c r="B42" s="57" t="s">
        <v>68</v>
      </c>
      <c r="C42" s="64"/>
      <c r="D42" s="44"/>
    </row>
    <row r="43" spans="1:4" x14ac:dyDescent="0.35">
      <c r="A43" s="47"/>
      <c r="B43" s="82" t="s">
        <v>73</v>
      </c>
      <c r="C43" s="29" t="s">
        <v>20</v>
      </c>
      <c r="D43" s="44"/>
    </row>
    <row r="44" spans="1:4" x14ac:dyDescent="0.3">
      <c r="A44" s="47"/>
      <c r="B44" s="70"/>
      <c r="C44" s="64"/>
      <c r="D44" s="44"/>
    </row>
    <row r="45" spans="1:4" x14ac:dyDescent="0.3">
      <c r="A45" s="47">
        <v>13</v>
      </c>
      <c r="B45" s="57" t="s">
        <v>6</v>
      </c>
      <c r="C45" s="64"/>
      <c r="D45" s="44"/>
    </row>
    <row r="46" spans="1:4" x14ac:dyDescent="0.35">
      <c r="A46" s="47"/>
      <c r="B46" s="82" t="s">
        <v>41</v>
      </c>
      <c r="C46" s="29" t="s">
        <v>20</v>
      </c>
      <c r="D46" s="44"/>
    </row>
    <row r="47" spans="1:4" x14ac:dyDescent="0.35">
      <c r="A47" s="47"/>
      <c r="B47" s="82"/>
      <c r="C47" s="64"/>
      <c r="D47" s="44"/>
    </row>
    <row r="48" spans="1:4" x14ac:dyDescent="0.3">
      <c r="A48" s="47">
        <v>14</v>
      </c>
      <c r="B48" s="57" t="s">
        <v>7</v>
      </c>
      <c r="C48" s="64"/>
      <c r="D48" s="44"/>
    </row>
    <row r="49" spans="1:4" x14ac:dyDescent="0.35">
      <c r="A49" s="47"/>
      <c r="B49" s="82" t="s">
        <v>42</v>
      </c>
      <c r="C49" s="29" t="s">
        <v>20</v>
      </c>
      <c r="D49" s="44"/>
    </row>
    <row r="50" spans="1:4" x14ac:dyDescent="0.35">
      <c r="A50" s="47"/>
      <c r="B50" s="82"/>
      <c r="C50" s="64"/>
      <c r="D50" s="44"/>
    </row>
    <row r="51" spans="1:4" x14ac:dyDescent="0.3">
      <c r="A51" s="47">
        <v>15</v>
      </c>
      <c r="B51" s="57" t="s">
        <v>8</v>
      </c>
      <c r="C51" s="64"/>
      <c r="D51" s="44"/>
    </row>
    <row r="52" spans="1:4" x14ac:dyDescent="0.35">
      <c r="A52" s="47"/>
      <c r="B52" s="82" t="s">
        <v>43</v>
      </c>
      <c r="C52" s="29" t="s">
        <v>20</v>
      </c>
      <c r="D52" s="44"/>
    </row>
    <row r="53" spans="1:4" x14ac:dyDescent="0.35">
      <c r="A53" s="47"/>
      <c r="B53" s="84"/>
      <c r="C53" s="71"/>
      <c r="D53" s="44"/>
    </row>
    <row r="54" spans="1:4" x14ac:dyDescent="0.3">
      <c r="A54" s="47">
        <v>16</v>
      </c>
      <c r="B54" s="8" t="s">
        <v>9</v>
      </c>
      <c r="C54" s="71"/>
      <c r="D54" s="44"/>
    </row>
    <row r="55" spans="1:4" ht="16.5" customHeight="1" x14ac:dyDescent="0.3">
      <c r="A55" s="47"/>
      <c r="B55" s="23" t="s">
        <v>66</v>
      </c>
      <c r="C55" s="29" t="s">
        <v>20</v>
      </c>
      <c r="D55" s="44"/>
    </row>
    <row r="56" spans="1:4" x14ac:dyDescent="0.35">
      <c r="A56" s="47"/>
      <c r="B56" s="82"/>
      <c r="C56" s="64"/>
      <c r="D56" s="44"/>
    </row>
    <row r="57" spans="1:4" x14ac:dyDescent="0.3">
      <c r="A57" s="47">
        <v>17</v>
      </c>
      <c r="B57" s="74" t="s">
        <v>26</v>
      </c>
      <c r="C57" s="75"/>
      <c r="D57" s="44"/>
    </row>
    <row r="58" spans="1:4" x14ac:dyDescent="0.3">
      <c r="A58" s="47"/>
      <c r="B58" s="72" t="s">
        <v>27</v>
      </c>
      <c r="C58" s="73" t="s">
        <v>20</v>
      </c>
      <c r="D58" s="44"/>
    </row>
    <row r="59" spans="1:4" x14ac:dyDescent="0.3">
      <c r="A59" s="47"/>
      <c r="B59" s="72"/>
      <c r="C59" s="73"/>
      <c r="D59" s="44"/>
    </row>
    <row r="60" spans="1:4" x14ac:dyDescent="0.3">
      <c r="A60" s="47">
        <v>18</v>
      </c>
      <c r="B60" s="74" t="s">
        <v>28</v>
      </c>
      <c r="C60" s="73"/>
      <c r="D60" s="44"/>
    </row>
    <row r="61" spans="1:4" x14ac:dyDescent="0.3">
      <c r="A61" s="47"/>
      <c r="B61" s="63" t="s">
        <v>29</v>
      </c>
      <c r="C61" s="73" t="s">
        <v>20</v>
      </c>
      <c r="D61" s="44"/>
    </row>
    <row r="62" spans="1:4" x14ac:dyDescent="0.3">
      <c r="A62" s="47"/>
      <c r="B62" s="63"/>
      <c r="C62" s="73"/>
      <c r="D62" s="44"/>
    </row>
    <row r="63" spans="1:4" x14ac:dyDescent="0.3">
      <c r="A63" s="49"/>
      <c r="B63" s="63"/>
      <c r="C63" s="73"/>
      <c r="D63" s="44"/>
    </row>
    <row r="64" spans="1:4" x14ac:dyDescent="0.3">
      <c r="A64" s="49"/>
      <c r="B64" s="83"/>
      <c r="C64" s="76"/>
      <c r="D64" s="44"/>
    </row>
    <row r="65" spans="1:4" x14ac:dyDescent="0.3">
      <c r="A65" s="77"/>
      <c r="B65" s="78" t="s">
        <v>30</v>
      </c>
      <c r="C65" s="79"/>
      <c r="D65" s="50">
        <f>D6</f>
        <v>0</v>
      </c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6" firstPageNumber="10" orientation="portrait" useFirstPageNumber="1" r:id="rId1"/>
  <headerFooter>
    <oddHeader>&amp;LDBSA - MPDOE&amp;C&amp;A&amp;RMAINTENANCE PROJECTS  - CLUSTER 1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F044-9FBD-4956-B74E-1B1093A0DE43}">
  <dimension ref="A1:E58"/>
  <sheetViews>
    <sheetView view="pageBreakPreview" zoomScale="80" zoomScaleNormal="80" zoomScaleSheetLayoutView="80" workbookViewId="0">
      <selection sqref="A1:D1"/>
    </sheetView>
  </sheetViews>
  <sheetFormatPr defaultColWidth="9.296875" defaultRowHeight="15.5" x14ac:dyDescent="0.3"/>
  <cols>
    <col min="1" max="1" width="9.296875" style="80"/>
    <col min="2" max="2" width="95.5" style="80" customWidth="1"/>
    <col min="3" max="3" width="10.796875" style="80" customWidth="1"/>
    <col min="4" max="4" width="26.296875" style="80" customWidth="1"/>
    <col min="5" max="16384" width="9.296875" style="80"/>
  </cols>
  <sheetData>
    <row r="1" spans="1:5" x14ac:dyDescent="0.35">
      <c r="A1" s="175"/>
      <c r="B1" s="175"/>
      <c r="C1" s="175"/>
      <c r="D1" s="175"/>
      <c r="E1" s="88"/>
    </row>
    <row r="2" spans="1:5" x14ac:dyDescent="0.35">
      <c r="A2" s="171" t="s">
        <v>75</v>
      </c>
      <c r="B2" s="172"/>
      <c r="C2" s="172"/>
      <c r="D2" s="173"/>
      <c r="E2" s="88"/>
    </row>
    <row r="3" spans="1:5" ht="16" thickBot="1" x14ac:dyDescent="0.4">
      <c r="A3" s="89" t="s">
        <v>22</v>
      </c>
      <c r="B3" s="90" t="s">
        <v>23</v>
      </c>
      <c r="C3" s="91" t="s">
        <v>19</v>
      </c>
      <c r="D3" s="4" t="s">
        <v>60</v>
      </c>
      <c r="E3" s="85"/>
    </row>
    <row r="4" spans="1:5" x14ac:dyDescent="0.35">
      <c r="A4" s="117"/>
      <c r="B4" s="92" t="s">
        <v>76</v>
      </c>
      <c r="C4" s="93"/>
      <c r="D4" s="43"/>
      <c r="E4" s="86"/>
    </row>
    <row r="5" spans="1:5" x14ac:dyDescent="0.35">
      <c r="A5" s="104"/>
      <c r="B5" s="94"/>
      <c r="C5" s="95"/>
      <c r="D5" s="44"/>
      <c r="E5" s="86"/>
    </row>
    <row r="6" spans="1:5" x14ac:dyDescent="0.35">
      <c r="A6" s="45"/>
      <c r="B6" s="96" t="s">
        <v>24</v>
      </c>
      <c r="C6" s="97"/>
      <c r="D6" s="46">
        <f>SUM(D8:D57)</f>
        <v>0</v>
      </c>
      <c r="E6" s="86"/>
    </row>
    <row r="7" spans="1:5" x14ac:dyDescent="0.35">
      <c r="A7" s="47">
        <v>1</v>
      </c>
      <c r="B7" s="106" t="s">
        <v>0</v>
      </c>
      <c r="C7" s="99"/>
      <c r="D7" s="44"/>
      <c r="E7" s="86"/>
    </row>
    <row r="8" spans="1:5" ht="31" x14ac:dyDescent="0.35">
      <c r="A8" s="47"/>
      <c r="B8" s="48" t="s">
        <v>31</v>
      </c>
      <c r="C8" s="29" t="s">
        <v>20</v>
      </c>
      <c r="D8" s="44"/>
      <c r="E8" s="86"/>
    </row>
    <row r="9" spans="1:5" x14ac:dyDescent="0.35">
      <c r="A9" s="47"/>
      <c r="B9" s="98"/>
      <c r="C9" s="99"/>
      <c r="D9" s="44"/>
      <c r="E9" s="86"/>
    </row>
    <row r="10" spans="1:5" x14ac:dyDescent="0.35">
      <c r="A10" s="47">
        <v>2</v>
      </c>
      <c r="B10" s="87" t="s">
        <v>32</v>
      </c>
      <c r="C10" s="99"/>
      <c r="D10" s="44"/>
      <c r="E10" s="86"/>
    </row>
    <row r="11" spans="1:5" ht="31" x14ac:dyDescent="0.35">
      <c r="A11" s="47"/>
      <c r="B11" s="103" t="s">
        <v>33</v>
      </c>
      <c r="C11" s="29" t="s">
        <v>20</v>
      </c>
      <c r="D11" s="44"/>
      <c r="E11" s="86"/>
    </row>
    <row r="12" spans="1:5" x14ac:dyDescent="0.35">
      <c r="A12" s="47"/>
      <c r="B12" s="102"/>
      <c r="C12" s="101"/>
      <c r="D12" s="44"/>
      <c r="E12" s="86"/>
    </row>
    <row r="13" spans="1:5" x14ac:dyDescent="0.35">
      <c r="A13" s="47">
        <v>3</v>
      </c>
      <c r="B13" s="87" t="s">
        <v>1</v>
      </c>
      <c r="C13" s="101"/>
      <c r="D13" s="44"/>
      <c r="E13" s="119"/>
    </row>
    <row r="14" spans="1:5" x14ac:dyDescent="0.35">
      <c r="A14" s="47"/>
      <c r="B14" s="65" t="s">
        <v>58</v>
      </c>
      <c r="C14" s="29" t="s">
        <v>20</v>
      </c>
      <c r="D14" s="44"/>
      <c r="E14" s="86"/>
    </row>
    <row r="15" spans="1:5" x14ac:dyDescent="0.35">
      <c r="A15" s="47"/>
      <c r="B15" s="23" t="s">
        <v>59</v>
      </c>
      <c r="C15" s="21" t="s">
        <v>20</v>
      </c>
      <c r="D15" s="44"/>
      <c r="E15" s="86"/>
    </row>
    <row r="16" spans="1:5" x14ac:dyDescent="0.35">
      <c r="A16" s="47"/>
      <c r="B16" s="103"/>
      <c r="C16" s="101"/>
      <c r="D16" s="44"/>
      <c r="E16" s="86"/>
    </row>
    <row r="17" spans="1:5" x14ac:dyDescent="0.35">
      <c r="A17" s="104">
        <v>4</v>
      </c>
      <c r="B17" s="94" t="s">
        <v>21</v>
      </c>
      <c r="C17" s="95"/>
      <c r="D17" s="44"/>
      <c r="E17" s="86"/>
    </row>
    <row r="18" spans="1:5" x14ac:dyDescent="0.3">
      <c r="A18" s="104"/>
      <c r="B18" s="103" t="s">
        <v>34</v>
      </c>
      <c r="C18" s="29" t="s">
        <v>20</v>
      </c>
      <c r="D18" s="44"/>
    </row>
    <row r="19" spans="1:5" x14ac:dyDescent="0.3">
      <c r="A19" s="104"/>
      <c r="B19" s="103"/>
      <c r="C19" s="95"/>
      <c r="D19" s="44"/>
    </row>
    <row r="20" spans="1:5" x14ac:dyDescent="0.3">
      <c r="A20" s="104"/>
      <c r="B20" s="94" t="s">
        <v>2</v>
      </c>
      <c r="C20" s="95"/>
      <c r="D20" s="44"/>
    </row>
    <row r="21" spans="1:5" x14ac:dyDescent="0.3">
      <c r="A21" s="47">
        <v>5</v>
      </c>
      <c r="B21" s="105" t="s">
        <v>35</v>
      </c>
      <c r="C21" s="29" t="s">
        <v>20</v>
      </c>
      <c r="D21" s="44"/>
    </row>
    <row r="22" spans="1:5" x14ac:dyDescent="0.3">
      <c r="A22" s="104"/>
      <c r="B22" s="100"/>
      <c r="C22" s="99"/>
      <c r="D22" s="44"/>
    </row>
    <row r="23" spans="1:5" x14ac:dyDescent="0.3">
      <c r="A23" s="104">
        <v>6</v>
      </c>
      <c r="B23" s="94" t="s">
        <v>17</v>
      </c>
      <c r="C23" s="95"/>
      <c r="D23" s="44"/>
    </row>
    <row r="24" spans="1:5" x14ac:dyDescent="0.3">
      <c r="A24" s="47"/>
      <c r="B24" s="103" t="s">
        <v>36</v>
      </c>
      <c r="C24" s="29" t="s">
        <v>20</v>
      </c>
      <c r="D24" s="44"/>
    </row>
    <row r="25" spans="1:5" x14ac:dyDescent="0.3">
      <c r="A25" s="47"/>
      <c r="B25" s="103"/>
      <c r="C25" s="101"/>
      <c r="D25" s="44"/>
    </row>
    <row r="26" spans="1:5" x14ac:dyDescent="0.3">
      <c r="A26" s="47">
        <v>7</v>
      </c>
      <c r="B26" s="94" t="s">
        <v>18</v>
      </c>
      <c r="C26" s="101"/>
      <c r="D26" s="44"/>
    </row>
    <row r="27" spans="1:5" x14ac:dyDescent="0.3">
      <c r="A27" s="47"/>
      <c r="B27" s="103" t="s">
        <v>37</v>
      </c>
      <c r="C27" s="29" t="s">
        <v>20</v>
      </c>
      <c r="D27" s="44"/>
    </row>
    <row r="28" spans="1:5" x14ac:dyDescent="0.3">
      <c r="A28" s="47"/>
      <c r="B28" s="116"/>
      <c r="C28" s="101"/>
      <c r="D28" s="44"/>
    </row>
    <row r="29" spans="1:5" x14ac:dyDescent="0.3">
      <c r="A29" s="47">
        <v>8</v>
      </c>
      <c r="B29" s="94" t="s">
        <v>3</v>
      </c>
      <c r="C29" s="101"/>
      <c r="D29" s="44"/>
    </row>
    <row r="30" spans="1:5" x14ac:dyDescent="0.3">
      <c r="A30" s="47"/>
      <c r="B30" s="103" t="s">
        <v>38</v>
      </c>
      <c r="C30" s="29" t="s">
        <v>20</v>
      </c>
      <c r="D30" s="44"/>
    </row>
    <row r="31" spans="1:5" x14ac:dyDescent="0.3">
      <c r="A31" s="47"/>
      <c r="B31" s="116"/>
      <c r="C31" s="101"/>
      <c r="D31" s="44"/>
    </row>
    <row r="32" spans="1:5" x14ac:dyDescent="0.3">
      <c r="A32" s="47">
        <v>9</v>
      </c>
      <c r="B32" s="94" t="s">
        <v>4</v>
      </c>
      <c r="C32" s="101"/>
      <c r="D32" s="44"/>
    </row>
    <row r="33" spans="1:4" x14ac:dyDescent="0.3">
      <c r="A33" s="47"/>
      <c r="B33" s="103" t="s">
        <v>39</v>
      </c>
      <c r="C33" s="29" t="s">
        <v>20</v>
      </c>
      <c r="D33" s="44"/>
    </row>
    <row r="34" spans="1:4" x14ac:dyDescent="0.3">
      <c r="A34" s="47"/>
      <c r="B34" s="116"/>
      <c r="C34" s="101"/>
      <c r="D34" s="44"/>
    </row>
    <row r="35" spans="1:4" x14ac:dyDescent="0.3">
      <c r="A35" s="47">
        <v>10</v>
      </c>
      <c r="B35" s="94" t="s">
        <v>5</v>
      </c>
      <c r="C35" s="101"/>
      <c r="D35" s="44"/>
    </row>
    <row r="36" spans="1:4" x14ac:dyDescent="0.3">
      <c r="A36" s="47"/>
      <c r="B36" s="103" t="s">
        <v>40</v>
      </c>
      <c r="C36" s="29" t="s">
        <v>20</v>
      </c>
      <c r="D36" s="44"/>
    </row>
    <row r="37" spans="1:4" x14ac:dyDescent="0.3">
      <c r="A37" s="47"/>
      <c r="B37" s="116"/>
      <c r="C37" s="101"/>
      <c r="D37" s="44"/>
    </row>
    <row r="38" spans="1:4" x14ac:dyDescent="0.3">
      <c r="A38" s="47">
        <v>11</v>
      </c>
      <c r="B38" s="94" t="s">
        <v>6</v>
      </c>
      <c r="C38" s="101"/>
      <c r="D38" s="44"/>
    </row>
    <row r="39" spans="1:4" x14ac:dyDescent="0.35">
      <c r="A39" s="47"/>
      <c r="B39" s="120" t="s">
        <v>41</v>
      </c>
      <c r="C39" s="29" t="s">
        <v>20</v>
      </c>
      <c r="D39" s="44"/>
    </row>
    <row r="40" spans="1:4" x14ac:dyDescent="0.35">
      <c r="A40" s="47"/>
      <c r="B40" s="120"/>
      <c r="C40" s="101"/>
      <c r="D40" s="44"/>
    </row>
    <row r="41" spans="1:4" x14ac:dyDescent="0.3">
      <c r="A41" s="47">
        <v>12</v>
      </c>
      <c r="B41" s="94" t="s">
        <v>7</v>
      </c>
      <c r="C41" s="101"/>
      <c r="D41" s="44"/>
    </row>
    <row r="42" spans="1:4" ht="19.5" customHeight="1" x14ac:dyDescent="0.35">
      <c r="A42" s="47"/>
      <c r="B42" s="120" t="s">
        <v>42</v>
      </c>
      <c r="C42" s="29" t="s">
        <v>20</v>
      </c>
      <c r="D42" s="44"/>
    </row>
    <row r="43" spans="1:4" x14ac:dyDescent="0.35">
      <c r="A43" s="47"/>
      <c r="B43" s="120"/>
      <c r="C43" s="101"/>
      <c r="D43" s="44"/>
    </row>
    <row r="44" spans="1:4" x14ac:dyDescent="0.3">
      <c r="A44" s="47">
        <v>13</v>
      </c>
      <c r="B44" s="94" t="s">
        <v>8</v>
      </c>
      <c r="C44" s="101"/>
      <c r="D44" s="44"/>
    </row>
    <row r="45" spans="1:4" x14ac:dyDescent="0.35">
      <c r="A45" s="47"/>
      <c r="B45" s="120" t="s">
        <v>43</v>
      </c>
      <c r="C45" s="29" t="s">
        <v>20</v>
      </c>
      <c r="D45" s="44"/>
    </row>
    <row r="46" spans="1:4" x14ac:dyDescent="0.35">
      <c r="A46" s="118"/>
      <c r="B46" s="121"/>
      <c r="C46" s="115"/>
      <c r="D46" s="44"/>
    </row>
    <row r="47" spans="1:4" x14ac:dyDescent="0.3">
      <c r="A47" s="118">
        <v>14</v>
      </c>
      <c r="B47" s="94" t="s">
        <v>9</v>
      </c>
      <c r="C47" s="115"/>
      <c r="D47" s="44"/>
    </row>
    <row r="48" spans="1:4" ht="18" customHeight="1" x14ac:dyDescent="0.3">
      <c r="A48" s="47"/>
      <c r="B48" s="23" t="s">
        <v>66</v>
      </c>
      <c r="C48" s="29" t="s">
        <v>20</v>
      </c>
      <c r="D48" s="44"/>
    </row>
    <row r="49" spans="1:4" x14ac:dyDescent="0.35">
      <c r="A49" s="47"/>
      <c r="B49" s="120"/>
      <c r="C49" s="101"/>
      <c r="D49" s="44"/>
    </row>
    <row r="50" spans="1:4" x14ac:dyDescent="0.3">
      <c r="A50" s="110">
        <v>15</v>
      </c>
      <c r="B50" s="106" t="s">
        <v>26</v>
      </c>
      <c r="C50" s="107"/>
      <c r="D50" s="44"/>
    </row>
    <row r="51" spans="1:4" x14ac:dyDescent="0.3">
      <c r="A51" s="49"/>
      <c r="B51" s="108" t="s">
        <v>27</v>
      </c>
      <c r="C51" s="109" t="s">
        <v>20</v>
      </c>
      <c r="D51" s="44"/>
    </row>
    <row r="52" spans="1:4" x14ac:dyDescent="0.3">
      <c r="A52" s="49"/>
      <c r="B52" s="108"/>
      <c r="C52" s="109"/>
      <c r="D52" s="44"/>
    </row>
    <row r="53" spans="1:4" x14ac:dyDescent="0.3">
      <c r="A53" s="49">
        <v>16</v>
      </c>
      <c r="B53" s="106" t="s">
        <v>28</v>
      </c>
      <c r="C53" s="109"/>
      <c r="D53" s="44"/>
    </row>
    <row r="54" spans="1:4" x14ac:dyDescent="0.3">
      <c r="A54" s="49"/>
      <c r="B54" s="48" t="s">
        <v>29</v>
      </c>
      <c r="C54" s="109" t="s">
        <v>20</v>
      </c>
      <c r="D54" s="44"/>
    </row>
    <row r="55" spans="1:4" x14ac:dyDescent="0.3">
      <c r="A55" s="49"/>
      <c r="B55" s="48"/>
      <c r="C55" s="109"/>
      <c r="D55" s="44"/>
    </row>
    <row r="56" spans="1:4" x14ac:dyDescent="0.3">
      <c r="A56" s="49"/>
      <c r="B56" s="48"/>
      <c r="C56" s="109"/>
      <c r="D56" s="44"/>
    </row>
    <row r="57" spans="1:4" x14ac:dyDescent="0.3">
      <c r="A57" s="49"/>
      <c r="B57" s="83"/>
      <c r="C57" s="111"/>
      <c r="D57" s="44"/>
    </row>
    <row r="58" spans="1:4" x14ac:dyDescent="0.3">
      <c r="A58" s="112"/>
      <c r="B58" s="113" t="s">
        <v>30</v>
      </c>
      <c r="C58" s="114"/>
      <c r="D58" s="50">
        <f>D6</f>
        <v>0</v>
      </c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scale="68" firstPageNumber="11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9CFC-D24A-428C-BEF1-182AE6416F63}">
  <dimension ref="A1:D107"/>
  <sheetViews>
    <sheetView view="pageBreakPreview" zoomScale="80" zoomScaleNormal="80" zoomScaleSheetLayoutView="80" workbookViewId="0">
      <selection activeCell="P36" sqref="P36"/>
    </sheetView>
  </sheetViews>
  <sheetFormatPr defaultColWidth="9.296875" defaultRowHeight="15.5" x14ac:dyDescent="0.3"/>
  <cols>
    <col min="1" max="1" width="9.296875" style="80"/>
    <col min="2" max="2" width="75.19921875" style="80" customWidth="1"/>
    <col min="3" max="3" width="10.296875" style="80" customWidth="1"/>
    <col min="4" max="4" width="26.5" style="80" customWidth="1"/>
    <col min="5" max="16384" width="9.296875" style="80"/>
  </cols>
  <sheetData>
    <row r="1" spans="1:4" x14ac:dyDescent="0.35">
      <c r="A1" s="175"/>
      <c r="B1" s="175"/>
      <c r="C1" s="175"/>
      <c r="D1" s="175"/>
    </row>
    <row r="2" spans="1:4" x14ac:dyDescent="0.35">
      <c r="A2" s="171" t="s">
        <v>89</v>
      </c>
      <c r="B2" s="172"/>
      <c r="C2" s="172"/>
      <c r="D2" s="173"/>
    </row>
    <row r="3" spans="1:4" ht="16" thickBot="1" x14ac:dyDescent="0.4">
      <c r="A3" s="89" t="s">
        <v>22</v>
      </c>
      <c r="B3" s="90" t="s">
        <v>23</v>
      </c>
      <c r="C3" s="91" t="s">
        <v>19</v>
      </c>
      <c r="D3" s="4" t="s">
        <v>60</v>
      </c>
    </row>
    <row r="4" spans="1:4" x14ac:dyDescent="0.3">
      <c r="A4" s="117"/>
      <c r="B4" s="92" t="s">
        <v>78</v>
      </c>
      <c r="C4" s="93"/>
      <c r="D4" s="43"/>
    </row>
    <row r="5" spans="1:4" x14ac:dyDescent="0.3">
      <c r="A5" s="104"/>
      <c r="B5" s="94"/>
      <c r="C5" s="95"/>
      <c r="D5" s="44"/>
    </row>
    <row r="6" spans="1:4" x14ac:dyDescent="0.3">
      <c r="A6" s="45"/>
      <c r="B6" s="96" t="s">
        <v>24</v>
      </c>
      <c r="C6" s="97"/>
      <c r="D6" s="46">
        <f>SUM(D8:D61)</f>
        <v>0</v>
      </c>
    </row>
    <row r="7" spans="1:4" x14ac:dyDescent="0.3">
      <c r="A7" s="47">
        <v>1</v>
      </c>
      <c r="B7" s="106" t="s">
        <v>0</v>
      </c>
      <c r="C7" s="99"/>
      <c r="D7" s="44"/>
    </row>
    <row r="8" spans="1:4" ht="31" x14ac:dyDescent="0.3">
      <c r="A8" s="47"/>
      <c r="B8" s="48" t="s">
        <v>31</v>
      </c>
      <c r="C8" s="29" t="s">
        <v>20</v>
      </c>
      <c r="D8" s="44"/>
    </row>
    <row r="9" spans="1:4" x14ac:dyDescent="0.3">
      <c r="A9" s="47"/>
      <c r="B9" s="98"/>
      <c r="C9" s="99"/>
      <c r="D9" s="44"/>
    </row>
    <row r="10" spans="1:4" x14ac:dyDescent="0.3">
      <c r="A10" s="47">
        <v>2</v>
      </c>
      <c r="B10" s="87" t="s">
        <v>32</v>
      </c>
      <c r="C10" s="99"/>
      <c r="D10" s="44"/>
    </row>
    <row r="11" spans="1:4" ht="36" customHeight="1" x14ac:dyDescent="0.3">
      <c r="A11" s="47"/>
      <c r="B11" s="103" t="s">
        <v>33</v>
      </c>
      <c r="C11" s="29" t="s">
        <v>20</v>
      </c>
      <c r="D11" s="44"/>
    </row>
    <row r="12" spans="1:4" x14ac:dyDescent="0.3">
      <c r="A12" s="47"/>
      <c r="B12" s="102"/>
      <c r="C12" s="101"/>
      <c r="D12" s="44"/>
    </row>
    <row r="13" spans="1:4" x14ac:dyDescent="0.3">
      <c r="A13" s="47">
        <v>3</v>
      </c>
      <c r="B13" s="87" t="s">
        <v>11</v>
      </c>
      <c r="C13" s="101"/>
      <c r="D13" s="44"/>
    </row>
    <row r="14" spans="1:4" x14ac:dyDescent="0.3">
      <c r="A14" s="47"/>
      <c r="B14" s="103" t="s">
        <v>44</v>
      </c>
      <c r="C14" s="29" t="s">
        <v>20</v>
      </c>
      <c r="D14" s="44"/>
    </row>
    <row r="15" spans="1:4" x14ac:dyDescent="0.3">
      <c r="A15" s="47"/>
      <c r="B15" s="123"/>
      <c r="C15" s="101"/>
      <c r="D15" s="44"/>
    </row>
    <row r="16" spans="1:4" x14ac:dyDescent="0.3">
      <c r="A16" s="47">
        <v>4</v>
      </c>
      <c r="B16" s="87" t="s">
        <v>1</v>
      </c>
      <c r="C16" s="101"/>
      <c r="D16" s="44"/>
    </row>
    <row r="17" spans="1:4" x14ac:dyDescent="0.3">
      <c r="A17" s="47"/>
      <c r="B17" s="65" t="s">
        <v>58</v>
      </c>
      <c r="C17" s="29" t="s">
        <v>20</v>
      </c>
      <c r="D17" s="44"/>
    </row>
    <row r="18" spans="1:4" x14ac:dyDescent="0.3">
      <c r="A18" s="47"/>
      <c r="B18" s="23" t="s">
        <v>59</v>
      </c>
      <c r="C18" s="21" t="s">
        <v>20</v>
      </c>
      <c r="D18" s="44"/>
    </row>
    <row r="19" spans="1:4" x14ac:dyDescent="0.3">
      <c r="A19" s="47"/>
      <c r="B19" s="103"/>
      <c r="C19" s="101"/>
      <c r="D19" s="44"/>
    </row>
    <row r="20" spans="1:4" x14ac:dyDescent="0.3">
      <c r="A20" s="47">
        <v>5</v>
      </c>
      <c r="B20" s="94" t="s">
        <v>21</v>
      </c>
      <c r="C20" s="95"/>
      <c r="D20" s="44"/>
    </row>
    <row r="21" spans="1:4" x14ac:dyDescent="0.3">
      <c r="A21" s="47"/>
      <c r="B21" s="103" t="s">
        <v>34</v>
      </c>
      <c r="C21" s="29" t="s">
        <v>20</v>
      </c>
      <c r="D21" s="44"/>
    </row>
    <row r="22" spans="1:4" x14ac:dyDescent="0.3">
      <c r="A22" s="47"/>
      <c r="B22" s="103"/>
      <c r="C22" s="95"/>
      <c r="D22" s="44"/>
    </row>
    <row r="23" spans="1:4" x14ac:dyDescent="0.3">
      <c r="A23" s="47">
        <v>6</v>
      </c>
      <c r="B23" s="94" t="s">
        <v>2</v>
      </c>
      <c r="C23" s="95"/>
      <c r="D23" s="44"/>
    </row>
    <row r="24" spans="1:4" x14ac:dyDescent="0.3">
      <c r="A24" s="47"/>
      <c r="B24" s="105" t="s">
        <v>35</v>
      </c>
      <c r="C24" s="21" t="s">
        <v>20</v>
      </c>
      <c r="D24" s="44"/>
    </row>
    <row r="25" spans="1:4" x14ac:dyDescent="0.3">
      <c r="A25" s="47"/>
      <c r="B25" s="105" t="s">
        <v>79</v>
      </c>
      <c r="C25" s="21" t="s">
        <v>20</v>
      </c>
      <c r="D25" s="44"/>
    </row>
    <row r="26" spans="1:4" x14ac:dyDescent="0.3">
      <c r="A26" s="47"/>
      <c r="B26" s="100"/>
      <c r="C26" s="99"/>
      <c r="D26" s="44"/>
    </row>
    <row r="27" spans="1:4" x14ac:dyDescent="0.3">
      <c r="A27" s="47">
        <v>7</v>
      </c>
      <c r="B27" s="94" t="s">
        <v>17</v>
      </c>
      <c r="C27" s="95"/>
      <c r="D27" s="44"/>
    </row>
    <row r="28" spans="1:4" x14ac:dyDescent="0.3">
      <c r="A28" s="47"/>
      <c r="B28" s="103" t="s">
        <v>36</v>
      </c>
      <c r="C28" s="29" t="s">
        <v>20</v>
      </c>
      <c r="D28" s="44"/>
    </row>
    <row r="29" spans="1:4" x14ac:dyDescent="0.3">
      <c r="A29" s="47"/>
      <c r="B29" s="103"/>
      <c r="C29" s="101"/>
      <c r="D29" s="44"/>
    </row>
    <row r="30" spans="1:4" x14ac:dyDescent="0.3">
      <c r="A30" s="47">
        <v>8</v>
      </c>
      <c r="B30" s="94" t="s">
        <v>18</v>
      </c>
      <c r="C30" s="101"/>
      <c r="D30" s="44"/>
    </row>
    <row r="31" spans="1:4" x14ac:dyDescent="0.3">
      <c r="A31" s="47"/>
      <c r="B31" s="103" t="s">
        <v>37</v>
      </c>
      <c r="C31" s="29" t="s">
        <v>20</v>
      </c>
      <c r="D31" s="44"/>
    </row>
    <row r="32" spans="1:4" x14ac:dyDescent="0.3">
      <c r="A32" s="47"/>
      <c r="B32" s="116"/>
      <c r="C32" s="101"/>
      <c r="D32" s="44"/>
    </row>
    <row r="33" spans="1:4" x14ac:dyDescent="0.3">
      <c r="A33" s="47">
        <v>9</v>
      </c>
      <c r="B33" s="94" t="s">
        <v>3</v>
      </c>
      <c r="C33" s="101"/>
      <c r="D33" s="44"/>
    </row>
    <row r="34" spans="1:4" x14ac:dyDescent="0.3">
      <c r="A34" s="47"/>
      <c r="B34" s="103" t="s">
        <v>38</v>
      </c>
      <c r="C34" s="29" t="s">
        <v>20</v>
      </c>
      <c r="D34" s="44"/>
    </row>
    <row r="35" spans="1:4" x14ac:dyDescent="0.3">
      <c r="A35" s="47"/>
      <c r="B35" s="116"/>
      <c r="C35" s="101"/>
      <c r="D35" s="44"/>
    </row>
    <row r="36" spans="1:4" x14ac:dyDescent="0.3">
      <c r="A36" s="47">
        <v>10</v>
      </c>
      <c r="B36" s="94" t="s">
        <v>4</v>
      </c>
      <c r="C36" s="101"/>
      <c r="D36" s="44"/>
    </row>
    <row r="37" spans="1:4" x14ac:dyDescent="0.3">
      <c r="A37" s="47"/>
      <c r="B37" s="103" t="s">
        <v>45</v>
      </c>
      <c r="C37" s="29" t="s">
        <v>20</v>
      </c>
      <c r="D37" s="44"/>
    </row>
    <row r="38" spans="1:4" x14ac:dyDescent="0.3">
      <c r="A38" s="47"/>
      <c r="B38" s="116"/>
      <c r="C38" s="101"/>
      <c r="D38" s="44"/>
    </row>
    <row r="39" spans="1:4" x14ac:dyDescent="0.3">
      <c r="A39" s="47">
        <v>11</v>
      </c>
      <c r="B39" s="94" t="s">
        <v>5</v>
      </c>
      <c r="C39" s="101"/>
      <c r="D39" s="44"/>
    </row>
    <row r="40" spans="1:4" x14ac:dyDescent="0.3">
      <c r="A40" s="47"/>
      <c r="B40" s="103" t="s">
        <v>40</v>
      </c>
      <c r="C40" s="29" t="s">
        <v>20</v>
      </c>
      <c r="D40" s="44"/>
    </row>
    <row r="41" spans="1:4" x14ac:dyDescent="0.3">
      <c r="A41" s="47"/>
      <c r="B41" s="116"/>
      <c r="C41" s="101"/>
      <c r="D41" s="44"/>
    </row>
    <row r="42" spans="1:4" x14ac:dyDescent="0.3">
      <c r="A42" s="47">
        <v>12</v>
      </c>
      <c r="B42" s="94" t="s">
        <v>6</v>
      </c>
      <c r="C42" s="101"/>
      <c r="D42" s="44"/>
    </row>
    <row r="43" spans="1:4" x14ac:dyDescent="0.35">
      <c r="A43" s="47"/>
      <c r="B43" s="120" t="s">
        <v>41</v>
      </c>
      <c r="C43" s="29" t="s">
        <v>20</v>
      </c>
      <c r="D43" s="44"/>
    </row>
    <row r="44" spans="1:4" x14ac:dyDescent="0.35">
      <c r="A44" s="47"/>
      <c r="B44" s="120"/>
      <c r="C44" s="101"/>
      <c r="D44" s="44"/>
    </row>
    <row r="45" spans="1:4" x14ac:dyDescent="0.3">
      <c r="A45" s="47">
        <v>13</v>
      </c>
      <c r="B45" s="94" t="s">
        <v>7</v>
      </c>
      <c r="C45" s="101"/>
      <c r="D45" s="44"/>
    </row>
    <row r="46" spans="1:4" ht="31" x14ac:dyDescent="0.35">
      <c r="A46" s="47"/>
      <c r="B46" s="120" t="s">
        <v>42</v>
      </c>
      <c r="C46" s="29" t="s">
        <v>20</v>
      </c>
      <c r="D46" s="44"/>
    </row>
    <row r="47" spans="1:4" x14ac:dyDescent="0.35">
      <c r="A47" s="47"/>
      <c r="B47" s="120"/>
      <c r="C47" s="101"/>
      <c r="D47" s="44"/>
    </row>
    <row r="48" spans="1:4" x14ac:dyDescent="0.3">
      <c r="A48" s="47">
        <v>14</v>
      </c>
      <c r="B48" s="94" t="s">
        <v>8</v>
      </c>
      <c r="C48" s="101"/>
      <c r="D48" s="44"/>
    </row>
    <row r="49" spans="1:4" x14ac:dyDescent="0.35">
      <c r="A49" s="47"/>
      <c r="B49" s="120" t="s">
        <v>43</v>
      </c>
      <c r="C49" s="29" t="s">
        <v>20</v>
      </c>
      <c r="D49" s="44"/>
    </row>
    <row r="50" spans="1:4" x14ac:dyDescent="0.35">
      <c r="A50" s="47"/>
      <c r="B50" s="122"/>
      <c r="C50" s="115"/>
      <c r="D50" s="44"/>
    </row>
    <row r="51" spans="1:4" x14ac:dyDescent="0.3">
      <c r="A51" s="47">
        <v>15</v>
      </c>
      <c r="B51" s="94" t="s">
        <v>9</v>
      </c>
      <c r="C51" s="115"/>
      <c r="D51" s="44"/>
    </row>
    <row r="52" spans="1:4" ht="31" x14ac:dyDescent="0.3">
      <c r="A52" s="47"/>
      <c r="B52" s="23" t="s">
        <v>66</v>
      </c>
      <c r="C52" s="29" t="s">
        <v>20</v>
      </c>
      <c r="D52" s="44"/>
    </row>
    <row r="53" spans="1:4" x14ac:dyDescent="0.35">
      <c r="A53" s="47"/>
      <c r="B53" s="120"/>
      <c r="C53" s="101"/>
      <c r="D53" s="44"/>
    </row>
    <row r="54" spans="1:4" x14ac:dyDescent="0.3">
      <c r="A54" s="47">
        <v>16</v>
      </c>
      <c r="B54" s="106" t="s">
        <v>26</v>
      </c>
      <c r="C54" s="107"/>
      <c r="D54" s="44"/>
    </row>
    <row r="55" spans="1:4" x14ac:dyDescent="0.3">
      <c r="A55" s="47"/>
      <c r="B55" s="108" t="s">
        <v>27</v>
      </c>
      <c r="C55" s="109" t="s">
        <v>20</v>
      </c>
      <c r="D55" s="44"/>
    </row>
    <row r="56" spans="1:4" x14ac:dyDescent="0.3">
      <c r="A56" s="47"/>
      <c r="B56" s="108"/>
      <c r="C56" s="109"/>
      <c r="D56" s="44"/>
    </row>
    <row r="57" spans="1:4" x14ac:dyDescent="0.3">
      <c r="A57" s="47">
        <v>17</v>
      </c>
      <c r="B57" s="106" t="s">
        <v>28</v>
      </c>
      <c r="C57" s="109"/>
      <c r="D57" s="44"/>
    </row>
    <row r="58" spans="1:4" x14ac:dyDescent="0.3">
      <c r="A58" s="47"/>
      <c r="B58" s="48" t="s">
        <v>29</v>
      </c>
      <c r="C58" s="109" t="s">
        <v>20</v>
      </c>
      <c r="D58" s="44"/>
    </row>
    <row r="59" spans="1:4" x14ac:dyDescent="0.3">
      <c r="A59" s="49"/>
      <c r="B59" s="48"/>
      <c r="C59" s="109"/>
      <c r="D59" s="44"/>
    </row>
    <row r="60" spans="1:4" x14ac:dyDescent="0.3">
      <c r="A60" s="49"/>
      <c r="B60" s="48"/>
      <c r="C60" s="109"/>
      <c r="D60" s="44"/>
    </row>
    <row r="61" spans="1:4" x14ac:dyDescent="0.3">
      <c r="A61" s="49"/>
      <c r="B61" s="83"/>
      <c r="C61" s="111"/>
      <c r="D61" s="44"/>
    </row>
    <row r="62" spans="1:4" x14ac:dyDescent="0.3">
      <c r="A62" s="112"/>
      <c r="B62" s="113" t="s">
        <v>30</v>
      </c>
      <c r="C62" s="114"/>
      <c r="D62" s="50">
        <f>D6</f>
        <v>0</v>
      </c>
    </row>
    <row r="63" spans="1:4" x14ac:dyDescent="0.35">
      <c r="A63" s="124"/>
      <c r="B63" s="124"/>
      <c r="C63" s="124"/>
      <c r="D63" s="125"/>
    </row>
    <row r="64" spans="1:4" x14ac:dyDescent="0.35">
      <c r="A64" s="124"/>
      <c r="B64" s="124"/>
      <c r="C64" s="124"/>
      <c r="D64" s="125"/>
    </row>
    <row r="65" spans="4:4" x14ac:dyDescent="0.35">
      <c r="D65" s="125"/>
    </row>
    <row r="66" spans="4:4" x14ac:dyDescent="0.35">
      <c r="D66" s="125"/>
    </row>
    <row r="67" spans="4:4" x14ac:dyDescent="0.35">
      <c r="D67" s="125"/>
    </row>
    <row r="68" spans="4:4" x14ac:dyDescent="0.35">
      <c r="D68" s="125"/>
    </row>
    <row r="69" spans="4:4" x14ac:dyDescent="0.35">
      <c r="D69" s="125"/>
    </row>
    <row r="70" spans="4:4" x14ac:dyDescent="0.35">
      <c r="D70" s="125"/>
    </row>
    <row r="71" spans="4:4" x14ac:dyDescent="0.35">
      <c r="D71" s="125"/>
    </row>
    <row r="72" spans="4:4" x14ac:dyDescent="0.35">
      <c r="D72" s="125"/>
    </row>
    <row r="73" spans="4:4" x14ac:dyDescent="0.35">
      <c r="D73" s="125"/>
    </row>
    <row r="74" spans="4:4" x14ac:dyDescent="0.35">
      <c r="D74" s="125"/>
    </row>
    <row r="75" spans="4:4" x14ac:dyDescent="0.35">
      <c r="D75" s="125"/>
    </row>
    <row r="76" spans="4:4" x14ac:dyDescent="0.35">
      <c r="D76" s="125"/>
    </row>
    <row r="77" spans="4:4" x14ac:dyDescent="0.35">
      <c r="D77" s="125"/>
    </row>
    <row r="78" spans="4:4" x14ac:dyDescent="0.35">
      <c r="D78" s="125"/>
    </row>
    <row r="79" spans="4:4" x14ac:dyDescent="0.35">
      <c r="D79" s="125"/>
    </row>
    <row r="80" spans="4:4" x14ac:dyDescent="0.35">
      <c r="D80" s="125"/>
    </row>
    <row r="81" spans="4:4" x14ac:dyDescent="0.35">
      <c r="D81" s="125"/>
    </row>
    <row r="82" spans="4:4" x14ac:dyDescent="0.35">
      <c r="D82" s="125"/>
    </row>
    <row r="83" spans="4:4" x14ac:dyDescent="0.35">
      <c r="D83" s="125"/>
    </row>
    <row r="84" spans="4:4" x14ac:dyDescent="0.35">
      <c r="D84" s="125"/>
    </row>
    <row r="85" spans="4:4" x14ac:dyDescent="0.35">
      <c r="D85" s="125"/>
    </row>
    <row r="86" spans="4:4" x14ac:dyDescent="0.35">
      <c r="D86" s="125"/>
    </row>
    <row r="87" spans="4:4" x14ac:dyDescent="0.35">
      <c r="D87" s="125"/>
    </row>
    <row r="88" spans="4:4" x14ac:dyDescent="0.35">
      <c r="D88" s="125"/>
    </row>
    <row r="89" spans="4:4" x14ac:dyDescent="0.35">
      <c r="D89" s="125"/>
    </row>
    <row r="90" spans="4:4" x14ac:dyDescent="0.35">
      <c r="D90" s="125"/>
    </row>
    <row r="91" spans="4:4" x14ac:dyDescent="0.35">
      <c r="D91" s="125"/>
    </row>
    <row r="92" spans="4:4" x14ac:dyDescent="0.35">
      <c r="D92" s="125"/>
    </row>
    <row r="93" spans="4:4" x14ac:dyDescent="0.35">
      <c r="D93" s="125"/>
    </row>
    <row r="94" spans="4:4" x14ac:dyDescent="0.35">
      <c r="D94" s="125"/>
    </row>
    <row r="95" spans="4:4" x14ac:dyDescent="0.35">
      <c r="D95" s="125"/>
    </row>
    <row r="96" spans="4:4" x14ac:dyDescent="0.35">
      <c r="D96" s="125"/>
    </row>
    <row r="97" spans="4:4" x14ac:dyDescent="0.35">
      <c r="D97" s="125"/>
    </row>
    <row r="98" spans="4:4" x14ac:dyDescent="0.35">
      <c r="D98" s="125"/>
    </row>
    <row r="99" spans="4:4" x14ac:dyDescent="0.35">
      <c r="D99" s="125"/>
    </row>
    <row r="100" spans="4:4" x14ac:dyDescent="0.35">
      <c r="D100" s="125"/>
    </row>
    <row r="101" spans="4:4" x14ac:dyDescent="0.35">
      <c r="D101" s="125"/>
    </row>
    <row r="102" spans="4:4" x14ac:dyDescent="0.35">
      <c r="D102" s="125"/>
    </row>
    <row r="103" spans="4:4" x14ac:dyDescent="0.35">
      <c r="D103" s="125"/>
    </row>
    <row r="104" spans="4:4" x14ac:dyDescent="0.35">
      <c r="D104" s="125"/>
    </row>
    <row r="105" spans="4:4" x14ac:dyDescent="0.35">
      <c r="D105" s="125"/>
    </row>
    <row r="106" spans="4:4" x14ac:dyDescent="0.35">
      <c r="D106" s="125"/>
    </row>
    <row r="107" spans="4:4" x14ac:dyDescent="0.35">
      <c r="D107" s="125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73" firstPageNumber="12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9842-F33F-4C3A-9E9A-FFA7DD03D062}">
  <dimension ref="A1:D117"/>
  <sheetViews>
    <sheetView view="pageBreakPreview" zoomScale="80" zoomScaleNormal="80" zoomScaleSheetLayoutView="80" workbookViewId="0">
      <selection activeCell="Q33" sqref="Q33"/>
    </sheetView>
  </sheetViews>
  <sheetFormatPr defaultColWidth="9.296875" defaultRowHeight="15.5" x14ac:dyDescent="0.3"/>
  <cols>
    <col min="1" max="1" width="9.296875" style="80"/>
    <col min="2" max="2" width="75.296875" style="80" customWidth="1"/>
    <col min="3" max="3" width="10.296875" style="80" customWidth="1"/>
    <col min="4" max="4" width="26.69921875" style="80" customWidth="1"/>
    <col min="5" max="16384" width="9.296875" style="80"/>
  </cols>
  <sheetData>
    <row r="1" spans="1:4" x14ac:dyDescent="0.35">
      <c r="A1" s="175"/>
      <c r="B1" s="175"/>
      <c r="C1" s="175"/>
      <c r="D1" s="175"/>
    </row>
    <row r="2" spans="1:4" x14ac:dyDescent="0.35">
      <c r="A2" s="171" t="s">
        <v>80</v>
      </c>
      <c r="B2" s="172"/>
      <c r="C2" s="172"/>
      <c r="D2" s="173"/>
    </row>
    <row r="3" spans="1:4" ht="16" thickBot="1" x14ac:dyDescent="0.4">
      <c r="A3" s="89" t="s">
        <v>22</v>
      </c>
      <c r="B3" s="90" t="s">
        <v>23</v>
      </c>
      <c r="C3" s="91" t="s">
        <v>19</v>
      </c>
      <c r="D3" s="4" t="s">
        <v>60</v>
      </c>
    </row>
    <row r="4" spans="1:4" x14ac:dyDescent="0.3">
      <c r="A4" s="117"/>
      <c r="B4" s="92" t="s">
        <v>81</v>
      </c>
      <c r="C4" s="93"/>
      <c r="D4" s="43"/>
    </row>
    <row r="5" spans="1:4" x14ac:dyDescent="0.3">
      <c r="A5" s="104"/>
      <c r="B5" s="94"/>
      <c r="C5" s="95"/>
      <c r="D5" s="44"/>
    </row>
    <row r="6" spans="1:4" x14ac:dyDescent="0.3">
      <c r="A6" s="45"/>
      <c r="B6" s="96" t="s">
        <v>24</v>
      </c>
      <c r="C6" s="97"/>
      <c r="D6" s="46">
        <f>SUM(D8:D71)</f>
        <v>0</v>
      </c>
    </row>
    <row r="7" spans="1:4" x14ac:dyDescent="0.3">
      <c r="A7" s="47">
        <v>1</v>
      </c>
      <c r="B7" s="106" t="s">
        <v>0</v>
      </c>
      <c r="C7" s="99"/>
      <c r="D7" s="44"/>
    </row>
    <row r="8" spans="1:4" ht="31" x14ac:dyDescent="0.3">
      <c r="A8" s="47"/>
      <c r="B8" s="48" t="s">
        <v>31</v>
      </c>
      <c r="C8" s="109" t="s">
        <v>20</v>
      </c>
      <c r="D8" s="44"/>
    </row>
    <row r="9" spans="1:4" x14ac:dyDescent="0.3">
      <c r="A9" s="47"/>
      <c r="B9" s="98"/>
      <c r="C9" s="99"/>
      <c r="D9" s="44"/>
    </row>
    <row r="10" spans="1:4" x14ac:dyDescent="0.3">
      <c r="A10" s="47">
        <v>2</v>
      </c>
      <c r="B10" s="87" t="s">
        <v>32</v>
      </c>
      <c r="C10" s="99"/>
      <c r="D10" s="44"/>
    </row>
    <row r="11" spans="1:4" ht="31" x14ac:dyDescent="0.3">
      <c r="A11" s="47"/>
      <c r="B11" s="103" t="s">
        <v>33</v>
      </c>
      <c r="C11" s="109" t="s">
        <v>20</v>
      </c>
      <c r="D11" s="44"/>
    </row>
    <row r="12" spans="1:4" x14ac:dyDescent="0.3">
      <c r="A12" s="47"/>
      <c r="B12" s="102"/>
      <c r="C12" s="101"/>
      <c r="D12" s="44"/>
    </row>
    <row r="13" spans="1:4" x14ac:dyDescent="0.3">
      <c r="A13" s="47">
        <v>3</v>
      </c>
      <c r="B13" s="87" t="s">
        <v>11</v>
      </c>
      <c r="C13" s="101"/>
      <c r="D13" s="44"/>
    </row>
    <row r="14" spans="1:4" x14ac:dyDescent="0.3">
      <c r="A14" s="47"/>
      <c r="B14" s="103" t="s">
        <v>44</v>
      </c>
      <c r="C14" s="109" t="s">
        <v>20</v>
      </c>
      <c r="D14" s="44"/>
    </row>
    <row r="15" spans="1:4" x14ac:dyDescent="0.3">
      <c r="A15" s="47"/>
      <c r="B15" s="123"/>
      <c r="C15" s="101"/>
      <c r="D15" s="44"/>
    </row>
    <row r="16" spans="1:4" x14ac:dyDescent="0.3">
      <c r="A16" s="47">
        <v>4</v>
      </c>
      <c r="B16" s="87" t="s">
        <v>1</v>
      </c>
      <c r="C16" s="101"/>
      <c r="D16" s="44"/>
    </row>
    <row r="17" spans="1:4" x14ac:dyDescent="0.3">
      <c r="A17" s="47"/>
      <c r="B17" s="65" t="s">
        <v>58</v>
      </c>
      <c r="C17" s="29" t="s">
        <v>20</v>
      </c>
      <c r="D17" s="44"/>
    </row>
    <row r="18" spans="1:4" x14ac:dyDescent="0.3">
      <c r="A18" s="47"/>
      <c r="B18" s="23" t="s">
        <v>59</v>
      </c>
      <c r="C18" s="21" t="s">
        <v>20</v>
      </c>
      <c r="D18" s="44"/>
    </row>
    <row r="19" spans="1:4" x14ac:dyDescent="0.3">
      <c r="A19" s="47"/>
      <c r="B19" s="103"/>
      <c r="C19" s="101"/>
      <c r="D19" s="44"/>
    </row>
    <row r="20" spans="1:4" x14ac:dyDescent="0.3">
      <c r="A20" s="47">
        <v>5</v>
      </c>
      <c r="B20" s="94" t="s">
        <v>21</v>
      </c>
      <c r="C20" s="95"/>
      <c r="D20" s="44"/>
    </row>
    <row r="21" spans="1:4" x14ac:dyDescent="0.3">
      <c r="A21" s="47"/>
      <c r="B21" s="103" t="s">
        <v>82</v>
      </c>
      <c r="C21" s="109" t="s">
        <v>20</v>
      </c>
      <c r="D21" s="44"/>
    </row>
    <row r="22" spans="1:4" x14ac:dyDescent="0.3">
      <c r="A22" s="47"/>
      <c r="B22" s="103"/>
      <c r="C22" s="95"/>
      <c r="D22" s="44"/>
    </row>
    <row r="23" spans="1:4" x14ac:dyDescent="0.3">
      <c r="A23" s="47">
        <v>6</v>
      </c>
      <c r="B23" s="94" t="s">
        <v>2</v>
      </c>
      <c r="C23" s="95"/>
      <c r="D23" s="44"/>
    </row>
    <row r="24" spans="1:4" x14ac:dyDescent="0.3">
      <c r="A24" s="47"/>
      <c r="B24" s="105" t="s">
        <v>35</v>
      </c>
      <c r="C24" s="29" t="s">
        <v>20</v>
      </c>
      <c r="D24" s="44"/>
    </row>
    <row r="25" spans="1:4" x14ac:dyDescent="0.3">
      <c r="A25" s="47"/>
      <c r="B25" s="68" t="s">
        <v>86</v>
      </c>
      <c r="C25" s="29" t="s">
        <v>20</v>
      </c>
      <c r="D25" s="44"/>
    </row>
    <row r="26" spans="1:4" x14ac:dyDescent="0.3">
      <c r="A26" s="47"/>
      <c r="B26" s="68" t="s">
        <v>87</v>
      </c>
      <c r="C26" s="29" t="s">
        <v>20</v>
      </c>
      <c r="D26" s="44"/>
    </row>
    <row r="27" spans="1:4" x14ac:dyDescent="0.3">
      <c r="A27" s="47"/>
      <c r="B27" s="100"/>
      <c r="C27" s="99"/>
      <c r="D27" s="44"/>
    </row>
    <row r="28" spans="1:4" x14ac:dyDescent="0.3">
      <c r="A28" s="47">
        <v>7</v>
      </c>
      <c r="B28" s="94" t="s">
        <v>17</v>
      </c>
      <c r="C28" s="95"/>
      <c r="D28" s="44"/>
    </row>
    <row r="29" spans="1:4" x14ac:dyDescent="0.3">
      <c r="A29" s="47"/>
      <c r="B29" s="103" t="s">
        <v>36</v>
      </c>
      <c r="C29" s="109" t="s">
        <v>20</v>
      </c>
      <c r="D29" s="44"/>
    </row>
    <row r="30" spans="1:4" x14ac:dyDescent="0.3">
      <c r="A30" s="47"/>
      <c r="B30" s="103"/>
      <c r="C30" s="101"/>
      <c r="D30" s="44"/>
    </row>
    <row r="31" spans="1:4" x14ac:dyDescent="0.3">
      <c r="A31" s="47">
        <v>8</v>
      </c>
      <c r="B31" s="94" t="s">
        <v>18</v>
      </c>
      <c r="C31" s="101"/>
      <c r="D31" s="44"/>
    </row>
    <row r="32" spans="1:4" x14ac:dyDescent="0.3">
      <c r="A32" s="47"/>
      <c r="B32" s="103" t="s">
        <v>37</v>
      </c>
      <c r="C32" s="109" t="s">
        <v>20</v>
      </c>
      <c r="D32" s="44"/>
    </row>
    <row r="33" spans="1:4" x14ac:dyDescent="0.3">
      <c r="A33" s="47"/>
      <c r="B33" s="116"/>
      <c r="C33" s="101"/>
      <c r="D33" s="44"/>
    </row>
    <row r="34" spans="1:4" x14ac:dyDescent="0.3">
      <c r="A34" s="47">
        <v>9</v>
      </c>
      <c r="B34" s="94" t="s">
        <v>3</v>
      </c>
      <c r="C34" s="101"/>
      <c r="D34" s="44"/>
    </row>
    <row r="35" spans="1:4" x14ac:dyDescent="0.3">
      <c r="A35" s="47"/>
      <c r="B35" s="103" t="s">
        <v>38</v>
      </c>
      <c r="C35" s="109" t="s">
        <v>20</v>
      </c>
      <c r="D35" s="44"/>
    </row>
    <row r="36" spans="1:4" x14ac:dyDescent="0.3">
      <c r="A36" s="47"/>
      <c r="B36" s="116"/>
      <c r="C36" s="101"/>
      <c r="D36" s="44"/>
    </row>
    <row r="37" spans="1:4" x14ac:dyDescent="0.3">
      <c r="A37" s="47">
        <v>10</v>
      </c>
      <c r="B37" s="94" t="s">
        <v>4</v>
      </c>
      <c r="C37" s="101"/>
      <c r="D37" s="44"/>
    </row>
    <row r="38" spans="1:4" x14ac:dyDescent="0.3">
      <c r="A38" s="47"/>
      <c r="B38" s="103" t="s">
        <v>45</v>
      </c>
      <c r="C38" s="109" t="s">
        <v>20</v>
      </c>
      <c r="D38" s="44"/>
    </row>
    <row r="39" spans="1:4" x14ac:dyDescent="0.3">
      <c r="A39" s="47"/>
      <c r="B39" s="116"/>
      <c r="C39" s="101"/>
      <c r="D39" s="44"/>
    </row>
    <row r="40" spans="1:4" x14ac:dyDescent="0.3">
      <c r="A40" s="47">
        <v>11</v>
      </c>
      <c r="B40" s="94" t="s">
        <v>5</v>
      </c>
      <c r="C40" s="101"/>
      <c r="D40" s="44"/>
    </row>
    <row r="41" spans="1:4" x14ac:dyDescent="0.3">
      <c r="A41" s="47"/>
      <c r="B41" s="103" t="s">
        <v>40</v>
      </c>
      <c r="C41" s="109" t="s">
        <v>20</v>
      </c>
      <c r="D41" s="44"/>
    </row>
    <row r="42" spans="1:4" x14ac:dyDescent="0.3">
      <c r="A42" s="47"/>
      <c r="B42" s="116"/>
      <c r="C42" s="101"/>
      <c r="D42" s="44"/>
    </row>
    <row r="43" spans="1:4" x14ac:dyDescent="0.3">
      <c r="A43" s="47">
        <v>12</v>
      </c>
      <c r="B43" s="94" t="s">
        <v>72</v>
      </c>
      <c r="C43" s="101"/>
      <c r="D43" s="44"/>
    </row>
    <row r="44" spans="1:4" x14ac:dyDescent="0.35">
      <c r="A44" s="47"/>
      <c r="B44" s="120" t="s">
        <v>73</v>
      </c>
      <c r="C44" s="109" t="s">
        <v>20</v>
      </c>
      <c r="D44" s="44"/>
    </row>
    <row r="45" spans="1:4" x14ac:dyDescent="0.3">
      <c r="A45" s="47"/>
      <c r="B45" s="116"/>
      <c r="C45" s="101"/>
      <c r="D45" s="44"/>
    </row>
    <row r="46" spans="1:4" x14ac:dyDescent="0.3">
      <c r="A46" s="47">
        <v>13</v>
      </c>
      <c r="B46" s="94" t="s">
        <v>6</v>
      </c>
      <c r="C46" s="101"/>
      <c r="D46" s="44"/>
    </row>
    <row r="47" spans="1:4" x14ac:dyDescent="0.35">
      <c r="A47" s="47"/>
      <c r="B47" s="120" t="s">
        <v>83</v>
      </c>
      <c r="C47" s="109" t="s">
        <v>20</v>
      </c>
      <c r="D47" s="44"/>
    </row>
    <row r="48" spans="1:4" x14ac:dyDescent="0.35">
      <c r="A48" s="47"/>
      <c r="B48" s="120"/>
      <c r="C48" s="101"/>
      <c r="D48" s="44"/>
    </row>
    <row r="49" spans="1:4" x14ac:dyDescent="0.3">
      <c r="A49" s="47">
        <v>14</v>
      </c>
      <c r="B49" s="94" t="s">
        <v>7</v>
      </c>
      <c r="C49" s="101"/>
      <c r="D49" s="44"/>
    </row>
    <row r="50" spans="1:4" ht="31" x14ac:dyDescent="0.35">
      <c r="A50" s="47"/>
      <c r="B50" s="120" t="s">
        <v>42</v>
      </c>
      <c r="C50" s="109" t="s">
        <v>20</v>
      </c>
      <c r="D50" s="44"/>
    </row>
    <row r="51" spans="1:4" x14ac:dyDescent="0.35">
      <c r="A51" s="47"/>
      <c r="B51" s="120"/>
      <c r="C51" s="101"/>
      <c r="D51" s="44"/>
    </row>
    <row r="52" spans="1:4" x14ac:dyDescent="0.3">
      <c r="A52" s="47">
        <v>15</v>
      </c>
      <c r="B52" s="94" t="s">
        <v>8</v>
      </c>
      <c r="C52" s="101"/>
      <c r="D52" s="44"/>
    </row>
    <row r="53" spans="1:4" x14ac:dyDescent="0.35">
      <c r="A53" s="47"/>
      <c r="B53" s="120" t="s">
        <v>43</v>
      </c>
      <c r="C53" s="109" t="s">
        <v>20</v>
      </c>
      <c r="D53" s="44"/>
    </row>
    <row r="54" spans="1:4" x14ac:dyDescent="0.35">
      <c r="A54" s="47"/>
      <c r="B54" s="122"/>
      <c r="C54" s="115"/>
      <c r="D54" s="44"/>
    </row>
    <row r="55" spans="1:4" x14ac:dyDescent="0.3">
      <c r="A55" s="47">
        <v>16</v>
      </c>
      <c r="B55" s="94" t="s">
        <v>9</v>
      </c>
      <c r="C55" s="115"/>
      <c r="D55" s="44"/>
    </row>
    <row r="56" spans="1:4" ht="31" x14ac:dyDescent="0.3">
      <c r="A56" s="47"/>
      <c r="B56" s="23" t="s">
        <v>66</v>
      </c>
      <c r="C56" s="109" t="s">
        <v>20</v>
      </c>
      <c r="D56" s="44"/>
    </row>
    <row r="57" spans="1:4" x14ac:dyDescent="0.35">
      <c r="A57" s="47"/>
      <c r="B57" s="120"/>
      <c r="C57" s="101"/>
      <c r="D57" s="44"/>
    </row>
    <row r="58" spans="1:4" x14ac:dyDescent="0.35">
      <c r="A58" s="47"/>
      <c r="B58" s="126" t="s">
        <v>85</v>
      </c>
      <c r="C58" s="109"/>
      <c r="D58" s="44"/>
    </row>
    <row r="59" spans="1:4" ht="33.75" customHeight="1" x14ac:dyDescent="0.35">
      <c r="A59" s="47"/>
      <c r="B59" s="120" t="s">
        <v>84</v>
      </c>
      <c r="C59" s="109" t="s">
        <v>20</v>
      </c>
      <c r="D59" s="44"/>
    </row>
    <row r="60" spans="1:4" x14ac:dyDescent="0.35">
      <c r="A60" s="47"/>
      <c r="B60" s="120"/>
      <c r="C60" s="109"/>
      <c r="D60" s="44"/>
    </row>
    <row r="61" spans="1:4" x14ac:dyDescent="0.3">
      <c r="A61" s="47"/>
      <c r="B61" s="8" t="s">
        <v>68</v>
      </c>
      <c r="C61" s="109"/>
      <c r="D61" s="44"/>
    </row>
    <row r="62" spans="1:4" ht="46.5" x14ac:dyDescent="0.3">
      <c r="A62" s="47"/>
      <c r="B62" s="23" t="s">
        <v>88</v>
      </c>
      <c r="C62" s="109" t="s">
        <v>20</v>
      </c>
      <c r="D62" s="44"/>
    </row>
    <row r="63" spans="1:4" x14ac:dyDescent="0.35">
      <c r="A63" s="47"/>
      <c r="B63" s="120"/>
      <c r="C63" s="101"/>
      <c r="D63" s="44"/>
    </row>
    <row r="64" spans="1:4" x14ac:dyDescent="0.3">
      <c r="A64" s="47">
        <v>17</v>
      </c>
      <c r="B64" s="106" t="s">
        <v>26</v>
      </c>
      <c r="C64" s="107"/>
      <c r="D64" s="44"/>
    </row>
    <row r="65" spans="1:4" x14ac:dyDescent="0.3">
      <c r="A65" s="47"/>
      <c r="B65" s="108" t="s">
        <v>27</v>
      </c>
      <c r="C65" s="109" t="s">
        <v>20</v>
      </c>
      <c r="D65" s="44"/>
    </row>
    <row r="66" spans="1:4" x14ac:dyDescent="0.3">
      <c r="A66" s="47"/>
      <c r="B66" s="108"/>
      <c r="C66" s="109"/>
      <c r="D66" s="44"/>
    </row>
    <row r="67" spans="1:4" x14ac:dyDescent="0.3">
      <c r="A67" s="47">
        <v>18</v>
      </c>
      <c r="B67" s="106" t="s">
        <v>28</v>
      </c>
      <c r="C67" s="109"/>
      <c r="D67" s="44"/>
    </row>
    <row r="68" spans="1:4" x14ac:dyDescent="0.3">
      <c r="A68" s="47"/>
      <c r="B68" s="48" t="s">
        <v>29</v>
      </c>
      <c r="C68" s="109" t="s">
        <v>20</v>
      </c>
      <c r="D68" s="44"/>
    </row>
    <row r="69" spans="1:4" x14ac:dyDescent="0.3">
      <c r="A69" s="49"/>
      <c r="B69" s="48"/>
      <c r="C69" s="109"/>
      <c r="D69" s="44"/>
    </row>
    <row r="70" spans="1:4" x14ac:dyDescent="0.3">
      <c r="A70" s="49"/>
      <c r="B70" s="100"/>
      <c r="C70" s="109"/>
      <c r="D70" s="44"/>
    </row>
    <row r="71" spans="1:4" x14ac:dyDescent="0.3">
      <c r="A71" s="49"/>
      <c r="B71" s="83"/>
      <c r="C71" s="111"/>
      <c r="D71" s="44"/>
    </row>
    <row r="72" spans="1:4" x14ac:dyDescent="0.3">
      <c r="A72" s="112"/>
      <c r="B72" s="113" t="s">
        <v>30</v>
      </c>
      <c r="C72" s="114"/>
      <c r="D72" s="50">
        <f>D6</f>
        <v>0</v>
      </c>
    </row>
    <row r="73" spans="1:4" x14ac:dyDescent="0.35">
      <c r="A73" s="124"/>
      <c r="B73" s="124"/>
      <c r="C73" s="124"/>
      <c r="D73" s="125"/>
    </row>
    <row r="74" spans="1:4" x14ac:dyDescent="0.35">
      <c r="A74" s="124"/>
      <c r="B74" s="124"/>
      <c r="C74" s="124"/>
      <c r="D74" s="125"/>
    </row>
    <row r="75" spans="1:4" x14ac:dyDescent="0.35">
      <c r="A75" s="124"/>
      <c r="B75" s="124"/>
      <c r="C75" s="124"/>
      <c r="D75" s="125"/>
    </row>
    <row r="76" spans="1:4" x14ac:dyDescent="0.35">
      <c r="A76" s="124"/>
      <c r="B76" s="124"/>
      <c r="C76" s="124"/>
      <c r="D76" s="125"/>
    </row>
    <row r="77" spans="1:4" x14ac:dyDescent="0.35">
      <c r="A77" s="124"/>
      <c r="B77" s="124"/>
      <c r="C77" s="124"/>
      <c r="D77" s="125"/>
    </row>
    <row r="78" spans="1:4" x14ac:dyDescent="0.35">
      <c r="A78" s="124"/>
      <c r="B78" s="124"/>
      <c r="C78" s="124"/>
      <c r="D78" s="125"/>
    </row>
    <row r="79" spans="1:4" x14ac:dyDescent="0.35">
      <c r="A79" s="124"/>
      <c r="B79" s="124"/>
      <c r="C79" s="124"/>
      <c r="D79" s="125"/>
    </row>
    <row r="80" spans="1:4" x14ac:dyDescent="0.35">
      <c r="A80" s="124"/>
      <c r="B80" s="124"/>
      <c r="C80" s="124"/>
      <c r="D80" s="125"/>
    </row>
    <row r="81" spans="1:4" x14ac:dyDescent="0.35">
      <c r="A81" s="124"/>
      <c r="B81" s="124"/>
      <c r="C81" s="124"/>
      <c r="D81" s="125"/>
    </row>
    <row r="82" spans="1:4" x14ac:dyDescent="0.35">
      <c r="A82" s="124"/>
      <c r="B82" s="124"/>
      <c r="C82" s="124"/>
      <c r="D82" s="125"/>
    </row>
    <row r="83" spans="1:4" x14ac:dyDescent="0.35">
      <c r="A83" s="124"/>
      <c r="B83" s="124"/>
      <c r="C83" s="124"/>
      <c r="D83" s="125"/>
    </row>
    <row r="84" spans="1:4" x14ac:dyDescent="0.35">
      <c r="A84" s="124"/>
      <c r="B84" s="124"/>
      <c r="C84" s="124"/>
      <c r="D84" s="125"/>
    </row>
    <row r="85" spans="1:4" x14ac:dyDescent="0.35">
      <c r="A85" s="124"/>
      <c r="B85" s="124"/>
      <c r="C85" s="124"/>
      <c r="D85" s="125"/>
    </row>
    <row r="86" spans="1:4" x14ac:dyDescent="0.35">
      <c r="A86" s="124"/>
      <c r="B86" s="124"/>
      <c r="C86" s="124"/>
      <c r="D86" s="125"/>
    </row>
    <row r="87" spans="1:4" x14ac:dyDescent="0.35">
      <c r="A87" s="124"/>
      <c r="B87" s="124"/>
      <c r="C87" s="124"/>
      <c r="D87" s="125"/>
    </row>
    <row r="88" spans="1:4" x14ac:dyDescent="0.35">
      <c r="D88" s="125"/>
    </row>
    <row r="89" spans="1:4" x14ac:dyDescent="0.35">
      <c r="D89" s="125"/>
    </row>
    <row r="90" spans="1:4" x14ac:dyDescent="0.35">
      <c r="D90" s="125"/>
    </row>
    <row r="91" spans="1:4" x14ac:dyDescent="0.35">
      <c r="D91" s="125"/>
    </row>
    <row r="92" spans="1:4" x14ac:dyDescent="0.35">
      <c r="D92" s="125"/>
    </row>
    <row r="93" spans="1:4" x14ac:dyDescent="0.35">
      <c r="D93" s="125"/>
    </row>
    <row r="94" spans="1:4" x14ac:dyDescent="0.35">
      <c r="D94" s="125"/>
    </row>
    <row r="95" spans="1:4" x14ac:dyDescent="0.35">
      <c r="D95" s="125"/>
    </row>
    <row r="96" spans="1:4" x14ac:dyDescent="0.35">
      <c r="D96" s="125"/>
    </row>
    <row r="97" spans="4:4" x14ac:dyDescent="0.35">
      <c r="D97" s="125"/>
    </row>
    <row r="98" spans="4:4" x14ac:dyDescent="0.35">
      <c r="D98" s="125"/>
    </row>
    <row r="99" spans="4:4" x14ac:dyDescent="0.35">
      <c r="D99" s="125"/>
    </row>
    <row r="100" spans="4:4" x14ac:dyDescent="0.35">
      <c r="D100" s="125"/>
    </row>
    <row r="101" spans="4:4" x14ac:dyDescent="0.35">
      <c r="D101" s="125"/>
    </row>
    <row r="102" spans="4:4" x14ac:dyDescent="0.35">
      <c r="D102" s="125"/>
    </row>
    <row r="103" spans="4:4" x14ac:dyDescent="0.35">
      <c r="D103" s="125"/>
    </row>
    <row r="104" spans="4:4" x14ac:dyDescent="0.35">
      <c r="D104" s="125"/>
    </row>
    <row r="105" spans="4:4" x14ac:dyDescent="0.35">
      <c r="D105" s="125"/>
    </row>
    <row r="106" spans="4:4" x14ac:dyDescent="0.35">
      <c r="D106" s="125"/>
    </row>
    <row r="107" spans="4:4" x14ac:dyDescent="0.35">
      <c r="D107" s="125"/>
    </row>
    <row r="108" spans="4:4" x14ac:dyDescent="0.35">
      <c r="D108" s="125"/>
    </row>
    <row r="109" spans="4:4" x14ac:dyDescent="0.35">
      <c r="D109" s="125"/>
    </row>
    <row r="110" spans="4:4" x14ac:dyDescent="0.35">
      <c r="D110" s="125"/>
    </row>
    <row r="111" spans="4:4" x14ac:dyDescent="0.35">
      <c r="D111" s="125"/>
    </row>
    <row r="112" spans="4:4" x14ac:dyDescent="0.35">
      <c r="D112" s="125"/>
    </row>
    <row r="113" spans="4:4" x14ac:dyDescent="0.35">
      <c r="D113" s="125"/>
    </row>
    <row r="114" spans="4:4" x14ac:dyDescent="0.35">
      <c r="D114" s="125"/>
    </row>
    <row r="115" spans="4:4" x14ac:dyDescent="0.35">
      <c r="D115" s="125"/>
    </row>
    <row r="116" spans="4:4" x14ac:dyDescent="0.35">
      <c r="D116" s="125"/>
    </row>
    <row r="117" spans="4:4" x14ac:dyDescent="0.35">
      <c r="D117" s="125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80" firstPageNumber="13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3476-B3A3-457F-991F-E73F3DCDD094}">
  <dimension ref="A1:D105"/>
  <sheetViews>
    <sheetView view="pageBreakPreview" zoomScale="80" zoomScaleNormal="10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7.796875" style="130" customWidth="1"/>
    <col min="4" max="4" width="26.79687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46</v>
      </c>
      <c r="B2" s="172"/>
      <c r="C2" s="172"/>
      <c r="D2" s="173"/>
    </row>
    <row r="3" spans="1:4" s="85" customFormat="1" ht="16" thickBot="1" x14ac:dyDescent="0.4">
      <c r="A3" s="1" t="s">
        <v>22</v>
      </c>
      <c r="B3" s="2" t="s">
        <v>23</v>
      </c>
      <c r="C3" s="42" t="s">
        <v>19</v>
      </c>
      <c r="D3" s="4" t="s">
        <v>60</v>
      </c>
    </row>
    <row r="4" spans="1:4" s="149" customFormat="1" x14ac:dyDescent="0.35">
      <c r="A4" s="39"/>
      <c r="B4" s="5" t="s">
        <v>57</v>
      </c>
      <c r="C4" s="6"/>
      <c r="D4" s="7"/>
    </row>
    <row r="5" spans="1:4" s="149" customFormat="1" x14ac:dyDescent="0.35">
      <c r="A5" s="24"/>
      <c r="B5" s="8"/>
      <c r="C5" s="9"/>
      <c r="D5" s="10"/>
    </row>
    <row r="6" spans="1:4" s="149" customFormat="1" x14ac:dyDescent="0.35">
      <c r="A6" s="11"/>
      <c r="B6" s="12" t="s">
        <v>24</v>
      </c>
      <c r="C6" s="13"/>
      <c r="D6" s="14">
        <f>SUM(D8:D58)</f>
        <v>0</v>
      </c>
    </row>
    <row r="7" spans="1:4" s="149" customFormat="1" x14ac:dyDescent="0.35">
      <c r="A7" s="15">
        <v>1</v>
      </c>
      <c r="B7" s="26" t="s">
        <v>0</v>
      </c>
      <c r="C7" s="17"/>
      <c r="D7" s="10"/>
    </row>
    <row r="8" spans="1:4" s="149" customFormat="1" ht="31" x14ac:dyDescent="0.35">
      <c r="A8" s="15"/>
      <c r="B8" s="19" t="s">
        <v>31</v>
      </c>
      <c r="C8" s="29" t="s">
        <v>20</v>
      </c>
      <c r="D8" s="10"/>
    </row>
    <row r="9" spans="1:4" s="149" customFormat="1" x14ac:dyDescent="0.35">
      <c r="A9" s="15"/>
      <c r="B9" s="16"/>
      <c r="C9" s="17"/>
      <c r="D9" s="10"/>
    </row>
    <row r="10" spans="1:4" s="149" customFormat="1" x14ac:dyDescent="0.35">
      <c r="A10" s="15">
        <v>2</v>
      </c>
      <c r="B10" s="150" t="s">
        <v>32</v>
      </c>
      <c r="C10" s="17"/>
      <c r="D10" s="10"/>
    </row>
    <row r="11" spans="1:4" s="149" customFormat="1" ht="31" x14ac:dyDescent="0.35">
      <c r="A11" s="15"/>
      <c r="B11" s="23" t="s">
        <v>33</v>
      </c>
      <c r="C11" s="29" t="s">
        <v>20</v>
      </c>
      <c r="D11" s="10"/>
    </row>
    <row r="12" spans="1:4" s="149" customFormat="1" x14ac:dyDescent="0.35">
      <c r="A12" s="15"/>
      <c r="B12" s="22"/>
      <c r="C12" s="21"/>
      <c r="D12" s="10"/>
    </row>
    <row r="13" spans="1:4" s="149" customFormat="1" x14ac:dyDescent="0.35">
      <c r="A13" s="15">
        <v>3</v>
      </c>
      <c r="B13" s="150" t="s">
        <v>11</v>
      </c>
      <c r="C13" s="21"/>
      <c r="D13" s="10"/>
    </row>
    <row r="14" spans="1:4" s="149" customFormat="1" x14ac:dyDescent="0.35">
      <c r="A14" s="15"/>
      <c r="B14" s="23" t="s">
        <v>44</v>
      </c>
      <c r="C14" s="29" t="s">
        <v>20</v>
      </c>
      <c r="D14" s="10"/>
    </row>
    <row r="15" spans="1:4" s="149" customFormat="1" x14ac:dyDescent="0.35">
      <c r="A15" s="15"/>
      <c r="B15" s="41"/>
      <c r="C15" s="21"/>
      <c r="D15" s="10"/>
    </row>
    <row r="16" spans="1:4" s="149" customFormat="1" x14ac:dyDescent="0.35">
      <c r="A16" s="15">
        <v>4</v>
      </c>
      <c r="B16" s="150" t="s">
        <v>1</v>
      </c>
      <c r="C16" s="21"/>
      <c r="D16" s="10"/>
    </row>
    <row r="17" spans="1:4" s="149" customFormat="1" x14ac:dyDescent="0.35">
      <c r="A17" s="15"/>
      <c r="B17" s="23" t="s">
        <v>58</v>
      </c>
      <c r="C17" s="29" t="s">
        <v>20</v>
      </c>
      <c r="D17" s="10"/>
    </row>
    <row r="18" spans="1:4" s="149" customFormat="1" x14ac:dyDescent="0.35">
      <c r="A18" s="15"/>
      <c r="B18" s="23" t="s">
        <v>59</v>
      </c>
      <c r="C18" s="29" t="s">
        <v>20</v>
      </c>
      <c r="D18" s="10"/>
    </row>
    <row r="19" spans="1:4" s="149" customFormat="1" x14ac:dyDescent="0.35">
      <c r="A19" s="15"/>
      <c r="B19" s="23"/>
      <c r="C19" s="21"/>
      <c r="D19" s="10"/>
    </row>
    <row r="20" spans="1:4" s="149" customFormat="1" x14ac:dyDescent="0.35">
      <c r="A20" s="24">
        <v>5</v>
      </c>
      <c r="B20" s="8" t="s">
        <v>21</v>
      </c>
      <c r="C20" s="9"/>
      <c r="D20" s="10"/>
    </row>
    <row r="21" spans="1:4" s="149" customFormat="1" x14ac:dyDescent="0.35">
      <c r="A21" s="24"/>
      <c r="B21" s="23" t="s">
        <v>34</v>
      </c>
      <c r="C21" s="29" t="s">
        <v>20</v>
      </c>
      <c r="D21" s="10"/>
    </row>
    <row r="22" spans="1:4" s="149" customFormat="1" x14ac:dyDescent="0.35">
      <c r="A22" s="24"/>
      <c r="B22" s="23"/>
      <c r="C22" s="9"/>
      <c r="D22" s="10"/>
    </row>
    <row r="23" spans="1:4" s="149" customFormat="1" x14ac:dyDescent="0.35">
      <c r="A23" s="24">
        <v>6</v>
      </c>
      <c r="B23" s="8" t="s">
        <v>2</v>
      </c>
      <c r="C23" s="9"/>
      <c r="D23" s="10"/>
    </row>
    <row r="24" spans="1:4" s="149" customFormat="1" x14ac:dyDescent="0.35">
      <c r="A24" s="15"/>
      <c r="B24" s="25" t="s">
        <v>35</v>
      </c>
      <c r="C24" s="29" t="s">
        <v>20</v>
      </c>
      <c r="D24" s="10"/>
    </row>
    <row r="25" spans="1:4" s="149" customFormat="1" x14ac:dyDescent="0.35">
      <c r="A25" s="24"/>
      <c r="B25" s="20"/>
      <c r="C25" s="17"/>
      <c r="D25" s="10"/>
    </row>
    <row r="26" spans="1:4" s="149" customFormat="1" x14ac:dyDescent="0.35">
      <c r="A26" s="24">
        <v>7</v>
      </c>
      <c r="B26" s="8" t="s">
        <v>17</v>
      </c>
      <c r="C26" s="9"/>
      <c r="D26" s="10"/>
    </row>
    <row r="27" spans="1:4" s="149" customFormat="1" x14ac:dyDescent="0.35">
      <c r="A27" s="15"/>
      <c r="B27" s="23" t="s">
        <v>36</v>
      </c>
      <c r="C27" s="29" t="s">
        <v>20</v>
      </c>
      <c r="D27" s="10"/>
    </row>
    <row r="28" spans="1:4" s="149" customFormat="1" x14ac:dyDescent="0.35">
      <c r="A28" s="15"/>
      <c r="B28" s="23"/>
      <c r="C28" s="21"/>
      <c r="D28" s="10"/>
    </row>
    <row r="29" spans="1:4" s="149" customFormat="1" x14ac:dyDescent="0.35">
      <c r="A29" s="15">
        <v>8</v>
      </c>
      <c r="B29" s="8" t="s">
        <v>18</v>
      </c>
      <c r="C29" s="21"/>
      <c r="D29" s="10"/>
    </row>
    <row r="30" spans="1:4" s="149" customFormat="1" x14ac:dyDescent="0.35">
      <c r="A30" s="15"/>
      <c r="B30" s="23" t="s">
        <v>37</v>
      </c>
      <c r="C30" s="29" t="s">
        <v>20</v>
      </c>
      <c r="D30" s="10"/>
    </row>
    <row r="31" spans="1:4" s="149" customFormat="1" x14ac:dyDescent="0.35">
      <c r="A31" s="15"/>
      <c r="B31" s="38"/>
      <c r="C31" s="21"/>
      <c r="D31" s="10"/>
    </row>
    <row r="32" spans="1:4" s="149" customFormat="1" x14ac:dyDescent="0.35">
      <c r="A32" s="15">
        <v>9</v>
      </c>
      <c r="B32" s="8" t="s">
        <v>3</v>
      </c>
      <c r="C32" s="21"/>
      <c r="D32" s="10"/>
    </row>
    <row r="33" spans="1:4" s="149" customFormat="1" x14ac:dyDescent="0.35">
      <c r="A33" s="15"/>
      <c r="B33" s="23" t="s">
        <v>38</v>
      </c>
      <c r="C33" s="29" t="s">
        <v>20</v>
      </c>
      <c r="D33" s="10"/>
    </row>
    <row r="34" spans="1:4" s="149" customFormat="1" x14ac:dyDescent="0.35">
      <c r="A34" s="15"/>
      <c r="B34" s="38"/>
      <c r="C34" s="21"/>
      <c r="D34" s="10"/>
    </row>
    <row r="35" spans="1:4" s="149" customFormat="1" x14ac:dyDescent="0.35">
      <c r="A35" s="15">
        <v>10</v>
      </c>
      <c r="B35" s="8" t="s">
        <v>4</v>
      </c>
      <c r="C35" s="21"/>
      <c r="D35" s="10"/>
    </row>
    <row r="36" spans="1:4" s="149" customFormat="1" x14ac:dyDescent="0.35">
      <c r="A36" s="15"/>
      <c r="B36" s="23" t="s">
        <v>39</v>
      </c>
      <c r="C36" s="29" t="s">
        <v>20</v>
      </c>
      <c r="D36" s="10"/>
    </row>
    <row r="37" spans="1:4" s="149" customFormat="1" x14ac:dyDescent="0.35">
      <c r="A37" s="15"/>
      <c r="B37" s="38"/>
      <c r="C37" s="21"/>
      <c r="D37" s="10"/>
    </row>
    <row r="38" spans="1:4" s="149" customFormat="1" x14ac:dyDescent="0.35">
      <c r="A38" s="15">
        <v>11</v>
      </c>
      <c r="B38" s="8" t="s">
        <v>5</v>
      </c>
      <c r="C38" s="21"/>
      <c r="D38" s="10"/>
    </row>
    <row r="39" spans="1:4" s="149" customFormat="1" x14ac:dyDescent="0.35">
      <c r="A39" s="15"/>
      <c r="B39" s="23" t="s">
        <v>40</v>
      </c>
      <c r="C39" s="29" t="s">
        <v>20</v>
      </c>
      <c r="D39" s="10"/>
    </row>
    <row r="40" spans="1:4" s="149" customFormat="1" x14ac:dyDescent="0.35">
      <c r="A40" s="15"/>
      <c r="B40" s="38"/>
      <c r="C40" s="21"/>
      <c r="D40" s="10"/>
    </row>
    <row r="41" spans="1:4" s="149" customFormat="1" x14ac:dyDescent="0.35">
      <c r="A41" s="15">
        <v>12</v>
      </c>
      <c r="B41" s="8" t="s">
        <v>6</v>
      </c>
      <c r="C41" s="21"/>
      <c r="D41" s="10"/>
    </row>
    <row r="42" spans="1:4" s="149" customFormat="1" x14ac:dyDescent="0.35">
      <c r="A42" s="15"/>
      <c r="B42" s="151" t="s">
        <v>41</v>
      </c>
      <c r="C42" s="29" t="s">
        <v>20</v>
      </c>
      <c r="D42" s="10"/>
    </row>
    <row r="43" spans="1:4" s="149" customFormat="1" x14ac:dyDescent="0.35">
      <c r="A43" s="15"/>
      <c r="B43" s="151"/>
      <c r="C43" s="21"/>
      <c r="D43" s="10"/>
    </row>
    <row r="44" spans="1:4" s="149" customFormat="1" x14ac:dyDescent="0.35">
      <c r="A44" s="15">
        <v>13</v>
      </c>
      <c r="B44" s="8" t="s">
        <v>7</v>
      </c>
      <c r="C44" s="21"/>
      <c r="D44" s="10"/>
    </row>
    <row r="45" spans="1:4" s="149" customFormat="1" x14ac:dyDescent="0.35">
      <c r="A45" s="15"/>
      <c r="B45" s="23" t="s">
        <v>42</v>
      </c>
      <c r="C45" s="29" t="s">
        <v>20</v>
      </c>
      <c r="D45" s="10"/>
    </row>
    <row r="46" spans="1:4" s="149" customFormat="1" x14ac:dyDescent="0.35">
      <c r="A46" s="15"/>
      <c r="B46" s="151"/>
      <c r="C46" s="21"/>
      <c r="D46" s="10"/>
    </row>
    <row r="47" spans="1:4" s="149" customFormat="1" x14ac:dyDescent="0.35">
      <c r="A47" s="15">
        <v>14</v>
      </c>
      <c r="B47" s="8" t="s">
        <v>8</v>
      </c>
      <c r="C47" s="21"/>
      <c r="D47" s="10"/>
    </row>
    <row r="48" spans="1:4" s="149" customFormat="1" x14ac:dyDescent="0.35">
      <c r="A48" s="15"/>
      <c r="B48" s="23" t="s">
        <v>43</v>
      </c>
      <c r="C48" s="29" t="s">
        <v>20</v>
      </c>
      <c r="D48" s="10"/>
    </row>
    <row r="49" spans="1:4" s="149" customFormat="1" x14ac:dyDescent="0.35">
      <c r="A49" s="40"/>
      <c r="B49" s="151"/>
      <c r="C49" s="21"/>
      <c r="D49" s="10"/>
    </row>
    <row r="50" spans="1:4" s="149" customFormat="1" x14ac:dyDescent="0.35">
      <c r="A50" s="40">
        <v>15</v>
      </c>
      <c r="B50" s="8" t="s">
        <v>9</v>
      </c>
      <c r="C50" s="37"/>
      <c r="D50" s="10"/>
    </row>
    <row r="51" spans="1:4" s="149" customFormat="1" x14ac:dyDescent="0.35">
      <c r="A51" s="15"/>
      <c r="B51" s="23" t="s">
        <v>66</v>
      </c>
      <c r="C51" s="29" t="s">
        <v>20</v>
      </c>
      <c r="D51" s="10"/>
    </row>
    <row r="52" spans="1:4" s="149" customFormat="1" x14ac:dyDescent="0.35">
      <c r="A52" s="15"/>
      <c r="B52" s="151"/>
      <c r="C52" s="21"/>
      <c r="D52" s="10"/>
    </row>
    <row r="53" spans="1:4" s="149" customFormat="1" x14ac:dyDescent="0.35">
      <c r="A53" s="31">
        <v>16</v>
      </c>
      <c r="B53" s="26" t="s">
        <v>26</v>
      </c>
      <c r="C53" s="27"/>
      <c r="D53" s="10"/>
    </row>
    <row r="54" spans="1:4" s="149" customFormat="1" x14ac:dyDescent="0.35">
      <c r="A54" s="30"/>
      <c r="B54" s="28" t="s">
        <v>27</v>
      </c>
      <c r="C54" s="29" t="s">
        <v>20</v>
      </c>
      <c r="D54" s="10"/>
    </row>
    <row r="55" spans="1:4" s="149" customFormat="1" x14ac:dyDescent="0.35">
      <c r="A55" s="30"/>
      <c r="B55" s="28"/>
      <c r="C55" s="29"/>
      <c r="D55" s="10"/>
    </row>
    <row r="56" spans="1:4" s="149" customFormat="1" x14ac:dyDescent="0.35">
      <c r="A56" s="30">
        <v>17</v>
      </c>
      <c r="B56" s="26" t="s">
        <v>28</v>
      </c>
      <c r="C56" s="29"/>
      <c r="D56" s="10"/>
    </row>
    <row r="57" spans="1:4" s="149" customFormat="1" x14ac:dyDescent="0.35">
      <c r="A57" s="30"/>
      <c r="B57" s="19" t="s">
        <v>29</v>
      </c>
      <c r="C57" s="29" t="s">
        <v>20</v>
      </c>
      <c r="D57" s="10"/>
    </row>
    <row r="58" spans="1:4" s="149" customFormat="1" x14ac:dyDescent="0.35">
      <c r="A58" s="30"/>
      <c r="B58" s="19"/>
      <c r="C58" s="29"/>
      <c r="D58" s="10"/>
    </row>
    <row r="59" spans="1:4" s="149" customFormat="1" x14ac:dyDescent="0.35">
      <c r="A59" s="30"/>
      <c r="B59" s="152"/>
      <c r="C59" s="32"/>
      <c r="D59" s="10"/>
    </row>
    <row r="60" spans="1:4" s="149" customFormat="1" x14ac:dyDescent="0.35">
      <c r="A60" s="33"/>
      <c r="B60" s="34" t="s">
        <v>30</v>
      </c>
      <c r="C60" s="35"/>
      <c r="D60" s="36">
        <f>D6</f>
        <v>0</v>
      </c>
    </row>
    <row r="61" spans="1:4" ht="12.75" customHeight="1" x14ac:dyDescent="0.35">
      <c r="D61" s="153"/>
    </row>
    <row r="62" spans="1:4" ht="12.75" customHeight="1" x14ac:dyDescent="0.35">
      <c r="D62" s="153"/>
    </row>
    <row r="63" spans="1:4" ht="12.75" customHeight="1" x14ac:dyDescent="0.35">
      <c r="D63" s="153"/>
    </row>
    <row r="64" spans="1:4" ht="12.75" customHeight="1" x14ac:dyDescent="0.35">
      <c r="D64" s="153"/>
    </row>
    <row r="65" spans="4:4" ht="12.75" customHeight="1" x14ac:dyDescent="0.35">
      <c r="D65" s="153"/>
    </row>
    <row r="66" spans="4:4" ht="12.75" customHeight="1" x14ac:dyDescent="0.35">
      <c r="D66" s="153"/>
    </row>
    <row r="67" spans="4:4" ht="12.75" customHeight="1" x14ac:dyDescent="0.35">
      <c r="D67" s="153"/>
    </row>
    <row r="68" spans="4:4" ht="12.75" customHeight="1" x14ac:dyDescent="0.35">
      <c r="D68" s="153"/>
    </row>
    <row r="69" spans="4:4" ht="12.75" customHeight="1" x14ac:dyDescent="0.35">
      <c r="D69" s="153"/>
    </row>
    <row r="70" spans="4:4" ht="12.75" customHeight="1" x14ac:dyDescent="0.35">
      <c r="D70" s="153"/>
    </row>
    <row r="71" spans="4:4" ht="12.75" customHeight="1" x14ac:dyDescent="0.35">
      <c r="D71" s="153"/>
    </row>
    <row r="72" spans="4:4" ht="12.75" customHeight="1" x14ac:dyDescent="0.35">
      <c r="D72" s="153"/>
    </row>
    <row r="73" spans="4:4" ht="12.75" customHeight="1" x14ac:dyDescent="0.35">
      <c r="D73" s="153"/>
    </row>
    <row r="74" spans="4:4" ht="12.75" customHeight="1" x14ac:dyDescent="0.35">
      <c r="D74" s="153"/>
    </row>
    <row r="75" spans="4:4" ht="12.75" customHeight="1" x14ac:dyDescent="0.35">
      <c r="D75" s="153"/>
    </row>
    <row r="76" spans="4:4" ht="12.75" customHeight="1" x14ac:dyDescent="0.35">
      <c r="D76" s="153"/>
    </row>
    <row r="77" spans="4:4" ht="12.75" customHeight="1" x14ac:dyDescent="0.35">
      <c r="D77" s="153"/>
    </row>
    <row r="78" spans="4:4" ht="12.75" customHeight="1" x14ac:dyDescent="0.35">
      <c r="D78" s="153"/>
    </row>
    <row r="79" spans="4:4" ht="12.75" customHeight="1" x14ac:dyDescent="0.35">
      <c r="D79" s="153"/>
    </row>
    <row r="80" spans="4:4" ht="12.75" customHeight="1" x14ac:dyDescent="0.35">
      <c r="D80" s="153"/>
    </row>
    <row r="81" spans="4:4" ht="12.75" customHeight="1" x14ac:dyDescent="0.35">
      <c r="D81" s="153"/>
    </row>
    <row r="82" spans="4:4" ht="12.75" customHeight="1" x14ac:dyDescent="0.35">
      <c r="D82" s="153"/>
    </row>
    <row r="83" spans="4:4" ht="12.75" customHeight="1" x14ac:dyDescent="0.35">
      <c r="D83" s="153"/>
    </row>
    <row r="84" spans="4:4" ht="12.75" customHeight="1" x14ac:dyDescent="0.35">
      <c r="D84" s="153"/>
    </row>
    <row r="85" spans="4:4" ht="12.75" customHeight="1" x14ac:dyDescent="0.35">
      <c r="D85" s="153"/>
    </row>
    <row r="86" spans="4:4" ht="12.75" customHeight="1" x14ac:dyDescent="0.35">
      <c r="D86" s="153"/>
    </row>
    <row r="87" spans="4:4" ht="12.75" customHeight="1" x14ac:dyDescent="0.35">
      <c r="D87" s="153"/>
    </row>
    <row r="88" spans="4:4" ht="12.75" customHeight="1" x14ac:dyDescent="0.35">
      <c r="D88" s="153"/>
    </row>
    <row r="89" spans="4:4" ht="12.75" customHeight="1" x14ac:dyDescent="0.35">
      <c r="D89" s="153"/>
    </row>
    <row r="90" spans="4:4" ht="12.75" customHeight="1" x14ac:dyDescent="0.35">
      <c r="D90" s="153"/>
    </row>
    <row r="91" spans="4:4" ht="12.75" customHeight="1" x14ac:dyDescent="0.35">
      <c r="D91" s="153"/>
    </row>
    <row r="92" spans="4:4" ht="12.75" customHeight="1" x14ac:dyDescent="0.35">
      <c r="D92" s="153"/>
    </row>
    <row r="93" spans="4:4" ht="12.75" customHeight="1" x14ac:dyDescent="0.35">
      <c r="D93" s="153"/>
    </row>
    <row r="94" spans="4:4" ht="12.75" customHeight="1" x14ac:dyDescent="0.35">
      <c r="D94" s="153"/>
    </row>
    <row r="95" spans="4:4" ht="12.75" customHeight="1" x14ac:dyDescent="0.35">
      <c r="D95" s="153"/>
    </row>
    <row r="96" spans="4:4" ht="12.75" customHeight="1" x14ac:dyDescent="0.35">
      <c r="D96" s="153"/>
    </row>
    <row r="97" spans="4:4" ht="12.75" customHeight="1" x14ac:dyDescent="0.35">
      <c r="D97" s="153"/>
    </row>
    <row r="98" spans="4:4" ht="12.75" customHeight="1" x14ac:dyDescent="0.35">
      <c r="D98" s="153"/>
    </row>
    <row r="99" spans="4:4" ht="12.75" customHeight="1" x14ac:dyDescent="0.35">
      <c r="D99" s="153"/>
    </row>
    <row r="100" spans="4:4" ht="12.75" customHeight="1" x14ac:dyDescent="0.35">
      <c r="D100" s="153"/>
    </row>
    <row r="101" spans="4:4" ht="12.75" customHeight="1" x14ac:dyDescent="0.35">
      <c r="D101" s="153"/>
    </row>
    <row r="102" spans="4:4" ht="12.75" customHeight="1" x14ac:dyDescent="0.35">
      <c r="D102" s="153"/>
    </row>
    <row r="103" spans="4:4" ht="12.75" customHeight="1" x14ac:dyDescent="0.35">
      <c r="D103" s="153"/>
    </row>
    <row r="104" spans="4:4" ht="12.75" customHeight="1" x14ac:dyDescent="0.35">
      <c r="D104" s="153"/>
    </row>
    <row r="105" spans="4:4" ht="12.75" customHeight="1" x14ac:dyDescent="0.35">
      <c r="D105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paperSize="9" scale="63" firstPageNumber="2" orientation="portrait" useFirstPageNumber="1" r:id="rId1"/>
  <headerFooter>
    <oddHeader>&amp;LDBSA - MPDOE&amp;C&amp;A&amp;RMAINTENANCE PROJECTS - CLUSTER 1</oddHeader>
    <oddFooter>&amp;C&amp;P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E135-8DEA-4AE4-B82B-2781728A3872}">
  <dimension ref="A1:E160"/>
  <sheetViews>
    <sheetView view="pageBreakPreview" zoomScale="80" zoomScaleNormal="7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77" style="151" customWidth="1"/>
    <col min="3" max="3" width="9.5" style="130" customWidth="1"/>
    <col min="4" max="4" width="27.296875" style="153" customWidth="1"/>
    <col min="5" max="16384" width="9.296875" style="80"/>
  </cols>
  <sheetData>
    <row r="1" spans="1:5" s="88" customFormat="1" ht="18" customHeight="1" x14ac:dyDescent="0.35">
      <c r="A1" s="170"/>
      <c r="B1" s="170"/>
      <c r="C1" s="170"/>
      <c r="D1" s="170"/>
    </row>
    <row r="2" spans="1:5" s="88" customFormat="1" ht="18" customHeight="1" x14ac:dyDescent="0.35">
      <c r="A2" s="171" t="s">
        <v>47</v>
      </c>
      <c r="B2" s="172"/>
      <c r="C2" s="172"/>
      <c r="D2" s="173"/>
    </row>
    <row r="3" spans="1:5" s="85" customFormat="1" ht="16" thickBot="1" x14ac:dyDescent="0.4">
      <c r="A3" s="1" t="s">
        <v>22</v>
      </c>
      <c r="B3" s="2" t="s">
        <v>23</v>
      </c>
      <c r="C3" s="3" t="s">
        <v>19</v>
      </c>
      <c r="D3" s="4" t="s">
        <v>60</v>
      </c>
    </row>
    <row r="4" spans="1:5" s="149" customFormat="1" ht="31" x14ac:dyDescent="0.35">
      <c r="A4" s="39"/>
      <c r="B4" s="5" t="s">
        <v>56</v>
      </c>
      <c r="C4" s="6"/>
      <c r="D4" s="7"/>
    </row>
    <row r="5" spans="1:5" s="149" customFormat="1" x14ac:dyDescent="0.35">
      <c r="A5" s="24"/>
      <c r="B5" s="8"/>
      <c r="C5" s="9"/>
      <c r="D5" s="10"/>
    </row>
    <row r="6" spans="1:5" s="149" customFormat="1" x14ac:dyDescent="0.35">
      <c r="A6" s="11"/>
      <c r="B6" s="12" t="s">
        <v>24</v>
      </c>
      <c r="C6" s="13"/>
      <c r="D6" s="14">
        <f>SUM(D8:D44)</f>
        <v>0</v>
      </c>
    </row>
    <row r="7" spans="1:5" s="149" customFormat="1" x14ac:dyDescent="0.35">
      <c r="A7" s="15">
        <v>1</v>
      </c>
      <c r="B7" s="26" t="s">
        <v>0</v>
      </c>
      <c r="C7" s="17"/>
      <c r="D7" s="10"/>
    </row>
    <row r="8" spans="1:5" s="149" customFormat="1" ht="31" x14ac:dyDescent="0.35">
      <c r="A8" s="15"/>
      <c r="B8" s="19" t="s">
        <v>31</v>
      </c>
      <c r="C8" s="21" t="s">
        <v>20</v>
      </c>
      <c r="D8" s="10"/>
    </row>
    <row r="9" spans="1:5" s="149" customFormat="1" x14ac:dyDescent="0.35">
      <c r="A9" s="15"/>
      <c r="B9" s="22"/>
      <c r="C9" s="21"/>
      <c r="D9" s="10"/>
    </row>
    <row r="10" spans="1:5" s="149" customFormat="1" x14ac:dyDescent="0.35">
      <c r="A10" s="15">
        <f>A7+1</f>
        <v>2</v>
      </c>
      <c r="B10" s="150" t="s">
        <v>1</v>
      </c>
      <c r="C10" s="21"/>
      <c r="D10" s="10"/>
      <c r="E10" s="156"/>
    </row>
    <row r="11" spans="1:5" s="149" customFormat="1" x14ac:dyDescent="0.35">
      <c r="A11" s="15"/>
      <c r="B11" s="23" t="s">
        <v>58</v>
      </c>
      <c r="C11" s="21" t="s">
        <v>20</v>
      </c>
      <c r="D11" s="10"/>
    </row>
    <row r="12" spans="1:5" s="149" customFormat="1" x14ac:dyDescent="0.35">
      <c r="A12" s="15"/>
      <c r="B12" s="23" t="s">
        <v>59</v>
      </c>
      <c r="C12" s="21" t="s">
        <v>20</v>
      </c>
      <c r="D12" s="10"/>
    </row>
    <row r="13" spans="1:5" s="149" customFormat="1" x14ac:dyDescent="0.35">
      <c r="A13" s="15"/>
      <c r="B13" s="23"/>
      <c r="C13" s="21"/>
      <c r="D13" s="10"/>
    </row>
    <row r="14" spans="1:5" s="149" customFormat="1" x14ac:dyDescent="0.35">
      <c r="A14" s="15">
        <f>A10+1</f>
        <v>3</v>
      </c>
      <c r="B14" s="8" t="s">
        <v>21</v>
      </c>
      <c r="C14" s="9"/>
      <c r="D14" s="10"/>
    </row>
    <row r="15" spans="1:5" s="149" customFormat="1" x14ac:dyDescent="0.35">
      <c r="A15" s="24"/>
      <c r="B15" s="23" t="s">
        <v>34</v>
      </c>
      <c r="C15" s="21" t="s">
        <v>20</v>
      </c>
      <c r="D15" s="10"/>
    </row>
    <row r="16" spans="1:5" s="149" customFormat="1" x14ac:dyDescent="0.35">
      <c r="A16" s="24"/>
      <c r="B16" s="23"/>
      <c r="C16" s="9"/>
      <c r="D16" s="10"/>
    </row>
    <row r="17" spans="1:4" s="149" customFormat="1" x14ac:dyDescent="0.35">
      <c r="A17" s="15">
        <f t="shared" ref="A17" si="0">A14+1</f>
        <v>4</v>
      </c>
      <c r="B17" s="8" t="s">
        <v>2</v>
      </c>
      <c r="C17" s="9"/>
      <c r="D17" s="10"/>
    </row>
    <row r="18" spans="1:4" s="149" customFormat="1" x14ac:dyDescent="0.35">
      <c r="A18" s="15"/>
      <c r="B18" s="25" t="s">
        <v>35</v>
      </c>
      <c r="C18" s="21" t="s">
        <v>20</v>
      </c>
      <c r="D18" s="10"/>
    </row>
    <row r="19" spans="1:4" s="149" customFormat="1" x14ac:dyDescent="0.35">
      <c r="A19" s="15"/>
      <c r="B19" s="20"/>
      <c r="C19" s="17"/>
      <c r="D19" s="10"/>
    </row>
    <row r="20" spans="1:4" s="149" customFormat="1" x14ac:dyDescent="0.35">
      <c r="A20" s="15">
        <f t="shared" ref="A20" si="1">A17+1</f>
        <v>5</v>
      </c>
      <c r="B20" s="8" t="s">
        <v>17</v>
      </c>
      <c r="C20" s="9"/>
      <c r="D20" s="10"/>
    </row>
    <row r="21" spans="1:4" s="149" customFormat="1" x14ac:dyDescent="0.35">
      <c r="A21" s="15"/>
      <c r="B21" s="23" t="s">
        <v>36</v>
      </c>
      <c r="C21" s="21" t="s">
        <v>20</v>
      </c>
      <c r="D21" s="10"/>
    </row>
    <row r="22" spans="1:4" s="149" customFormat="1" x14ac:dyDescent="0.35">
      <c r="A22" s="15"/>
      <c r="B22" s="38"/>
      <c r="C22" s="21"/>
      <c r="D22" s="10"/>
    </row>
    <row r="23" spans="1:4" s="149" customFormat="1" x14ac:dyDescent="0.35">
      <c r="A23" s="15">
        <f>A20+1</f>
        <v>6</v>
      </c>
      <c r="B23" s="8" t="s">
        <v>5</v>
      </c>
      <c r="C23" s="21"/>
      <c r="D23" s="10"/>
    </row>
    <row r="24" spans="1:4" s="149" customFormat="1" x14ac:dyDescent="0.35">
      <c r="A24" s="24"/>
      <c r="B24" s="23" t="s">
        <v>40</v>
      </c>
      <c r="C24" s="21" t="s">
        <v>20</v>
      </c>
      <c r="D24" s="10"/>
    </row>
    <row r="25" spans="1:4" s="149" customFormat="1" x14ac:dyDescent="0.35">
      <c r="A25" s="24"/>
      <c r="B25" s="38"/>
      <c r="C25" s="21"/>
      <c r="D25" s="10"/>
    </row>
    <row r="26" spans="1:4" s="149" customFormat="1" x14ac:dyDescent="0.35">
      <c r="A26" s="15">
        <f t="shared" ref="A26" si="2">A23+1</f>
        <v>7</v>
      </c>
      <c r="B26" s="8" t="s">
        <v>6</v>
      </c>
      <c r="C26" s="21"/>
      <c r="D26" s="10"/>
    </row>
    <row r="27" spans="1:4" s="149" customFormat="1" x14ac:dyDescent="0.35">
      <c r="A27" s="15"/>
      <c r="B27" s="151" t="s">
        <v>41</v>
      </c>
      <c r="C27" s="21" t="s">
        <v>20</v>
      </c>
      <c r="D27" s="10"/>
    </row>
    <row r="28" spans="1:4" s="149" customFormat="1" x14ac:dyDescent="0.35">
      <c r="A28" s="15"/>
      <c r="B28" s="151"/>
      <c r="C28" s="21"/>
      <c r="D28" s="10"/>
    </row>
    <row r="29" spans="1:4" s="149" customFormat="1" x14ac:dyDescent="0.35">
      <c r="A29" s="15">
        <f t="shared" ref="A29" si="3">A26+1</f>
        <v>8</v>
      </c>
      <c r="B29" s="8" t="s">
        <v>7</v>
      </c>
      <c r="C29" s="21"/>
      <c r="D29" s="10"/>
    </row>
    <row r="30" spans="1:4" s="149" customFormat="1" ht="31" x14ac:dyDescent="0.35">
      <c r="A30" s="15"/>
      <c r="B30" s="25" t="s">
        <v>42</v>
      </c>
      <c r="C30" s="21" t="s">
        <v>20</v>
      </c>
      <c r="D30" s="10"/>
    </row>
    <row r="31" spans="1:4" s="149" customFormat="1" x14ac:dyDescent="0.35">
      <c r="A31" s="24"/>
      <c r="B31" s="151"/>
      <c r="C31" s="37"/>
      <c r="D31" s="10"/>
    </row>
    <row r="32" spans="1:4" s="149" customFormat="1" x14ac:dyDescent="0.35">
      <c r="A32" s="15">
        <f>A29+1</f>
        <v>9</v>
      </c>
      <c r="B32" s="8" t="s">
        <v>9</v>
      </c>
      <c r="C32" s="37"/>
      <c r="D32" s="10"/>
    </row>
    <row r="33" spans="1:4" s="149" customFormat="1" ht="31" x14ac:dyDescent="0.35">
      <c r="A33" s="15"/>
      <c r="B33" s="25" t="s">
        <v>66</v>
      </c>
      <c r="C33" s="21" t="s">
        <v>20</v>
      </c>
      <c r="D33" s="10"/>
    </row>
    <row r="34" spans="1:4" s="149" customFormat="1" x14ac:dyDescent="0.35">
      <c r="A34" s="15"/>
      <c r="B34" s="151"/>
      <c r="C34" s="21"/>
      <c r="D34" s="10"/>
    </row>
    <row r="35" spans="1:4" s="149" customFormat="1" x14ac:dyDescent="0.35">
      <c r="A35" s="15">
        <f t="shared" ref="A35" si="4">A32+1</f>
        <v>10</v>
      </c>
      <c r="B35" s="26" t="s">
        <v>26</v>
      </c>
      <c r="C35" s="27"/>
      <c r="D35" s="10"/>
    </row>
    <row r="36" spans="1:4" s="149" customFormat="1" x14ac:dyDescent="0.35">
      <c r="A36" s="15"/>
      <c r="B36" s="28" t="s">
        <v>27</v>
      </c>
      <c r="C36" s="29" t="s">
        <v>20</v>
      </c>
      <c r="D36" s="10"/>
    </row>
    <row r="37" spans="1:4" s="149" customFormat="1" x14ac:dyDescent="0.35">
      <c r="A37" s="15"/>
      <c r="B37" s="28"/>
      <c r="C37" s="29"/>
      <c r="D37" s="10"/>
    </row>
    <row r="38" spans="1:4" s="149" customFormat="1" x14ac:dyDescent="0.35">
      <c r="A38" s="15">
        <f t="shared" ref="A38" si="5">A35+1</f>
        <v>11</v>
      </c>
      <c r="B38" s="26" t="s">
        <v>28</v>
      </c>
      <c r="C38" s="29"/>
      <c r="D38" s="10"/>
    </row>
    <row r="39" spans="1:4" s="149" customFormat="1" x14ac:dyDescent="0.35">
      <c r="A39" s="30"/>
      <c r="B39" s="19" t="s">
        <v>29</v>
      </c>
      <c r="C39" s="29" t="s">
        <v>20</v>
      </c>
      <c r="D39" s="10"/>
    </row>
    <row r="40" spans="1:4" s="149" customFormat="1" x14ac:dyDescent="0.35">
      <c r="A40" s="30"/>
      <c r="B40" s="19"/>
      <c r="C40" s="29"/>
      <c r="D40" s="10"/>
    </row>
    <row r="41" spans="1:4" s="149" customFormat="1" x14ac:dyDescent="0.35">
      <c r="A41" s="30"/>
      <c r="B41" s="19"/>
      <c r="C41" s="29"/>
      <c r="D41" s="10"/>
    </row>
    <row r="42" spans="1:4" s="149" customFormat="1" x14ac:dyDescent="0.35">
      <c r="A42" s="30"/>
      <c r="B42" s="19"/>
      <c r="C42" s="29"/>
      <c r="D42" s="10"/>
    </row>
    <row r="43" spans="1:4" s="149" customFormat="1" x14ac:dyDescent="0.35">
      <c r="A43" s="30"/>
      <c r="B43" s="19"/>
      <c r="C43" s="29"/>
      <c r="D43" s="10"/>
    </row>
    <row r="44" spans="1:4" s="149" customFormat="1" x14ac:dyDescent="0.35">
      <c r="A44" s="30"/>
      <c r="B44" s="20"/>
      <c r="C44" s="29"/>
      <c r="D44" s="10"/>
    </row>
    <row r="45" spans="1:4" s="149" customFormat="1" x14ac:dyDescent="0.35">
      <c r="A45" s="30"/>
      <c r="B45" s="152"/>
      <c r="C45" s="32"/>
      <c r="D45" s="10"/>
    </row>
    <row r="46" spans="1:4" s="149" customFormat="1" x14ac:dyDescent="0.35">
      <c r="A46" s="33"/>
      <c r="B46" s="34" t="s">
        <v>30</v>
      </c>
      <c r="C46" s="35"/>
      <c r="D46" s="36">
        <f>D6</f>
        <v>0</v>
      </c>
    </row>
    <row r="160" spans="1:4" x14ac:dyDescent="0.35">
      <c r="A160" s="174"/>
      <c r="B160" s="174"/>
      <c r="C160" s="174"/>
      <c r="D160" s="174"/>
    </row>
  </sheetData>
  <mergeCells count="3">
    <mergeCell ref="A1:D1"/>
    <mergeCell ref="A160:D160"/>
    <mergeCell ref="A2:D2"/>
  </mergeCells>
  <printOptions horizontalCentered="1"/>
  <pageMargins left="0.7" right="0.7" top="0.75" bottom="0.75" header="0.3" footer="0.3"/>
  <pageSetup scale="76" firstPageNumber="3" orientation="portrait" useFirstPageNumber="1" r:id="rId1"/>
  <headerFooter>
    <oddHeader>&amp;LDBSA - MPDOE&amp;C&amp;A&amp;RMAINTENANCE PROJECTS - CLUSTER 1</oddHeader>
    <oddFooter>&amp;C&amp;P</oddFooter>
  </headerFooter>
  <rowBreaks count="1" manualBreakCount="1">
    <brk id="4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3D9C-2F0B-4C93-AE3C-5351FC54AFA9}">
  <dimension ref="A1:D108"/>
  <sheetViews>
    <sheetView view="pageBreakPreview" zoomScale="80" zoomScaleNormal="8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11" style="130" customWidth="1"/>
    <col min="4" max="4" width="27.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48</v>
      </c>
      <c r="B2" s="172"/>
      <c r="C2" s="172"/>
      <c r="D2" s="173"/>
    </row>
    <row r="3" spans="1:4" s="85" customFormat="1" ht="16" thickBot="1" x14ac:dyDescent="0.4">
      <c r="A3" s="1" t="s">
        <v>22</v>
      </c>
      <c r="B3" s="2" t="s">
        <v>23</v>
      </c>
      <c r="C3" s="3" t="s">
        <v>19</v>
      </c>
      <c r="D3" s="4" t="s">
        <v>60</v>
      </c>
    </row>
    <row r="4" spans="1:4" s="149" customFormat="1" x14ac:dyDescent="0.35">
      <c r="A4" s="39"/>
      <c r="B4" s="5" t="s">
        <v>55</v>
      </c>
      <c r="C4" s="6"/>
      <c r="D4" s="7"/>
    </row>
    <row r="5" spans="1:4" s="149" customFormat="1" x14ac:dyDescent="0.35">
      <c r="A5" s="24"/>
      <c r="B5" s="8"/>
      <c r="C5" s="9"/>
      <c r="D5" s="10"/>
    </row>
    <row r="6" spans="1:4" s="149" customFormat="1" x14ac:dyDescent="0.35">
      <c r="A6" s="11"/>
      <c r="B6" s="12" t="s">
        <v>24</v>
      </c>
      <c r="C6" s="13"/>
      <c r="D6" s="14">
        <f>SUM(D8:D61)</f>
        <v>0</v>
      </c>
    </row>
    <row r="7" spans="1:4" s="149" customFormat="1" x14ac:dyDescent="0.35">
      <c r="A7" s="15">
        <v>1</v>
      </c>
      <c r="B7" s="26" t="s">
        <v>0</v>
      </c>
      <c r="C7" s="17"/>
      <c r="D7" s="10"/>
    </row>
    <row r="8" spans="1:4" s="149" customFormat="1" ht="31" x14ac:dyDescent="0.35">
      <c r="A8" s="15"/>
      <c r="B8" s="19" t="s">
        <v>31</v>
      </c>
      <c r="C8" s="21" t="s">
        <v>20</v>
      </c>
      <c r="D8" s="10"/>
    </row>
    <row r="9" spans="1:4" s="149" customFormat="1" x14ac:dyDescent="0.35">
      <c r="A9" s="15"/>
      <c r="B9" s="16"/>
      <c r="C9" s="17"/>
      <c r="D9" s="10"/>
    </row>
    <row r="10" spans="1:4" s="149" customFormat="1" x14ac:dyDescent="0.35">
      <c r="A10" s="15">
        <f>A7+1</f>
        <v>2</v>
      </c>
      <c r="B10" s="150" t="s">
        <v>32</v>
      </c>
      <c r="C10" s="17"/>
      <c r="D10" s="10"/>
    </row>
    <row r="11" spans="1:4" s="149" customFormat="1" ht="31" x14ac:dyDescent="0.35">
      <c r="A11" s="15"/>
      <c r="B11" s="23" t="s">
        <v>33</v>
      </c>
      <c r="C11" s="21" t="s">
        <v>20</v>
      </c>
      <c r="D11" s="10"/>
    </row>
    <row r="12" spans="1:4" s="149" customFormat="1" x14ac:dyDescent="0.35">
      <c r="A12" s="15"/>
      <c r="B12" s="22"/>
      <c r="C12" s="21"/>
      <c r="D12" s="10"/>
    </row>
    <row r="13" spans="1:4" s="149" customFormat="1" x14ac:dyDescent="0.35">
      <c r="A13" s="15">
        <f>A10+1</f>
        <v>3</v>
      </c>
      <c r="B13" s="150" t="s">
        <v>11</v>
      </c>
      <c r="C13" s="21"/>
      <c r="D13" s="10"/>
    </row>
    <row r="14" spans="1:4" s="149" customFormat="1" x14ac:dyDescent="0.35">
      <c r="A14" s="15"/>
      <c r="B14" s="23" t="s">
        <v>44</v>
      </c>
      <c r="C14" s="21" t="s">
        <v>20</v>
      </c>
      <c r="D14" s="10"/>
    </row>
    <row r="15" spans="1:4" s="149" customFormat="1" x14ac:dyDescent="0.35">
      <c r="A15" s="15"/>
      <c r="B15" s="41"/>
      <c r="C15" s="21"/>
      <c r="D15" s="10"/>
    </row>
    <row r="16" spans="1:4" s="149" customFormat="1" x14ac:dyDescent="0.35">
      <c r="A16" s="15">
        <f>A13+1</f>
        <v>4</v>
      </c>
      <c r="B16" s="150" t="s">
        <v>1</v>
      </c>
      <c r="C16" s="21"/>
      <c r="D16" s="10"/>
    </row>
    <row r="17" spans="1:4" s="149" customFormat="1" x14ac:dyDescent="0.35">
      <c r="A17" s="15"/>
      <c r="B17" s="23" t="s">
        <v>58</v>
      </c>
      <c r="C17" s="21" t="s">
        <v>20</v>
      </c>
      <c r="D17" s="10"/>
    </row>
    <row r="18" spans="1:4" s="149" customFormat="1" x14ac:dyDescent="0.35">
      <c r="A18" s="15"/>
      <c r="B18" s="23" t="s">
        <v>59</v>
      </c>
      <c r="C18" s="21" t="s">
        <v>20</v>
      </c>
      <c r="D18" s="10"/>
    </row>
    <row r="19" spans="1:4" s="149" customFormat="1" x14ac:dyDescent="0.35">
      <c r="A19" s="15"/>
      <c r="B19" s="23"/>
      <c r="C19" s="21"/>
      <c r="D19" s="10"/>
    </row>
    <row r="20" spans="1:4" s="149" customFormat="1" x14ac:dyDescent="0.35">
      <c r="A20" s="15">
        <f t="shared" ref="A20" si="0">A16+1</f>
        <v>5</v>
      </c>
      <c r="B20" s="8" t="s">
        <v>21</v>
      </c>
      <c r="C20" s="9"/>
      <c r="D20" s="10"/>
    </row>
    <row r="21" spans="1:4" s="149" customFormat="1" x14ac:dyDescent="0.35">
      <c r="A21" s="15"/>
      <c r="B21" s="23" t="s">
        <v>34</v>
      </c>
      <c r="C21" s="21" t="s">
        <v>20</v>
      </c>
      <c r="D21" s="10"/>
    </row>
    <row r="22" spans="1:4" s="149" customFormat="1" x14ac:dyDescent="0.35">
      <c r="A22" s="15"/>
      <c r="B22" s="23"/>
      <c r="C22" s="9"/>
      <c r="D22" s="10"/>
    </row>
    <row r="23" spans="1:4" s="149" customFormat="1" x14ac:dyDescent="0.35">
      <c r="A23" s="15">
        <f t="shared" ref="A23" si="1">A20+1</f>
        <v>6</v>
      </c>
      <c r="B23" s="8" t="s">
        <v>2</v>
      </c>
      <c r="C23" s="9"/>
      <c r="D23" s="10"/>
    </row>
    <row r="24" spans="1:4" s="149" customFormat="1" x14ac:dyDescent="0.35">
      <c r="A24" s="15"/>
      <c r="B24" s="25" t="s">
        <v>35</v>
      </c>
      <c r="C24" s="21" t="s">
        <v>20</v>
      </c>
      <c r="D24" s="10"/>
    </row>
    <row r="25" spans="1:4" s="149" customFormat="1" x14ac:dyDescent="0.35">
      <c r="A25" s="15"/>
      <c r="B25" s="25" t="s">
        <v>67</v>
      </c>
      <c r="C25" s="21" t="s">
        <v>20</v>
      </c>
      <c r="D25" s="10"/>
    </row>
    <row r="26" spans="1:4" s="149" customFormat="1" x14ac:dyDescent="0.35">
      <c r="A26" s="15"/>
      <c r="B26" s="20"/>
      <c r="C26" s="17"/>
      <c r="D26" s="10"/>
    </row>
    <row r="27" spans="1:4" s="149" customFormat="1" x14ac:dyDescent="0.35">
      <c r="A27" s="15">
        <f t="shared" ref="A27" si="2">A23+1</f>
        <v>7</v>
      </c>
      <c r="B27" s="8" t="s">
        <v>17</v>
      </c>
      <c r="C27" s="9"/>
      <c r="D27" s="10"/>
    </row>
    <row r="28" spans="1:4" s="149" customFormat="1" x14ac:dyDescent="0.35">
      <c r="A28" s="15"/>
      <c r="B28" s="23" t="s">
        <v>36</v>
      </c>
      <c r="C28" s="21" t="s">
        <v>20</v>
      </c>
      <c r="D28" s="10"/>
    </row>
    <row r="29" spans="1:4" s="149" customFormat="1" x14ac:dyDescent="0.35">
      <c r="A29" s="15"/>
      <c r="B29" s="23"/>
      <c r="C29" s="21"/>
      <c r="D29" s="10"/>
    </row>
    <row r="30" spans="1:4" s="149" customFormat="1" x14ac:dyDescent="0.35">
      <c r="A30" s="15">
        <f t="shared" ref="A30" si="3">A27+1</f>
        <v>8</v>
      </c>
      <c r="B30" s="8" t="s">
        <v>18</v>
      </c>
      <c r="C30" s="21"/>
      <c r="D30" s="10"/>
    </row>
    <row r="31" spans="1:4" s="149" customFormat="1" x14ac:dyDescent="0.35">
      <c r="A31" s="15"/>
      <c r="B31" s="23" t="s">
        <v>37</v>
      </c>
      <c r="C31" s="21" t="s">
        <v>20</v>
      </c>
      <c r="D31" s="10"/>
    </row>
    <row r="32" spans="1:4" s="149" customFormat="1" x14ac:dyDescent="0.35">
      <c r="A32" s="15"/>
      <c r="B32" s="38"/>
      <c r="C32" s="21"/>
      <c r="D32" s="10"/>
    </row>
    <row r="33" spans="1:4" s="149" customFormat="1" x14ac:dyDescent="0.35">
      <c r="A33" s="15">
        <f t="shared" ref="A33" si="4">A30+1</f>
        <v>9</v>
      </c>
      <c r="B33" s="8" t="s">
        <v>3</v>
      </c>
      <c r="C33" s="21"/>
      <c r="D33" s="10"/>
    </row>
    <row r="34" spans="1:4" s="149" customFormat="1" x14ac:dyDescent="0.35">
      <c r="A34" s="15"/>
      <c r="B34" s="23" t="s">
        <v>38</v>
      </c>
      <c r="C34" s="21" t="s">
        <v>20</v>
      </c>
      <c r="D34" s="10"/>
    </row>
    <row r="35" spans="1:4" s="149" customFormat="1" x14ac:dyDescent="0.35">
      <c r="A35" s="15"/>
      <c r="B35" s="38"/>
      <c r="C35" s="21"/>
      <c r="D35" s="10"/>
    </row>
    <row r="36" spans="1:4" s="149" customFormat="1" x14ac:dyDescent="0.35">
      <c r="A36" s="15">
        <f t="shared" ref="A36" si="5">A33+1</f>
        <v>10</v>
      </c>
      <c r="B36" s="8" t="s">
        <v>4</v>
      </c>
      <c r="C36" s="21"/>
      <c r="D36" s="10"/>
    </row>
    <row r="37" spans="1:4" s="149" customFormat="1" x14ac:dyDescent="0.35">
      <c r="A37" s="15"/>
      <c r="B37" s="23" t="s">
        <v>45</v>
      </c>
      <c r="C37" s="21" t="s">
        <v>20</v>
      </c>
      <c r="D37" s="10"/>
    </row>
    <row r="38" spans="1:4" s="149" customFormat="1" x14ac:dyDescent="0.35">
      <c r="A38" s="15"/>
      <c r="B38" s="38"/>
      <c r="C38" s="21"/>
      <c r="D38" s="10"/>
    </row>
    <row r="39" spans="1:4" s="149" customFormat="1" x14ac:dyDescent="0.35">
      <c r="A39" s="15">
        <f t="shared" ref="A39" si="6">A36+1</f>
        <v>11</v>
      </c>
      <c r="B39" s="8" t="s">
        <v>5</v>
      </c>
      <c r="C39" s="21"/>
      <c r="D39" s="10"/>
    </row>
    <row r="40" spans="1:4" s="149" customFormat="1" x14ac:dyDescent="0.35">
      <c r="A40" s="15"/>
      <c r="B40" s="23" t="s">
        <v>40</v>
      </c>
      <c r="C40" s="21" t="s">
        <v>20</v>
      </c>
      <c r="D40" s="10"/>
    </row>
    <row r="41" spans="1:4" s="149" customFormat="1" x14ac:dyDescent="0.35">
      <c r="A41" s="15"/>
      <c r="B41" s="38"/>
      <c r="C41" s="21"/>
      <c r="D41" s="10"/>
    </row>
    <row r="42" spans="1:4" s="149" customFormat="1" x14ac:dyDescent="0.35">
      <c r="A42" s="15">
        <f>A39+1</f>
        <v>12</v>
      </c>
      <c r="B42" s="8" t="s">
        <v>6</v>
      </c>
      <c r="C42" s="21"/>
      <c r="D42" s="10"/>
    </row>
    <row r="43" spans="1:4" s="149" customFormat="1" x14ac:dyDescent="0.35">
      <c r="A43" s="15"/>
      <c r="B43" s="23" t="s">
        <v>41</v>
      </c>
      <c r="C43" s="21" t="s">
        <v>20</v>
      </c>
      <c r="D43" s="10"/>
    </row>
    <row r="44" spans="1:4" s="149" customFormat="1" x14ac:dyDescent="0.35">
      <c r="A44" s="15"/>
      <c r="B44" s="151"/>
      <c r="C44" s="21"/>
      <c r="D44" s="10"/>
    </row>
    <row r="45" spans="1:4" s="149" customFormat="1" x14ac:dyDescent="0.35">
      <c r="A45" s="15">
        <f t="shared" ref="A45" si="7">A42+1</f>
        <v>13</v>
      </c>
      <c r="B45" s="8" t="s">
        <v>7</v>
      </c>
      <c r="C45" s="21"/>
      <c r="D45" s="10"/>
    </row>
    <row r="46" spans="1:4" s="149" customFormat="1" x14ac:dyDescent="0.35">
      <c r="A46" s="15"/>
      <c r="B46" s="23" t="s">
        <v>42</v>
      </c>
      <c r="C46" s="21" t="s">
        <v>20</v>
      </c>
      <c r="D46" s="10"/>
    </row>
    <row r="47" spans="1:4" s="149" customFormat="1" x14ac:dyDescent="0.35">
      <c r="A47" s="15"/>
      <c r="B47" s="151"/>
      <c r="C47" s="21"/>
      <c r="D47" s="10"/>
    </row>
    <row r="48" spans="1:4" s="149" customFormat="1" x14ac:dyDescent="0.35">
      <c r="A48" s="15">
        <f t="shared" ref="A48" si="8">A45+1</f>
        <v>14</v>
      </c>
      <c r="B48" s="8" t="s">
        <v>8</v>
      </c>
      <c r="C48" s="21"/>
      <c r="D48" s="10"/>
    </row>
    <row r="49" spans="1:4" s="149" customFormat="1" x14ac:dyDescent="0.35">
      <c r="A49" s="15"/>
      <c r="B49" s="23" t="s">
        <v>43</v>
      </c>
      <c r="C49" s="21" t="s">
        <v>20</v>
      </c>
      <c r="D49" s="10"/>
    </row>
    <row r="50" spans="1:4" s="149" customFormat="1" x14ac:dyDescent="0.35">
      <c r="A50" s="15"/>
      <c r="B50" s="151"/>
      <c r="C50" s="37"/>
      <c r="D50" s="10"/>
    </row>
    <row r="51" spans="1:4" s="149" customFormat="1" x14ac:dyDescent="0.35">
      <c r="A51" s="15">
        <f t="shared" ref="A51" si="9">A48+1</f>
        <v>15</v>
      </c>
      <c r="B51" s="8" t="s">
        <v>9</v>
      </c>
      <c r="C51" s="37"/>
      <c r="D51" s="10"/>
    </row>
    <row r="52" spans="1:4" s="149" customFormat="1" x14ac:dyDescent="0.35">
      <c r="A52" s="15"/>
      <c r="B52" s="23" t="s">
        <v>66</v>
      </c>
      <c r="C52" s="21" t="s">
        <v>20</v>
      </c>
      <c r="D52" s="10"/>
    </row>
    <row r="53" spans="1:4" s="149" customFormat="1" x14ac:dyDescent="0.35">
      <c r="A53" s="15"/>
      <c r="B53" s="151"/>
      <c r="C53" s="21"/>
      <c r="D53" s="10"/>
    </row>
    <row r="54" spans="1:4" s="149" customFormat="1" x14ac:dyDescent="0.35">
      <c r="A54" s="15">
        <f>A51+1</f>
        <v>16</v>
      </c>
      <c r="B54" s="8" t="s">
        <v>68</v>
      </c>
      <c r="C54" s="29"/>
      <c r="D54" s="10"/>
    </row>
    <row r="55" spans="1:4" s="149" customFormat="1" ht="31" x14ac:dyDescent="0.35">
      <c r="A55" s="15"/>
      <c r="B55" s="23" t="s">
        <v>69</v>
      </c>
      <c r="C55" s="29" t="s">
        <v>20</v>
      </c>
      <c r="D55" s="10"/>
    </row>
    <row r="56" spans="1:4" s="149" customFormat="1" x14ac:dyDescent="0.35">
      <c r="A56" s="15"/>
      <c r="B56" s="151"/>
      <c r="C56" s="29"/>
      <c r="D56" s="10"/>
    </row>
    <row r="57" spans="1:4" s="149" customFormat="1" x14ac:dyDescent="0.35">
      <c r="A57" s="15">
        <f>A54+1</f>
        <v>17</v>
      </c>
      <c r="B57" s="26" t="s">
        <v>26</v>
      </c>
      <c r="C57" s="27"/>
      <c r="D57" s="10"/>
    </row>
    <row r="58" spans="1:4" s="149" customFormat="1" x14ac:dyDescent="0.35">
      <c r="A58" s="15"/>
      <c r="B58" s="28" t="s">
        <v>27</v>
      </c>
      <c r="C58" s="29" t="s">
        <v>20</v>
      </c>
      <c r="D58" s="10"/>
    </row>
    <row r="59" spans="1:4" s="149" customFormat="1" x14ac:dyDescent="0.35">
      <c r="A59" s="15"/>
      <c r="B59" s="28"/>
      <c r="C59" s="29"/>
      <c r="D59" s="10"/>
    </row>
    <row r="60" spans="1:4" s="149" customFormat="1" x14ac:dyDescent="0.35">
      <c r="A60" s="15">
        <f>A57+1</f>
        <v>18</v>
      </c>
      <c r="B60" s="26" t="s">
        <v>28</v>
      </c>
      <c r="C60" s="29"/>
      <c r="D60" s="10"/>
    </row>
    <row r="61" spans="1:4" s="149" customFormat="1" x14ac:dyDescent="0.35">
      <c r="A61" s="15"/>
      <c r="B61" s="19" t="s">
        <v>29</v>
      </c>
      <c r="C61" s="29" t="s">
        <v>20</v>
      </c>
      <c r="D61" s="10"/>
    </row>
    <row r="62" spans="1:4" s="149" customFormat="1" x14ac:dyDescent="0.35">
      <c r="A62" s="30"/>
      <c r="B62" s="152"/>
      <c r="C62" s="32"/>
      <c r="D62" s="10"/>
    </row>
    <row r="63" spans="1:4" s="149" customFormat="1" x14ac:dyDescent="0.35">
      <c r="A63" s="33"/>
      <c r="B63" s="34" t="s">
        <v>30</v>
      </c>
      <c r="C63" s="35"/>
      <c r="D63" s="36">
        <f>D6</f>
        <v>0</v>
      </c>
    </row>
    <row r="64" spans="1:4" ht="12.75" customHeight="1" x14ac:dyDescent="0.35">
      <c r="D64" s="153"/>
    </row>
    <row r="65" spans="4:4" ht="12.75" customHeight="1" x14ac:dyDescent="0.35">
      <c r="D65" s="153"/>
    </row>
    <row r="66" spans="4:4" ht="12.75" customHeight="1" x14ac:dyDescent="0.35">
      <c r="D66" s="153"/>
    </row>
    <row r="67" spans="4:4" ht="12.75" customHeight="1" x14ac:dyDescent="0.35">
      <c r="D67" s="153"/>
    </row>
    <row r="68" spans="4:4" ht="12.75" customHeight="1" x14ac:dyDescent="0.35">
      <c r="D68" s="153"/>
    </row>
    <row r="69" spans="4:4" ht="12.75" customHeight="1" x14ac:dyDescent="0.35">
      <c r="D69" s="153"/>
    </row>
    <row r="70" spans="4:4" ht="12.75" customHeight="1" x14ac:dyDescent="0.35">
      <c r="D70" s="153"/>
    </row>
    <row r="71" spans="4:4" ht="12.75" customHeight="1" x14ac:dyDescent="0.35">
      <c r="D71" s="153"/>
    </row>
    <row r="72" spans="4:4" ht="12.75" customHeight="1" x14ac:dyDescent="0.35">
      <c r="D72" s="153"/>
    </row>
    <row r="73" spans="4:4" ht="12.75" customHeight="1" x14ac:dyDescent="0.35">
      <c r="D73" s="153"/>
    </row>
    <row r="74" spans="4:4" ht="12.75" customHeight="1" x14ac:dyDescent="0.35">
      <c r="D74" s="153"/>
    </row>
    <row r="75" spans="4:4" ht="12.75" customHeight="1" x14ac:dyDescent="0.35">
      <c r="D75" s="153"/>
    </row>
    <row r="76" spans="4:4" ht="12.75" customHeight="1" x14ac:dyDescent="0.35">
      <c r="D76" s="153"/>
    </row>
    <row r="77" spans="4:4" ht="12.75" customHeight="1" x14ac:dyDescent="0.35">
      <c r="D77" s="153"/>
    </row>
    <row r="78" spans="4:4" ht="12.75" customHeight="1" x14ac:dyDescent="0.35">
      <c r="D78" s="153"/>
    </row>
    <row r="79" spans="4:4" ht="12.75" customHeight="1" x14ac:dyDescent="0.35">
      <c r="D79" s="153"/>
    </row>
    <row r="80" spans="4:4" ht="12.75" customHeight="1" x14ac:dyDescent="0.35">
      <c r="D80" s="153"/>
    </row>
    <row r="81" spans="4:4" ht="12.75" customHeight="1" x14ac:dyDescent="0.35">
      <c r="D81" s="153"/>
    </row>
    <row r="82" spans="4:4" ht="12.75" customHeight="1" x14ac:dyDescent="0.35">
      <c r="D82" s="153"/>
    </row>
    <row r="83" spans="4:4" ht="12.75" customHeight="1" x14ac:dyDescent="0.35">
      <c r="D83" s="153"/>
    </row>
    <row r="84" spans="4:4" ht="12.75" customHeight="1" x14ac:dyDescent="0.35">
      <c r="D84" s="153"/>
    </row>
    <row r="85" spans="4:4" ht="12.75" customHeight="1" x14ac:dyDescent="0.35">
      <c r="D85" s="153"/>
    </row>
    <row r="86" spans="4:4" ht="12.75" customHeight="1" x14ac:dyDescent="0.35">
      <c r="D86" s="153"/>
    </row>
    <row r="87" spans="4:4" ht="12.75" customHeight="1" x14ac:dyDescent="0.35">
      <c r="D87" s="153"/>
    </row>
    <row r="88" spans="4:4" ht="12.75" customHeight="1" x14ac:dyDescent="0.35">
      <c r="D88" s="153"/>
    </row>
    <row r="89" spans="4:4" ht="12.75" customHeight="1" x14ac:dyDescent="0.35">
      <c r="D89" s="153"/>
    </row>
    <row r="90" spans="4:4" ht="12.75" customHeight="1" x14ac:dyDescent="0.35">
      <c r="D90" s="153"/>
    </row>
    <row r="91" spans="4:4" ht="12.75" customHeight="1" x14ac:dyDescent="0.35">
      <c r="D91" s="153"/>
    </row>
    <row r="92" spans="4:4" ht="12.75" customHeight="1" x14ac:dyDescent="0.35">
      <c r="D92" s="153"/>
    </row>
    <row r="93" spans="4:4" ht="12.75" customHeight="1" x14ac:dyDescent="0.35">
      <c r="D93" s="153"/>
    </row>
    <row r="94" spans="4:4" ht="12.75" customHeight="1" x14ac:dyDescent="0.35">
      <c r="D94" s="153"/>
    </row>
    <row r="95" spans="4:4" ht="12.75" customHeight="1" x14ac:dyDescent="0.35">
      <c r="D95" s="153"/>
    </row>
    <row r="96" spans="4:4" ht="12.75" customHeight="1" x14ac:dyDescent="0.35">
      <c r="D96" s="153"/>
    </row>
    <row r="97" spans="4:4" ht="12.75" customHeight="1" x14ac:dyDescent="0.35">
      <c r="D97" s="153"/>
    </row>
    <row r="98" spans="4:4" ht="12.75" customHeight="1" x14ac:dyDescent="0.35">
      <c r="D98" s="153"/>
    </row>
    <row r="99" spans="4:4" ht="12.75" customHeight="1" x14ac:dyDescent="0.35">
      <c r="D99" s="153"/>
    </row>
    <row r="100" spans="4:4" ht="12.75" customHeight="1" x14ac:dyDescent="0.35">
      <c r="D100" s="153"/>
    </row>
    <row r="101" spans="4:4" ht="12.75" customHeight="1" x14ac:dyDescent="0.35">
      <c r="D101" s="153"/>
    </row>
    <row r="102" spans="4:4" ht="12.75" customHeight="1" x14ac:dyDescent="0.35">
      <c r="D102" s="153"/>
    </row>
    <row r="103" spans="4:4" ht="12.75" customHeight="1" x14ac:dyDescent="0.35">
      <c r="D103" s="153"/>
    </row>
    <row r="104" spans="4:4" ht="12.75" customHeight="1" x14ac:dyDescent="0.35">
      <c r="D104" s="153"/>
    </row>
    <row r="105" spans="4:4" ht="12.75" customHeight="1" x14ac:dyDescent="0.35">
      <c r="D105" s="153"/>
    </row>
    <row r="106" spans="4:4" ht="12.75" customHeight="1" x14ac:dyDescent="0.35">
      <c r="D106" s="153"/>
    </row>
    <row r="107" spans="4:4" ht="12.75" customHeight="1" x14ac:dyDescent="0.35">
      <c r="D107" s="153"/>
    </row>
    <row r="108" spans="4:4" ht="12.75" customHeight="1" x14ac:dyDescent="0.35">
      <c r="D108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0" firstPageNumber="4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F618-C3FE-4028-B15E-E8CCD5CDBE7E}">
  <dimension ref="A1:D63"/>
  <sheetViews>
    <sheetView view="pageBreakPreview" zoomScale="80" zoomScaleNormal="7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10.796875" style="130" customWidth="1"/>
    <col min="4" max="4" width="27.6992187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49</v>
      </c>
      <c r="B2" s="172"/>
      <c r="C2" s="172"/>
      <c r="D2" s="173"/>
    </row>
    <row r="3" spans="1:4" s="85" customFormat="1" ht="16" thickBot="1" x14ac:dyDescent="0.4">
      <c r="A3" s="1" t="s">
        <v>22</v>
      </c>
      <c r="B3" s="2" t="s">
        <v>23</v>
      </c>
      <c r="C3" s="3" t="s">
        <v>19</v>
      </c>
      <c r="D3" s="4" t="s">
        <v>60</v>
      </c>
    </row>
    <row r="4" spans="1:4" s="149" customFormat="1" ht="31" x14ac:dyDescent="0.35">
      <c r="A4" s="39"/>
      <c r="B4" s="5" t="s">
        <v>53</v>
      </c>
      <c r="C4" s="6"/>
      <c r="D4" s="7"/>
    </row>
    <row r="5" spans="1:4" s="149" customFormat="1" x14ac:dyDescent="0.35">
      <c r="A5" s="24"/>
      <c r="B5" s="8"/>
      <c r="C5" s="9"/>
      <c r="D5" s="10"/>
    </row>
    <row r="6" spans="1:4" s="149" customFormat="1" x14ac:dyDescent="0.35">
      <c r="A6" s="11"/>
      <c r="B6" s="12" t="s">
        <v>24</v>
      </c>
      <c r="C6" s="13"/>
      <c r="D6" s="14">
        <f>SUM(D8:D15)</f>
        <v>0</v>
      </c>
    </row>
    <row r="7" spans="1:4" s="149" customFormat="1" x14ac:dyDescent="0.35">
      <c r="A7" s="15">
        <v>1</v>
      </c>
      <c r="B7" s="26" t="s">
        <v>77</v>
      </c>
      <c r="C7" s="17"/>
      <c r="D7" s="10"/>
    </row>
    <row r="8" spans="1:4" s="149" customFormat="1" ht="31" x14ac:dyDescent="0.35">
      <c r="A8" s="18"/>
      <c r="B8" s="19" t="s">
        <v>61</v>
      </c>
      <c r="C8" s="21" t="s">
        <v>20</v>
      </c>
      <c r="D8" s="10"/>
    </row>
    <row r="9" spans="1:4" s="149" customFormat="1" x14ac:dyDescent="0.35">
      <c r="A9" s="15"/>
      <c r="B9" s="28" t="s">
        <v>25</v>
      </c>
      <c r="C9" s="29"/>
      <c r="D9" s="10"/>
    </row>
    <row r="10" spans="1:4" s="149" customFormat="1" x14ac:dyDescent="0.35">
      <c r="A10" s="15">
        <v>2</v>
      </c>
      <c r="B10" s="26" t="s">
        <v>26</v>
      </c>
      <c r="C10" s="27"/>
      <c r="D10" s="10"/>
    </row>
    <row r="11" spans="1:4" s="149" customFormat="1" x14ac:dyDescent="0.35">
      <c r="A11" s="15"/>
      <c r="B11" s="28" t="s">
        <v>27</v>
      </c>
      <c r="C11" s="29" t="s">
        <v>20</v>
      </c>
      <c r="D11" s="10"/>
    </row>
    <row r="12" spans="1:4" s="149" customFormat="1" x14ac:dyDescent="0.35">
      <c r="A12" s="15"/>
      <c r="B12" s="28"/>
      <c r="C12" s="29"/>
      <c r="D12" s="10"/>
    </row>
    <row r="13" spans="1:4" s="149" customFormat="1" x14ac:dyDescent="0.35">
      <c r="A13" s="15">
        <f>A10+1</f>
        <v>3</v>
      </c>
      <c r="B13" s="26" t="s">
        <v>28</v>
      </c>
      <c r="C13" s="29"/>
      <c r="D13" s="10"/>
    </row>
    <row r="14" spans="1:4" s="149" customFormat="1" x14ac:dyDescent="0.35">
      <c r="A14" s="15"/>
      <c r="B14" s="19" t="s">
        <v>29</v>
      </c>
      <c r="C14" s="29" t="s">
        <v>20</v>
      </c>
      <c r="D14" s="10"/>
    </row>
    <row r="15" spans="1:4" s="149" customFormat="1" x14ac:dyDescent="0.35">
      <c r="A15" s="30"/>
      <c r="B15" s="19"/>
      <c r="C15" s="29"/>
      <c r="D15" s="10"/>
    </row>
    <row r="16" spans="1:4" s="149" customFormat="1" x14ac:dyDescent="0.35">
      <c r="A16" s="30"/>
      <c r="B16" s="20"/>
      <c r="C16" s="29"/>
      <c r="D16" s="10"/>
    </row>
    <row r="17" spans="1:4" s="149" customFormat="1" x14ac:dyDescent="0.35">
      <c r="A17" s="30"/>
      <c r="B17" s="152"/>
      <c r="C17" s="32"/>
      <c r="D17" s="10"/>
    </row>
    <row r="18" spans="1:4" s="149" customFormat="1" x14ac:dyDescent="0.35">
      <c r="A18" s="33"/>
      <c r="B18" s="34" t="s">
        <v>30</v>
      </c>
      <c r="C18" s="35"/>
      <c r="D18" s="36">
        <f>D6</f>
        <v>0</v>
      </c>
    </row>
    <row r="19" spans="1:4" ht="12.75" customHeight="1" x14ac:dyDescent="0.35">
      <c r="D19" s="153"/>
    </row>
    <row r="20" spans="1:4" ht="12.75" customHeight="1" x14ac:dyDescent="0.35">
      <c r="D20" s="153"/>
    </row>
    <row r="21" spans="1:4" ht="12.75" customHeight="1" x14ac:dyDescent="0.35">
      <c r="D21" s="153"/>
    </row>
    <row r="22" spans="1:4" ht="12.75" customHeight="1" x14ac:dyDescent="0.35">
      <c r="D22" s="153"/>
    </row>
    <row r="23" spans="1:4" ht="12.75" customHeight="1" x14ac:dyDescent="0.35">
      <c r="D23" s="153"/>
    </row>
    <row r="24" spans="1:4" ht="12.75" customHeight="1" x14ac:dyDescent="0.35">
      <c r="D24" s="153"/>
    </row>
    <row r="25" spans="1:4" ht="12.75" customHeight="1" x14ac:dyDescent="0.35">
      <c r="D25" s="153"/>
    </row>
    <row r="26" spans="1:4" ht="12.75" customHeight="1" x14ac:dyDescent="0.35">
      <c r="D26" s="153"/>
    </row>
    <row r="27" spans="1:4" ht="12.75" customHeight="1" x14ac:dyDescent="0.35">
      <c r="D27" s="153"/>
    </row>
    <row r="28" spans="1:4" ht="12.75" customHeight="1" x14ac:dyDescent="0.35">
      <c r="D28" s="153"/>
    </row>
    <row r="29" spans="1:4" ht="12.75" customHeight="1" x14ac:dyDescent="0.35">
      <c r="D29" s="153"/>
    </row>
    <row r="30" spans="1:4" ht="12.75" customHeight="1" x14ac:dyDescent="0.35">
      <c r="D30" s="153"/>
    </row>
    <row r="31" spans="1:4" ht="12.75" customHeight="1" x14ac:dyDescent="0.35">
      <c r="D31" s="153"/>
    </row>
    <row r="32" spans="1:4" ht="12.75" customHeight="1" x14ac:dyDescent="0.35">
      <c r="D32" s="153"/>
    </row>
    <row r="33" spans="4:4" ht="12.75" customHeight="1" x14ac:dyDescent="0.35">
      <c r="D33" s="153"/>
    </row>
    <row r="34" spans="4:4" ht="12.75" customHeight="1" x14ac:dyDescent="0.35">
      <c r="D34" s="153"/>
    </row>
    <row r="35" spans="4:4" ht="12.75" customHeight="1" x14ac:dyDescent="0.35">
      <c r="D35" s="153"/>
    </row>
    <row r="36" spans="4:4" ht="12.75" customHeight="1" x14ac:dyDescent="0.35">
      <c r="D36" s="153"/>
    </row>
    <row r="37" spans="4:4" ht="12.75" customHeight="1" x14ac:dyDescent="0.35">
      <c r="D37" s="153"/>
    </row>
    <row r="38" spans="4:4" ht="12.75" customHeight="1" x14ac:dyDescent="0.35">
      <c r="D38" s="153"/>
    </row>
    <row r="39" spans="4:4" ht="12.75" customHeight="1" x14ac:dyDescent="0.35">
      <c r="D39" s="153"/>
    </row>
    <row r="40" spans="4:4" ht="12.75" customHeight="1" x14ac:dyDescent="0.35">
      <c r="D40" s="153"/>
    </row>
    <row r="41" spans="4:4" ht="12.75" customHeight="1" x14ac:dyDescent="0.35">
      <c r="D41" s="153"/>
    </row>
    <row r="42" spans="4:4" ht="12.75" customHeight="1" x14ac:dyDescent="0.35">
      <c r="D42" s="153"/>
    </row>
    <row r="43" spans="4:4" ht="12.75" customHeight="1" x14ac:dyDescent="0.35">
      <c r="D43" s="153"/>
    </row>
    <row r="44" spans="4:4" ht="12.75" customHeight="1" x14ac:dyDescent="0.35">
      <c r="D44" s="153"/>
    </row>
    <row r="45" spans="4:4" ht="12.75" customHeight="1" x14ac:dyDescent="0.35">
      <c r="D45" s="153"/>
    </row>
    <row r="46" spans="4:4" ht="12.75" customHeight="1" x14ac:dyDescent="0.35">
      <c r="D46" s="153"/>
    </row>
    <row r="47" spans="4:4" ht="12.75" customHeight="1" x14ac:dyDescent="0.35">
      <c r="D47" s="153"/>
    </row>
    <row r="48" spans="4:4" ht="12.75" customHeight="1" x14ac:dyDescent="0.35">
      <c r="D48" s="153"/>
    </row>
    <row r="49" spans="4:4" ht="12.75" customHeight="1" x14ac:dyDescent="0.35">
      <c r="D49" s="153"/>
    </row>
    <row r="50" spans="4:4" ht="12.75" customHeight="1" x14ac:dyDescent="0.35">
      <c r="D50" s="153"/>
    </row>
    <row r="51" spans="4:4" ht="12.75" customHeight="1" x14ac:dyDescent="0.35">
      <c r="D51" s="153"/>
    </row>
    <row r="52" spans="4:4" ht="12.75" customHeight="1" x14ac:dyDescent="0.35">
      <c r="D52" s="153"/>
    </row>
    <row r="53" spans="4:4" ht="12.75" customHeight="1" x14ac:dyDescent="0.35">
      <c r="D53" s="153"/>
    </row>
    <row r="54" spans="4:4" ht="12.75" customHeight="1" x14ac:dyDescent="0.35">
      <c r="D54" s="153"/>
    </row>
    <row r="55" spans="4:4" ht="12.75" customHeight="1" x14ac:dyDescent="0.35">
      <c r="D55" s="153"/>
    </row>
    <row r="56" spans="4:4" ht="12.75" customHeight="1" x14ac:dyDescent="0.35">
      <c r="D56" s="153"/>
    </row>
    <row r="57" spans="4:4" ht="12.75" customHeight="1" x14ac:dyDescent="0.35">
      <c r="D57" s="153"/>
    </row>
    <row r="58" spans="4:4" ht="12.75" customHeight="1" x14ac:dyDescent="0.35">
      <c r="D58" s="153"/>
    </row>
    <row r="59" spans="4:4" ht="12.75" customHeight="1" x14ac:dyDescent="0.35">
      <c r="D59" s="153"/>
    </row>
    <row r="60" spans="4:4" ht="12.75" customHeight="1" x14ac:dyDescent="0.35">
      <c r="D60" s="153"/>
    </row>
    <row r="61" spans="4:4" ht="12.75" customHeight="1" x14ac:dyDescent="0.35">
      <c r="D61" s="153"/>
    </row>
    <row r="62" spans="4:4" ht="12.75" customHeight="1" x14ac:dyDescent="0.35">
      <c r="D62" s="153"/>
    </row>
    <row r="63" spans="4:4" ht="12.75" customHeight="1" x14ac:dyDescent="0.35">
      <c r="D63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5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5C05-2176-429F-BF85-726ACC3E464E}">
  <dimension ref="A1:D63"/>
  <sheetViews>
    <sheetView view="pageBreakPreview" zoomScale="80" zoomScaleNormal="7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11.296875" style="130" customWidth="1"/>
    <col min="4" max="4" width="27.19921875" style="155" customWidth="1"/>
    <col min="5" max="5" width="10.296875" style="154" customWidth="1"/>
    <col min="6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91</v>
      </c>
      <c r="B2" s="172"/>
      <c r="C2" s="172"/>
      <c r="D2" s="173"/>
    </row>
    <row r="3" spans="1:4" s="85" customFormat="1" ht="16" thickBot="1" x14ac:dyDescent="0.4">
      <c r="A3" s="158" t="s">
        <v>22</v>
      </c>
      <c r="B3" s="2" t="s">
        <v>23</v>
      </c>
      <c r="C3" s="3" t="s">
        <v>19</v>
      </c>
      <c r="D3" s="159" t="s">
        <v>60</v>
      </c>
    </row>
    <row r="4" spans="1:4" s="149" customFormat="1" x14ac:dyDescent="0.35">
      <c r="A4" s="160"/>
      <c r="B4" s="5" t="s">
        <v>64</v>
      </c>
      <c r="C4" s="6"/>
      <c r="D4" s="161"/>
    </row>
    <row r="5" spans="1:4" s="149" customFormat="1" x14ac:dyDescent="0.35">
      <c r="A5" s="162"/>
      <c r="B5" s="8"/>
      <c r="C5" s="9"/>
      <c r="D5" s="157"/>
    </row>
    <row r="6" spans="1:4" s="149" customFormat="1" x14ac:dyDescent="0.35">
      <c r="A6" s="163"/>
      <c r="B6" s="12" t="s">
        <v>24</v>
      </c>
      <c r="C6" s="13"/>
      <c r="D6" s="164">
        <f>SUM(D8:D16)</f>
        <v>0</v>
      </c>
    </row>
    <row r="7" spans="1:4" s="149" customFormat="1" x14ac:dyDescent="0.35">
      <c r="A7" s="165">
        <v>1</v>
      </c>
      <c r="B7" s="26" t="s">
        <v>77</v>
      </c>
      <c r="C7" s="17"/>
      <c r="D7" s="157"/>
    </row>
    <row r="8" spans="1:4" s="149" customFormat="1" ht="31" x14ac:dyDescent="0.35">
      <c r="A8" s="166"/>
      <c r="B8" s="19" t="s">
        <v>61</v>
      </c>
      <c r="C8" s="21" t="s">
        <v>20</v>
      </c>
      <c r="D8" s="10"/>
    </row>
    <row r="9" spans="1:4" s="149" customFormat="1" x14ac:dyDescent="0.35">
      <c r="A9" s="165"/>
      <c r="B9" s="28" t="s">
        <v>25</v>
      </c>
      <c r="C9" s="29"/>
      <c r="D9" s="10"/>
    </row>
    <row r="10" spans="1:4" s="149" customFormat="1" x14ac:dyDescent="0.35">
      <c r="A10" s="165">
        <v>2</v>
      </c>
      <c r="B10" s="26" t="s">
        <v>26</v>
      </c>
      <c r="C10" s="27"/>
      <c r="D10" s="10"/>
    </row>
    <row r="11" spans="1:4" s="149" customFormat="1" x14ac:dyDescent="0.35">
      <c r="A11" s="165"/>
      <c r="B11" s="28" t="s">
        <v>27</v>
      </c>
      <c r="C11" s="29" t="s">
        <v>20</v>
      </c>
      <c r="D11" s="10"/>
    </row>
    <row r="12" spans="1:4" s="149" customFormat="1" x14ac:dyDescent="0.35">
      <c r="A12" s="165"/>
      <c r="B12" s="28"/>
      <c r="C12" s="29"/>
      <c r="D12" s="10"/>
    </row>
    <row r="13" spans="1:4" s="149" customFormat="1" x14ac:dyDescent="0.35">
      <c r="A13" s="165">
        <f>A10+1</f>
        <v>3</v>
      </c>
      <c r="B13" s="26" t="s">
        <v>28</v>
      </c>
      <c r="C13" s="29"/>
      <c r="D13" s="10"/>
    </row>
    <row r="14" spans="1:4" s="149" customFormat="1" x14ac:dyDescent="0.35">
      <c r="A14" s="165"/>
      <c r="B14" s="19" t="s">
        <v>29</v>
      </c>
      <c r="C14" s="29" t="s">
        <v>20</v>
      </c>
      <c r="D14" s="10"/>
    </row>
    <row r="15" spans="1:4" s="149" customFormat="1" x14ac:dyDescent="0.35">
      <c r="A15" s="167"/>
      <c r="B15" s="19"/>
      <c r="C15" s="29"/>
      <c r="D15" s="10"/>
    </row>
    <row r="16" spans="1:4" s="149" customFormat="1" x14ac:dyDescent="0.35">
      <c r="A16" s="167"/>
      <c r="B16" s="20"/>
      <c r="C16" s="29"/>
      <c r="D16" s="10"/>
    </row>
    <row r="17" spans="1:4" s="149" customFormat="1" x14ac:dyDescent="0.35">
      <c r="A17" s="167"/>
      <c r="B17" s="152"/>
      <c r="C17" s="32"/>
      <c r="D17" s="10"/>
    </row>
    <row r="18" spans="1:4" s="149" customFormat="1" x14ac:dyDescent="0.35">
      <c r="A18" s="168"/>
      <c r="B18" s="34" t="s">
        <v>30</v>
      </c>
      <c r="C18" s="35"/>
      <c r="D18" s="169">
        <f>D6</f>
        <v>0</v>
      </c>
    </row>
    <row r="19" spans="1:4" ht="12.75" customHeight="1" x14ac:dyDescent="0.35">
      <c r="D19" s="153"/>
    </row>
    <row r="20" spans="1:4" ht="12.75" customHeight="1" x14ac:dyDescent="0.35">
      <c r="D20" s="153"/>
    </row>
    <row r="21" spans="1:4" ht="12.75" customHeight="1" x14ac:dyDescent="0.35">
      <c r="D21" s="153"/>
    </row>
    <row r="22" spans="1:4" ht="12.75" customHeight="1" x14ac:dyDescent="0.35">
      <c r="D22" s="153"/>
    </row>
    <row r="23" spans="1:4" ht="12.75" customHeight="1" x14ac:dyDescent="0.35">
      <c r="D23" s="153"/>
    </row>
    <row r="24" spans="1:4" ht="12.75" customHeight="1" x14ac:dyDescent="0.35">
      <c r="D24" s="153"/>
    </row>
    <row r="25" spans="1:4" ht="12.75" customHeight="1" x14ac:dyDescent="0.35">
      <c r="D25" s="153"/>
    </row>
    <row r="26" spans="1:4" ht="12.75" customHeight="1" x14ac:dyDescent="0.35">
      <c r="D26" s="153"/>
    </row>
    <row r="27" spans="1:4" ht="12.75" customHeight="1" x14ac:dyDescent="0.35">
      <c r="D27" s="153"/>
    </row>
    <row r="28" spans="1:4" ht="12.75" customHeight="1" x14ac:dyDescent="0.35">
      <c r="D28" s="153"/>
    </row>
    <row r="29" spans="1:4" ht="12.75" customHeight="1" x14ac:dyDescent="0.35">
      <c r="D29" s="153"/>
    </row>
    <row r="30" spans="1:4" ht="12.75" customHeight="1" x14ac:dyDescent="0.35">
      <c r="D30" s="153"/>
    </row>
    <row r="31" spans="1:4" ht="12.75" customHeight="1" x14ac:dyDescent="0.35">
      <c r="D31" s="153"/>
    </row>
    <row r="32" spans="1:4" ht="12.75" customHeight="1" x14ac:dyDescent="0.35">
      <c r="D32" s="153"/>
    </row>
    <row r="33" spans="4:4" ht="12.75" customHeight="1" x14ac:dyDescent="0.35">
      <c r="D33" s="153"/>
    </row>
    <row r="34" spans="4:4" ht="12.75" customHeight="1" x14ac:dyDescent="0.35">
      <c r="D34" s="153"/>
    </row>
    <row r="35" spans="4:4" ht="12.75" customHeight="1" x14ac:dyDescent="0.35">
      <c r="D35" s="153"/>
    </row>
    <row r="36" spans="4:4" ht="12.75" customHeight="1" x14ac:dyDescent="0.35">
      <c r="D36" s="153"/>
    </row>
    <row r="37" spans="4:4" ht="12.75" customHeight="1" x14ac:dyDescent="0.35">
      <c r="D37" s="153"/>
    </row>
    <row r="38" spans="4:4" ht="12.75" customHeight="1" x14ac:dyDescent="0.35">
      <c r="D38" s="153"/>
    </row>
    <row r="39" spans="4:4" ht="12.75" customHeight="1" x14ac:dyDescent="0.35">
      <c r="D39" s="153"/>
    </row>
    <row r="40" spans="4:4" ht="12.75" customHeight="1" x14ac:dyDescent="0.35">
      <c r="D40" s="153"/>
    </row>
    <row r="41" spans="4:4" ht="12.75" customHeight="1" x14ac:dyDescent="0.35">
      <c r="D41" s="153"/>
    </row>
    <row r="42" spans="4:4" ht="12.75" customHeight="1" x14ac:dyDescent="0.35">
      <c r="D42" s="153"/>
    </row>
    <row r="43" spans="4:4" ht="12.75" customHeight="1" x14ac:dyDescent="0.35">
      <c r="D43" s="153"/>
    </row>
    <row r="44" spans="4:4" ht="12.75" customHeight="1" x14ac:dyDescent="0.35">
      <c r="D44" s="153"/>
    </row>
    <row r="45" spans="4:4" ht="12.75" customHeight="1" x14ac:dyDescent="0.35">
      <c r="D45" s="153"/>
    </row>
    <row r="46" spans="4:4" ht="12.75" customHeight="1" x14ac:dyDescent="0.35">
      <c r="D46" s="153"/>
    </row>
    <row r="47" spans="4:4" ht="12.75" customHeight="1" x14ac:dyDescent="0.35">
      <c r="D47" s="153"/>
    </row>
    <row r="48" spans="4:4" ht="12.75" customHeight="1" x14ac:dyDescent="0.35">
      <c r="D48" s="153"/>
    </row>
    <row r="49" spans="4:4" ht="12.75" customHeight="1" x14ac:dyDescent="0.35">
      <c r="D49" s="153"/>
    </row>
    <row r="50" spans="4:4" ht="12.75" customHeight="1" x14ac:dyDescent="0.35">
      <c r="D50" s="153"/>
    </row>
    <row r="51" spans="4:4" ht="12.75" customHeight="1" x14ac:dyDescent="0.35">
      <c r="D51" s="153"/>
    </row>
    <row r="52" spans="4:4" ht="12.75" customHeight="1" x14ac:dyDescent="0.35">
      <c r="D52" s="153"/>
    </row>
    <row r="53" spans="4:4" ht="12.75" customHeight="1" x14ac:dyDescent="0.35">
      <c r="D53" s="153"/>
    </row>
    <row r="54" spans="4:4" ht="12.75" customHeight="1" x14ac:dyDescent="0.35">
      <c r="D54" s="153"/>
    </row>
    <row r="55" spans="4:4" ht="12.75" customHeight="1" x14ac:dyDescent="0.35">
      <c r="D55" s="153"/>
    </row>
    <row r="56" spans="4:4" ht="12.75" customHeight="1" x14ac:dyDescent="0.35">
      <c r="D56" s="153"/>
    </row>
    <row r="57" spans="4:4" ht="12.75" customHeight="1" x14ac:dyDescent="0.35">
      <c r="D57" s="153"/>
    </row>
    <row r="58" spans="4:4" ht="12.75" customHeight="1" x14ac:dyDescent="0.35">
      <c r="D58" s="153"/>
    </row>
    <row r="59" spans="4:4" ht="12.75" customHeight="1" x14ac:dyDescent="0.35">
      <c r="D59" s="153"/>
    </row>
    <row r="60" spans="4:4" ht="12.75" customHeight="1" x14ac:dyDescent="0.35">
      <c r="D60" s="153"/>
    </row>
    <row r="61" spans="4:4" ht="12.75" customHeight="1" x14ac:dyDescent="0.35">
      <c r="D61" s="153"/>
    </row>
    <row r="62" spans="4:4" ht="12.75" customHeight="1" x14ac:dyDescent="0.35">
      <c r="D62" s="153"/>
    </row>
    <row r="63" spans="4:4" ht="12.75" customHeight="1" x14ac:dyDescent="0.35">
      <c r="D63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6" orientation="portrait" useFirstPageNumber="1" r:id="rId1"/>
  <headerFooter>
    <oddHeader>&amp;LDBSA - MPDOE&amp;C&amp;A&amp;RMAINTENANCE PROJECTS -  CLUSTER 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D6E22-466C-4AA3-BBBD-62065C2FC1E2}">
  <dimension ref="A1:D63"/>
  <sheetViews>
    <sheetView view="pageBreakPreview" zoomScale="80" zoomScaleNormal="8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8.296875" style="130" customWidth="1"/>
    <col min="4" max="4" width="26.1992187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50</v>
      </c>
      <c r="B2" s="172"/>
      <c r="C2" s="172"/>
      <c r="D2" s="173"/>
    </row>
    <row r="3" spans="1:4" s="85" customFormat="1" ht="16" thickBot="1" x14ac:dyDescent="0.4">
      <c r="A3" s="1" t="s">
        <v>22</v>
      </c>
      <c r="B3" s="2" t="s">
        <v>23</v>
      </c>
      <c r="C3" s="3" t="s">
        <v>19</v>
      </c>
      <c r="D3" s="4" t="s">
        <v>60</v>
      </c>
    </row>
    <row r="4" spans="1:4" s="149" customFormat="1" x14ac:dyDescent="0.35">
      <c r="A4" s="39"/>
      <c r="B4" s="5" t="s">
        <v>62</v>
      </c>
      <c r="C4" s="6"/>
      <c r="D4" s="7"/>
    </row>
    <row r="5" spans="1:4" s="149" customFormat="1" x14ac:dyDescent="0.35">
      <c r="A5" s="24"/>
      <c r="B5" s="8"/>
      <c r="C5" s="9"/>
      <c r="D5" s="10"/>
    </row>
    <row r="6" spans="1:4" s="149" customFormat="1" x14ac:dyDescent="0.35">
      <c r="A6" s="11"/>
      <c r="B6" s="12" t="s">
        <v>24</v>
      </c>
      <c r="C6" s="13"/>
      <c r="D6" s="14">
        <f>SUM(D8:D16)</f>
        <v>0</v>
      </c>
    </row>
    <row r="7" spans="1:4" s="149" customFormat="1" x14ac:dyDescent="0.35">
      <c r="A7" s="15">
        <v>1</v>
      </c>
      <c r="B7" s="26" t="s">
        <v>77</v>
      </c>
      <c r="C7" s="17"/>
      <c r="D7" s="10"/>
    </row>
    <row r="8" spans="1:4" s="149" customFormat="1" x14ac:dyDescent="0.35">
      <c r="A8" s="18"/>
      <c r="B8" s="19" t="s">
        <v>63</v>
      </c>
      <c r="C8" s="21" t="s">
        <v>20</v>
      </c>
      <c r="D8" s="10"/>
    </row>
    <row r="9" spans="1:4" s="149" customFormat="1" x14ac:dyDescent="0.35">
      <c r="A9" s="15"/>
      <c r="B9" s="28" t="s">
        <v>25</v>
      </c>
      <c r="C9" s="29"/>
      <c r="D9" s="10"/>
    </row>
    <row r="10" spans="1:4" s="149" customFormat="1" x14ac:dyDescent="0.35">
      <c r="A10" s="15">
        <v>2</v>
      </c>
      <c r="B10" s="26" t="s">
        <v>26</v>
      </c>
      <c r="C10" s="27"/>
      <c r="D10" s="10"/>
    </row>
    <row r="11" spans="1:4" s="149" customFormat="1" x14ac:dyDescent="0.35">
      <c r="A11" s="15"/>
      <c r="B11" s="28" t="s">
        <v>27</v>
      </c>
      <c r="C11" s="29" t="s">
        <v>20</v>
      </c>
      <c r="D11" s="10"/>
    </row>
    <row r="12" spans="1:4" s="149" customFormat="1" x14ac:dyDescent="0.35">
      <c r="A12" s="15"/>
      <c r="B12" s="28"/>
      <c r="C12" s="29"/>
      <c r="D12" s="10"/>
    </row>
    <row r="13" spans="1:4" s="149" customFormat="1" x14ac:dyDescent="0.35">
      <c r="A13" s="15">
        <f>A10+1</f>
        <v>3</v>
      </c>
      <c r="B13" s="26" t="s">
        <v>28</v>
      </c>
      <c r="C13" s="29"/>
      <c r="D13" s="10"/>
    </row>
    <row r="14" spans="1:4" s="149" customFormat="1" x14ac:dyDescent="0.35">
      <c r="A14" s="15"/>
      <c r="B14" s="19" t="s">
        <v>29</v>
      </c>
      <c r="C14" s="29" t="s">
        <v>20</v>
      </c>
      <c r="D14" s="10"/>
    </row>
    <row r="15" spans="1:4" s="149" customFormat="1" x14ac:dyDescent="0.35">
      <c r="A15" s="30"/>
      <c r="B15" s="19"/>
      <c r="C15" s="29"/>
      <c r="D15" s="10"/>
    </row>
    <row r="16" spans="1:4" s="149" customFormat="1" x14ac:dyDescent="0.35">
      <c r="A16" s="30"/>
      <c r="B16" s="20"/>
      <c r="C16" s="29"/>
      <c r="D16" s="10"/>
    </row>
    <row r="17" spans="1:4" s="149" customFormat="1" x14ac:dyDescent="0.35">
      <c r="A17" s="30"/>
      <c r="B17" s="152"/>
      <c r="C17" s="32"/>
      <c r="D17" s="10"/>
    </row>
    <row r="18" spans="1:4" s="149" customFormat="1" x14ac:dyDescent="0.35">
      <c r="A18" s="33"/>
      <c r="B18" s="34" t="s">
        <v>30</v>
      </c>
      <c r="C18" s="35"/>
      <c r="D18" s="36">
        <f>D6</f>
        <v>0</v>
      </c>
    </row>
    <row r="19" spans="1:4" ht="12.75" customHeight="1" x14ac:dyDescent="0.35">
      <c r="D19" s="153"/>
    </row>
    <row r="20" spans="1:4" ht="12.75" customHeight="1" x14ac:dyDescent="0.35">
      <c r="D20" s="153"/>
    </row>
    <row r="21" spans="1:4" ht="12.75" customHeight="1" x14ac:dyDescent="0.35">
      <c r="D21" s="153"/>
    </row>
    <row r="22" spans="1:4" ht="12.75" customHeight="1" x14ac:dyDescent="0.35">
      <c r="D22" s="153"/>
    </row>
    <row r="23" spans="1:4" ht="12.75" customHeight="1" x14ac:dyDescent="0.35">
      <c r="D23" s="153"/>
    </row>
    <row r="24" spans="1:4" ht="12.75" customHeight="1" x14ac:dyDescent="0.35">
      <c r="D24" s="153"/>
    </row>
    <row r="25" spans="1:4" ht="12.75" customHeight="1" x14ac:dyDescent="0.35">
      <c r="D25" s="153"/>
    </row>
    <row r="26" spans="1:4" ht="12.75" customHeight="1" x14ac:dyDescent="0.35">
      <c r="D26" s="153"/>
    </row>
    <row r="27" spans="1:4" ht="12.75" customHeight="1" x14ac:dyDescent="0.35">
      <c r="D27" s="153"/>
    </row>
    <row r="28" spans="1:4" ht="12.75" customHeight="1" x14ac:dyDescent="0.35">
      <c r="D28" s="153"/>
    </row>
    <row r="29" spans="1:4" ht="12.75" customHeight="1" x14ac:dyDescent="0.35">
      <c r="D29" s="153"/>
    </row>
    <row r="30" spans="1:4" ht="12.75" customHeight="1" x14ac:dyDescent="0.35">
      <c r="D30" s="153"/>
    </row>
    <row r="31" spans="1:4" ht="12.75" customHeight="1" x14ac:dyDescent="0.35">
      <c r="D31" s="153"/>
    </row>
    <row r="32" spans="1:4" ht="12.75" customHeight="1" x14ac:dyDescent="0.35">
      <c r="D32" s="153"/>
    </row>
    <row r="33" spans="4:4" ht="12.75" customHeight="1" x14ac:dyDescent="0.35">
      <c r="D33" s="153"/>
    </row>
    <row r="34" spans="4:4" ht="12.75" customHeight="1" x14ac:dyDescent="0.35">
      <c r="D34" s="153"/>
    </row>
    <row r="35" spans="4:4" ht="12.75" customHeight="1" x14ac:dyDescent="0.35">
      <c r="D35" s="153"/>
    </row>
    <row r="36" spans="4:4" ht="12.75" customHeight="1" x14ac:dyDescent="0.35">
      <c r="D36" s="153"/>
    </row>
    <row r="37" spans="4:4" ht="12.75" customHeight="1" x14ac:dyDescent="0.35">
      <c r="D37" s="153"/>
    </row>
    <row r="38" spans="4:4" ht="12.75" customHeight="1" x14ac:dyDescent="0.35">
      <c r="D38" s="153"/>
    </row>
    <row r="39" spans="4:4" ht="12.75" customHeight="1" x14ac:dyDescent="0.35">
      <c r="D39" s="153"/>
    </row>
    <row r="40" spans="4:4" ht="12.75" customHeight="1" x14ac:dyDescent="0.35">
      <c r="D40" s="153"/>
    </row>
    <row r="41" spans="4:4" ht="12.75" customHeight="1" x14ac:dyDescent="0.35">
      <c r="D41" s="153"/>
    </row>
    <row r="42" spans="4:4" ht="12.75" customHeight="1" x14ac:dyDescent="0.35">
      <c r="D42" s="153"/>
    </row>
    <row r="43" spans="4:4" ht="12.75" customHeight="1" x14ac:dyDescent="0.35">
      <c r="D43" s="153"/>
    </row>
    <row r="44" spans="4:4" ht="12.75" customHeight="1" x14ac:dyDescent="0.35">
      <c r="D44" s="153"/>
    </row>
    <row r="45" spans="4:4" ht="12.75" customHeight="1" x14ac:dyDescent="0.35">
      <c r="D45" s="153"/>
    </row>
    <row r="46" spans="4:4" ht="12.75" customHeight="1" x14ac:dyDescent="0.35">
      <c r="D46" s="153"/>
    </row>
    <row r="47" spans="4:4" ht="12.75" customHeight="1" x14ac:dyDescent="0.35">
      <c r="D47" s="153"/>
    </row>
    <row r="48" spans="4:4" ht="12.75" customHeight="1" x14ac:dyDescent="0.35">
      <c r="D48" s="153"/>
    </row>
    <row r="49" spans="4:4" ht="12.75" customHeight="1" x14ac:dyDescent="0.35">
      <c r="D49" s="153"/>
    </row>
    <row r="50" spans="4:4" ht="12.75" customHeight="1" x14ac:dyDescent="0.35">
      <c r="D50" s="153"/>
    </row>
    <row r="51" spans="4:4" ht="12.75" customHeight="1" x14ac:dyDescent="0.35">
      <c r="D51" s="153"/>
    </row>
    <row r="52" spans="4:4" ht="12.75" customHeight="1" x14ac:dyDescent="0.35">
      <c r="D52" s="153"/>
    </row>
    <row r="53" spans="4:4" ht="12.75" customHeight="1" x14ac:dyDescent="0.35">
      <c r="D53" s="153"/>
    </row>
    <row r="54" spans="4:4" ht="12.75" customHeight="1" x14ac:dyDescent="0.35">
      <c r="D54" s="153"/>
    </row>
    <row r="55" spans="4:4" ht="12.75" customHeight="1" x14ac:dyDescent="0.35">
      <c r="D55" s="153"/>
    </row>
    <row r="56" spans="4:4" ht="12.75" customHeight="1" x14ac:dyDescent="0.35">
      <c r="D56" s="153"/>
    </row>
    <row r="57" spans="4:4" ht="12.75" customHeight="1" x14ac:dyDescent="0.35">
      <c r="D57" s="153"/>
    </row>
    <row r="58" spans="4:4" ht="12.75" customHeight="1" x14ac:dyDescent="0.35">
      <c r="D58" s="153"/>
    </row>
    <row r="59" spans="4:4" ht="12.75" customHeight="1" x14ac:dyDescent="0.35">
      <c r="D59" s="153"/>
    </row>
    <row r="60" spans="4:4" ht="12.75" customHeight="1" x14ac:dyDescent="0.35">
      <c r="D60" s="153"/>
    </row>
    <row r="61" spans="4:4" ht="12.75" customHeight="1" x14ac:dyDescent="0.35">
      <c r="D61" s="153"/>
    </row>
    <row r="62" spans="4:4" ht="12.75" customHeight="1" x14ac:dyDescent="0.35">
      <c r="D62" s="153"/>
    </row>
    <row r="63" spans="4:4" ht="12.75" customHeight="1" x14ac:dyDescent="0.35">
      <c r="D63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7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9F52-81E5-45BE-A9C9-042FCDD806F4}">
  <dimension ref="A1:D63"/>
  <sheetViews>
    <sheetView view="pageBreakPreview" zoomScale="80" zoomScaleNormal="8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9.69921875" style="130" customWidth="1"/>
    <col min="4" max="4" width="27.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51</v>
      </c>
      <c r="B2" s="172"/>
      <c r="C2" s="172"/>
      <c r="D2" s="173"/>
    </row>
    <row r="3" spans="1:4" s="85" customFormat="1" ht="16" thickBot="1" x14ac:dyDescent="0.4">
      <c r="A3" s="158" t="s">
        <v>22</v>
      </c>
      <c r="B3" s="2" t="s">
        <v>23</v>
      </c>
      <c r="C3" s="3" t="s">
        <v>19</v>
      </c>
      <c r="D3" s="159" t="s">
        <v>60</v>
      </c>
    </row>
    <row r="4" spans="1:4" s="149" customFormat="1" x14ac:dyDescent="0.35">
      <c r="A4" s="160"/>
      <c r="B4" s="5" t="s">
        <v>65</v>
      </c>
      <c r="C4" s="6"/>
      <c r="D4" s="161"/>
    </row>
    <row r="5" spans="1:4" s="149" customFormat="1" x14ac:dyDescent="0.35">
      <c r="A5" s="162"/>
      <c r="B5" s="8"/>
      <c r="C5" s="9"/>
      <c r="D5" s="157"/>
    </row>
    <row r="6" spans="1:4" s="149" customFormat="1" x14ac:dyDescent="0.35">
      <c r="A6" s="163"/>
      <c r="B6" s="12" t="s">
        <v>24</v>
      </c>
      <c r="C6" s="13"/>
      <c r="D6" s="164">
        <f>SUM(D8:D16)</f>
        <v>0</v>
      </c>
    </row>
    <row r="7" spans="1:4" s="149" customFormat="1" x14ac:dyDescent="0.35">
      <c r="A7" s="165">
        <v>1</v>
      </c>
      <c r="B7" s="26" t="s">
        <v>77</v>
      </c>
      <c r="C7" s="17"/>
      <c r="D7" s="157"/>
    </row>
    <row r="8" spans="1:4" s="149" customFormat="1" ht="31" x14ac:dyDescent="0.35">
      <c r="A8" s="166"/>
      <c r="B8" s="19" t="s">
        <v>61</v>
      </c>
      <c r="C8" s="21" t="s">
        <v>20</v>
      </c>
      <c r="D8" s="157"/>
    </row>
    <row r="9" spans="1:4" s="149" customFormat="1" x14ac:dyDescent="0.35">
      <c r="A9" s="165"/>
      <c r="B9" s="28" t="s">
        <v>25</v>
      </c>
      <c r="C9" s="29"/>
      <c r="D9" s="157"/>
    </row>
    <row r="10" spans="1:4" s="149" customFormat="1" x14ac:dyDescent="0.35">
      <c r="A10" s="165">
        <v>2</v>
      </c>
      <c r="B10" s="26" t="s">
        <v>26</v>
      </c>
      <c r="C10" s="27"/>
      <c r="D10" s="157"/>
    </row>
    <row r="11" spans="1:4" s="149" customFormat="1" x14ac:dyDescent="0.35">
      <c r="A11" s="165"/>
      <c r="B11" s="28" t="s">
        <v>27</v>
      </c>
      <c r="C11" s="29" t="s">
        <v>20</v>
      </c>
      <c r="D11" s="157"/>
    </row>
    <row r="12" spans="1:4" s="149" customFormat="1" x14ac:dyDescent="0.35">
      <c r="A12" s="165"/>
      <c r="B12" s="28"/>
      <c r="C12" s="29"/>
      <c r="D12" s="157"/>
    </row>
    <row r="13" spans="1:4" s="149" customFormat="1" x14ac:dyDescent="0.35">
      <c r="A13" s="165">
        <f>A10+1</f>
        <v>3</v>
      </c>
      <c r="B13" s="26" t="s">
        <v>28</v>
      </c>
      <c r="C13" s="29"/>
      <c r="D13" s="157"/>
    </row>
    <row r="14" spans="1:4" s="149" customFormat="1" x14ac:dyDescent="0.35">
      <c r="A14" s="165"/>
      <c r="B14" s="19" t="s">
        <v>29</v>
      </c>
      <c r="C14" s="29" t="s">
        <v>20</v>
      </c>
      <c r="D14" s="157"/>
    </row>
    <row r="15" spans="1:4" s="149" customFormat="1" x14ac:dyDescent="0.35">
      <c r="A15" s="167"/>
      <c r="B15" s="19"/>
      <c r="C15" s="29"/>
      <c r="D15" s="157"/>
    </row>
    <row r="16" spans="1:4" s="149" customFormat="1" x14ac:dyDescent="0.35">
      <c r="A16" s="167"/>
      <c r="B16" s="20"/>
      <c r="C16" s="29"/>
      <c r="D16" s="157"/>
    </row>
    <row r="17" spans="1:4" s="149" customFormat="1" x14ac:dyDescent="0.35">
      <c r="A17" s="167"/>
      <c r="B17" s="152"/>
      <c r="C17" s="32"/>
      <c r="D17" s="157"/>
    </row>
    <row r="18" spans="1:4" s="149" customFormat="1" x14ac:dyDescent="0.35">
      <c r="A18" s="168"/>
      <c r="B18" s="34" t="s">
        <v>30</v>
      </c>
      <c r="C18" s="35"/>
      <c r="D18" s="169">
        <f>D6</f>
        <v>0</v>
      </c>
    </row>
    <row r="19" spans="1:4" ht="12.75" customHeight="1" x14ac:dyDescent="0.35">
      <c r="D19" s="153"/>
    </row>
    <row r="20" spans="1:4" ht="12.75" customHeight="1" x14ac:dyDescent="0.35">
      <c r="D20" s="153"/>
    </row>
    <row r="21" spans="1:4" ht="12.75" customHeight="1" x14ac:dyDescent="0.35">
      <c r="D21" s="153"/>
    </row>
    <row r="22" spans="1:4" ht="12.75" customHeight="1" x14ac:dyDescent="0.35">
      <c r="D22" s="153"/>
    </row>
    <row r="23" spans="1:4" ht="12.75" customHeight="1" x14ac:dyDescent="0.35">
      <c r="D23" s="153"/>
    </row>
    <row r="24" spans="1:4" ht="12.75" customHeight="1" x14ac:dyDescent="0.35">
      <c r="D24" s="153"/>
    </row>
    <row r="25" spans="1:4" ht="12.75" customHeight="1" x14ac:dyDescent="0.35">
      <c r="D25" s="153"/>
    </row>
    <row r="26" spans="1:4" ht="12.75" customHeight="1" x14ac:dyDescent="0.35">
      <c r="D26" s="153"/>
    </row>
    <row r="27" spans="1:4" ht="12.75" customHeight="1" x14ac:dyDescent="0.35">
      <c r="D27" s="153"/>
    </row>
    <row r="28" spans="1:4" ht="12.75" customHeight="1" x14ac:dyDescent="0.35">
      <c r="D28" s="153"/>
    </row>
    <row r="29" spans="1:4" ht="12.75" customHeight="1" x14ac:dyDescent="0.35">
      <c r="D29" s="153"/>
    </row>
    <row r="30" spans="1:4" ht="12.75" customHeight="1" x14ac:dyDescent="0.35">
      <c r="D30" s="153"/>
    </row>
    <row r="31" spans="1:4" ht="12.75" customHeight="1" x14ac:dyDescent="0.35">
      <c r="D31" s="153"/>
    </row>
    <row r="32" spans="1:4" ht="12.75" customHeight="1" x14ac:dyDescent="0.35">
      <c r="D32" s="153"/>
    </row>
    <row r="33" spans="4:4" ht="12.75" customHeight="1" x14ac:dyDescent="0.35">
      <c r="D33" s="153"/>
    </row>
    <row r="34" spans="4:4" ht="12.75" customHeight="1" x14ac:dyDescent="0.35">
      <c r="D34" s="153"/>
    </row>
    <row r="35" spans="4:4" ht="12.75" customHeight="1" x14ac:dyDescent="0.35">
      <c r="D35" s="153"/>
    </row>
    <row r="36" spans="4:4" ht="12.75" customHeight="1" x14ac:dyDescent="0.35">
      <c r="D36" s="153"/>
    </row>
    <row r="37" spans="4:4" ht="12.75" customHeight="1" x14ac:dyDescent="0.35">
      <c r="D37" s="153"/>
    </row>
    <row r="38" spans="4:4" ht="12.75" customHeight="1" x14ac:dyDescent="0.35">
      <c r="D38" s="153"/>
    </row>
    <row r="39" spans="4:4" ht="12.75" customHeight="1" x14ac:dyDescent="0.35">
      <c r="D39" s="153"/>
    </row>
    <row r="40" spans="4:4" ht="12.75" customHeight="1" x14ac:dyDescent="0.35">
      <c r="D40" s="153"/>
    </row>
    <row r="41" spans="4:4" ht="12.75" customHeight="1" x14ac:dyDescent="0.35">
      <c r="D41" s="153"/>
    </row>
    <row r="42" spans="4:4" ht="12.75" customHeight="1" x14ac:dyDescent="0.35">
      <c r="D42" s="153"/>
    </row>
    <row r="43" spans="4:4" ht="12.75" customHeight="1" x14ac:dyDescent="0.35">
      <c r="D43" s="153"/>
    </row>
    <row r="44" spans="4:4" ht="12.75" customHeight="1" x14ac:dyDescent="0.35">
      <c r="D44" s="153"/>
    </row>
    <row r="45" spans="4:4" ht="12.75" customHeight="1" x14ac:dyDescent="0.35">
      <c r="D45" s="153"/>
    </row>
    <row r="46" spans="4:4" ht="12.75" customHeight="1" x14ac:dyDescent="0.35">
      <c r="D46" s="153"/>
    </row>
    <row r="47" spans="4:4" ht="12.75" customHeight="1" x14ac:dyDescent="0.35">
      <c r="D47" s="153"/>
    </row>
    <row r="48" spans="4:4" ht="12.75" customHeight="1" x14ac:dyDescent="0.35">
      <c r="D48" s="153"/>
    </row>
    <row r="49" spans="4:4" ht="12.75" customHeight="1" x14ac:dyDescent="0.35">
      <c r="D49" s="153"/>
    </row>
    <row r="50" spans="4:4" ht="12.75" customHeight="1" x14ac:dyDescent="0.35">
      <c r="D50" s="153"/>
    </row>
    <row r="51" spans="4:4" ht="12.75" customHeight="1" x14ac:dyDescent="0.35">
      <c r="D51" s="153"/>
    </row>
    <row r="52" spans="4:4" ht="12.75" customHeight="1" x14ac:dyDescent="0.35">
      <c r="D52" s="153"/>
    </row>
    <row r="53" spans="4:4" ht="12.75" customHeight="1" x14ac:dyDescent="0.35">
      <c r="D53" s="153"/>
    </row>
    <row r="54" spans="4:4" ht="12.75" customHeight="1" x14ac:dyDescent="0.35">
      <c r="D54" s="153"/>
    </row>
    <row r="55" spans="4:4" ht="12.75" customHeight="1" x14ac:dyDescent="0.35">
      <c r="D55" s="153"/>
    </row>
    <row r="56" spans="4:4" ht="12.75" customHeight="1" x14ac:dyDescent="0.35">
      <c r="D56" s="153"/>
    </row>
    <row r="57" spans="4:4" ht="12.75" customHeight="1" x14ac:dyDescent="0.35">
      <c r="D57" s="153"/>
    </row>
    <row r="58" spans="4:4" ht="12.75" customHeight="1" x14ac:dyDescent="0.35">
      <c r="D58" s="153"/>
    </row>
    <row r="59" spans="4:4" ht="12.75" customHeight="1" x14ac:dyDescent="0.35">
      <c r="D59" s="153"/>
    </row>
    <row r="60" spans="4:4" ht="12.75" customHeight="1" x14ac:dyDescent="0.35">
      <c r="D60" s="153"/>
    </row>
    <row r="61" spans="4:4" ht="12.75" customHeight="1" x14ac:dyDescent="0.35">
      <c r="D61" s="153"/>
    </row>
    <row r="62" spans="4:4" ht="12.75" customHeight="1" x14ac:dyDescent="0.35">
      <c r="D62" s="153"/>
    </row>
    <row r="63" spans="4:4" ht="12.75" customHeight="1" x14ac:dyDescent="0.35">
      <c r="D63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8" orientation="portrait" useFirstPageNumber="1" r:id="rId1"/>
  <headerFooter>
    <oddHeader>&amp;LDBSA - MPDOE&amp;C&amp;A&amp;RMAINTENANCE PROJECTS - CLUSTER 1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D6C-F872-4830-9B3A-46625370A7AE}">
  <dimension ref="A1:D63"/>
  <sheetViews>
    <sheetView view="pageBreakPreview" zoomScale="80" zoomScaleNormal="80" zoomScaleSheetLayoutView="80" workbookViewId="0">
      <selection sqref="A1:D1"/>
    </sheetView>
  </sheetViews>
  <sheetFormatPr defaultColWidth="9.296875" defaultRowHeight="15.5" x14ac:dyDescent="0.35"/>
  <cols>
    <col min="1" max="1" width="10" style="130" bestFit="1" customWidth="1"/>
    <col min="2" max="2" width="88.5" style="151" customWidth="1"/>
    <col min="3" max="3" width="9.296875" style="130" customWidth="1"/>
    <col min="4" max="4" width="27.5" style="155" customWidth="1"/>
    <col min="5" max="16384" width="9.296875" style="154"/>
  </cols>
  <sheetData>
    <row r="1" spans="1:4" s="88" customFormat="1" ht="18" customHeight="1" x14ac:dyDescent="0.35">
      <c r="A1" s="170"/>
      <c r="B1" s="170"/>
      <c r="C1" s="170"/>
      <c r="D1" s="170"/>
    </row>
    <row r="2" spans="1:4" s="88" customFormat="1" ht="18" customHeight="1" x14ac:dyDescent="0.35">
      <c r="A2" s="171" t="s">
        <v>52</v>
      </c>
      <c r="B2" s="172"/>
      <c r="C2" s="172"/>
      <c r="D2" s="173"/>
    </row>
    <row r="3" spans="1:4" s="85" customFormat="1" ht="16" thickBot="1" x14ac:dyDescent="0.4">
      <c r="A3" s="1" t="s">
        <v>22</v>
      </c>
      <c r="B3" s="2" t="s">
        <v>23</v>
      </c>
      <c r="C3" s="3" t="s">
        <v>19</v>
      </c>
      <c r="D3" s="4" t="s">
        <v>60</v>
      </c>
    </row>
    <row r="4" spans="1:4" s="149" customFormat="1" ht="31" x14ac:dyDescent="0.35">
      <c r="A4" s="39"/>
      <c r="B4" s="5" t="s">
        <v>54</v>
      </c>
      <c r="C4" s="6"/>
      <c r="D4" s="7"/>
    </row>
    <row r="5" spans="1:4" s="149" customFormat="1" x14ac:dyDescent="0.35">
      <c r="A5" s="24"/>
      <c r="B5" s="8"/>
      <c r="C5" s="9"/>
      <c r="D5" s="10"/>
    </row>
    <row r="6" spans="1:4" s="149" customFormat="1" x14ac:dyDescent="0.35">
      <c r="A6" s="11"/>
      <c r="B6" s="12" t="s">
        <v>24</v>
      </c>
      <c r="C6" s="13"/>
      <c r="D6" s="14">
        <f>SUM(D8:D16)</f>
        <v>0</v>
      </c>
    </row>
    <row r="7" spans="1:4" s="149" customFormat="1" x14ac:dyDescent="0.35">
      <c r="A7" s="15">
        <v>1</v>
      </c>
      <c r="B7" s="26" t="s">
        <v>77</v>
      </c>
      <c r="C7" s="17"/>
      <c r="D7" s="10"/>
    </row>
    <row r="8" spans="1:4" s="149" customFormat="1" ht="31" x14ac:dyDescent="0.35">
      <c r="A8" s="18"/>
      <c r="B8" s="19" t="s">
        <v>61</v>
      </c>
      <c r="C8" s="21" t="s">
        <v>20</v>
      </c>
      <c r="D8" s="10"/>
    </row>
    <row r="9" spans="1:4" s="149" customFormat="1" x14ac:dyDescent="0.35">
      <c r="A9" s="15"/>
      <c r="B9" s="28" t="s">
        <v>25</v>
      </c>
      <c r="C9" s="29"/>
      <c r="D9" s="10"/>
    </row>
    <row r="10" spans="1:4" s="149" customFormat="1" x14ac:dyDescent="0.35">
      <c r="A10" s="15">
        <v>2</v>
      </c>
      <c r="B10" s="26" t="s">
        <v>26</v>
      </c>
      <c r="C10" s="27"/>
      <c r="D10" s="10"/>
    </row>
    <row r="11" spans="1:4" s="149" customFormat="1" x14ac:dyDescent="0.35">
      <c r="A11" s="15"/>
      <c r="B11" s="28" t="s">
        <v>27</v>
      </c>
      <c r="C11" s="29" t="s">
        <v>20</v>
      </c>
      <c r="D11" s="10"/>
    </row>
    <row r="12" spans="1:4" s="149" customFormat="1" x14ac:dyDescent="0.35">
      <c r="A12" s="15"/>
      <c r="B12" s="28"/>
      <c r="C12" s="29"/>
      <c r="D12" s="10"/>
    </row>
    <row r="13" spans="1:4" s="149" customFormat="1" x14ac:dyDescent="0.35">
      <c r="A13" s="15">
        <f>A10+1</f>
        <v>3</v>
      </c>
      <c r="B13" s="26" t="s">
        <v>28</v>
      </c>
      <c r="C13" s="29"/>
      <c r="D13" s="10"/>
    </row>
    <row r="14" spans="1:4" s="149" customFormat="1" x14ac:dyDescent="0.35">
      <c r="A14" s="15"/>
      <c r="B14" s="19" t="s">
        <v>29</v>
      </c>
      <c r="C14" s="29" t="s">
        <v>20</v>
      </c>
      <c r="D14" s="10"/>
    </row>
    <row r="15" spans="1:4" s="149" customFormat="1" x14ac:dyDescent="0.35">
      <c r="A15" s="30"/>
      <c r="B15" s="19"/>
      <c r="C15" s="29"/>
      <c r="D15" s="10"/>
    </row>
    <row r="16" spans="1:4" s="149" customFormat="1" x14ac:dyDescent="0.35">
      <c r="A16" s="30"/>
      <c r="B16" s="20"/>
      <c r="C16" s="29"/>
      <c r="D16" s="10"/>
    </row>
    <row r="17" spans="1:4" s="149" customFormat="1" x14ac:dyDescent="0.35">
      <c r="A17" s="30"/>
      <c r="B17" s="152"/>
      <c r="C17" s="32"/>
      <c r="D17" s="10"/>
    </row>
    <row r="18" spans="1:4" s="149" customFormat="1" x14ac:dyDescent="0.35">
      <c r="A18" s="33"/>
      <c r="B18" s="34" t="s">
        <v>30</v>
      </c>
      <c r="C18" s="35"/>
      <c r="D18" s="36">
        <f>D6</f>
        <v>0</v>
      </c>
    </row>
    <row r="19" spans="1:4" ht="12.75" customHeight="1" x14ac:dyDescent="0.35">
      <c r="D19" s="153"/>
    </row>
    <row r="20" spans="1:4" ht="12.75" customHeight="1" x14ac:dyDescent="0.35">
      <c r="D20" s="153"/>
    </row>
    <row r="21" spans="1:4" ht="12.75" customHeight="1" x14ac:dyDescent="0.35">
      <c r="D21" s="153"/>
    </row>
    <row r="22" spans="1:4" ht="12.75" customHeight="1" x14ac:dyDescent="0.35">
      <c r="D22" s="153"/>
    </row>
    <row r="23" spans="1:4" ht="12.75" customHeight="1" x14ac:dyDescent="0.35">
      <c r="D23" s="153"/>
    </row>
    <row r="24" spans="1:4" ht="12.75" customHeight="1" x14ac:dyDescent="0.35">
      <c r="D24" s="153"/>
    </row>
    <row r="25" spans="1:4" ht="12.75" customHeight="1" x14ac:dyDescent="0.35">
      <c r="D25" s="153"/>
    </row>
    <row r="26" spans="1:4" ht="12.75" customHeight="1" x14ac:dyDescent="0.35">
      <c r="D26" s="153"/>
    </row>
    <row r="27" spans="1:4" ht="12.75" customHeight="1" x14ac:dyDescent="0.35">
      <c r="D27" s="153"/>
    </row>
    <row r="28" spans="1:4" ht="12.75" customHeight="1" x14ac:dyDescent="0.35">
      <c r="D28" s="153"/>
    </row>
    <row r="29" spans="1:4" ht="12.75" customHeight="1" x14ac:dyDescent="0.35">
      <c r="D29" s="153"/>
    </row>
    <row r="30" spans="1:4" ht="12.75" customHeight="1" x14ac:dyDescent="0.35">
      <c r="D30" s="153"/>
    </row>
    <row r="31" spans="1:4" ht="12.75" customHeight="1" x14ac:dyDescent="0.35">
      <c r="D31" s="153"/>
    </row>
    <row r="32" spans="1:4" ht="12.75" customHeight="1" x14ac:dyDescent="0.35">
      <c r="D32" s="153"/>
    </row>
    <row r="33" spans="4:4" ht="12.75" customHeight="1" x14ac:dyDescent="0.35">
      <c r="D33" s="153"/>
    </row>
    <row r="34" spans="4:4" ht="12.75" customHeight="1" x14ac:dyDescent="0.35">
      <c r="D34" s="153"/>
    </row>
    <row r="35" spans="4:4" ht="12.75" customHeight="1" x14ac:dyDescent="0.35">
      <c r="D35" s="153"/>
    </row>
    <row r="36" spans="4:4" ht="12.75" customHeight="1" x14ac:dyDescent="0.35">
      <c r="D36" s="153"/>
    </row>
    <row r="37" spans="4:4" ht="12.75" customHeight="1" x14ac:dyDescent="0.35">
      <c r="D37" s="153"/>
    </row>
    <row r="38" spans="4:4" ht="12.75" customHeight="1" x14ac:dyDescent="0.35">
      <c r="D38" s="153"/>
    </row>
    <row r="39" spans="4:4" ht="12.75" customHeight="1" x14ac:dyDescent="0.35">
      <c r="D39" s="153"/>
    </row>
    <row r="40" spans="4:4" ht="12.75" customHeight="1" x14ac:dyDescent="0.35">
      <c r="D40" s="153"/>
    </row>
    <row r="41" spans="4:4" ht="12.75" customHeight="1" x14ac:dyDescent="0.35">
      <c r="D41" s="153"/>
    </row>
    <row r="42" spans="4:4" ht="12.75" customHeight="1" x14ac:dyDescent="0.35">
      <c r="D42" s="153"/>
    </row>
    <row r="43" spans="4:4" ht="12.75" customHeight="1" x14ac:dyDescent="0.35">
      <c r="D43" s="153"/>
    </row>
    <row r="44" spans="4:4" ht="12.75" customHeight="1" x14ac:dyDescent="0.35">
      <c r="D44" s="153"/>
    </row>
    <row r="45" spans="4:4" ht="12.75" customHeight="1" x14ac:dyDescent="0.35">
      <c r="D45" s="153"/>
    </row>
    <row r="46" spans="4:4" ht="12.75" customHeight="1" x14ac:dyDescent="0.35">
      <c r="D46" s="153"/>
    </row>
    <row r="47" spans="4:4" ht="12.75" customHeight="1" x14ac:dyDescent="0.35">
      <c r="D47" s="153"/>
    </row>
    <row r="48" spans="4:4" ht="12.75" customHeight="1" x14ac:dyDescent="0.35">
      <c r="D48" s="153"/>
    </row>
    <row r="49" spans="4:4" ht="12.75" customHeight="1" x14ac:dyDescent="0.35">
      <c r="D49" s="153"/>
    </row>
    <row r="50" spans="4:4" ht="12.75" customHeight="1" x14ac:dyDescent="0.35">
      <c r="D50" s="153"/>
    </row>
    <row r="51" spans="4:4" ht="12.75" customHeight="1" x14ac:dyDescent="0.35">
      <c r="D51" s="153"/>
    </row>
    <row r="52" spans="4:4" ht="12.75" customHeight="1" x14ac:dyDescent="0.35">
      <c r="D52" s="153"/>
    </row>
    <row r="53" spans="4:4" ht="12.75" customHeight="1" x14ac:dyDescent="0.35">
      <c r="D53" s="153"/>
    </row>
    <row r="54" spans="4:4" ht="12.75" customHeight="1" x14ac:dyDescent="0.35">
      <c r="D54" s="153"/>
    </row>
    <row r="55" spans="4:4" ht="12.75" customHeight="1" x14ac:dyDescent="0.35">
      <c r="D55" s="153"/>
    </row>
    <row r="56" spans="4:4" ht="12.75" customHeight="1" x14ac:dyDescent="0.35">
      <c r="D56" s="153"/>
    </row>
    <row r="57" spans="4:4" ht="12.75" customHeight="1" x14ac:dyDescent="0.35">
      <c r="D57" s="153"/>
    </row>
    <row r="58" spans="4:4" ht="12.75" customHeight="1" x14ac:dyDescent="0.35">
      <c r="D58" s="153"/>
    </row>
    <row r="59" spans="4:4" ht="12.75" customHeight="1" x14ac:dyDescent="0.35">
      <c r="D59" s="153"/>
    </row>
    <row r="60" spans="4:4" ht="12.75" customHeight="1" x14ac:dyDescent="0.35">
      <c r="D60" s="153"/>
    </row>
    <row r="61" spans="4:4" ht="12.75" customHeight="1" x14ac:dyDescent="0.35">
      <c r="D61" s="153"/>
    </row>
    <row r="62" spans="4:4" ht="12.75" customHeight="1" x14ac:dyDescent="0.35">
      <c r="D62" s="153"/>
    </row>
    <row r="63" spans="4:4" ht="12.75" customHeight="1" x14ac:dyDescent="0.35">
      <c r="D63" s="153"/>
    </row>
  </sheetData>
  <mergeCells count="2">
    <mergeCell ref="A1:D1"/>
    <mergeCell ref="A2:D2"/>
  </mergeCells>
  <printOptions horizontalCentered="1"/>
  <pageMargins left="0.7" right="0.7" top="0.75" bottom="0.75" header="0.3" footer="0.3"/>
  <pageSetup scale="69" firstPageNumber="9" orientation="portrait" useFirstPageNumber="1" r:id="rId1"/>
  <headerFooter>
    <oddHeader>&amp;LDBSA - MPDOE&amp;C&amp;A&amp;RMAINTENANCE PROJECTS - CLUSTER 1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6" ma:contentTypeDescription="Create a new document." ma:contentTypeScope="" ma:versionID="9be3b5bfa3a230639f96ed5207405907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b27878bf154488c0dc2326460059e8ec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F13F1C-E44B-444A-BEF8-78DFEE3B9C6C}"/>
</file>

<file path=customXml/itemProps2.xml><?xml version="1.0" encoding="utf-8"?>
<ds:datastoreItem xmlns:ds="http://schemas.openxmlformats.org/officeDocument/2006/customXml" ds:itemID="{12D8E27F-F358-4D60-8C20-33C5627A0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FINAL SUMMARY</vt:lpstr>
      <vt:lpstr>MAGCEKENI</vt:lpstr>
      <vt:lpstr>NHANYANE</vt:lpstr>
      <vt:lpstr>MANZOLWANDLE</vt:lpstr>
      <vt:lpstr>PHINDELA</vt:lpstr>
      <vt:lpstr>MAHLATSI</vt:lpstr>
      <vt:lpstr>ETIMBONDVWENI</vt:lpstr>
      <vt:lpstr>THAMBOKHULU</vt:lpstr>
      <vt:lpstr>SIDLOKO</vt:lpstr>
      <vt:lpstr>ZAMOKUHLE</vt:lpstr>
      <vt:lpstr>DRIEKOPPIES</vt:lpstr>
      <vt:lpstr>MAGUBHA</vt:lpstr>
      <vt:lpstr>SHONGWE</vt:lpstr>
      <vt:lpstr>NHANYANE!Print_Area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Percival Lowan</dc:creator>
  <cp:lastModifiedBy>Nonhle Dlamini</cp:lastModifiedBy>
  <cp:lastPrinted>2023-03-30T14:06:11Z</cp:lastPrinted>
  <dcterms:created xsi:type="dcterms:W3CDTF">2022-12-15T03:45:54Z</dcterms:created>
  <dcterms:modified xsi:type="dcterms:W3CDTF">2023-03-30T14:06:59Z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d4a94f4b-9226-45f3-af2e-8a4ea6086a5d</vt:lpwstr>
  </property>
</Properties>
</file>