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donald_selahle_sita_co_za/Documents/Desktop/2024-2025/Marketing agency/01_Publication Documents/"/>
    </mc:Choice>
  </mc:AlternateContent>
  <xr:revisionPtr revIDLastSave="1" documentId="8_{50E137C9-7B06-4F20-8E28-DA3E7385927C}" xr6:coauthVersionLast="47" xr6:coauthVersionMax="47" xr10:uidLastSave="{1EED70D9-3C76-43CC-B417-B911669F1004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SCHEDULE'!$A:$I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" l="1"/>
  <c r="G18" i="6"/>
  <c r="G19" i="6"/>
  <c r="G20" i="6"/>
  <c r="G21" i="6"/>
  <c r="G22" i="6"/>
  <c r="G23" i="6"/>
  <c r="G24" i="6"/>
  <c r="G25" i="6"/>
  <c r="G26" i="6"/>
  <c r="G27" i="6"/>
  <c r="G28" i="6"/>
  <c r="G29" i="6" l="1"/>
  <c r="G30" i="6" s="1"/>
  <c r="G31" i="6" s="1"/>
</calcChain>
</file>

<file path=xl/sharedStrings.xml><?xml version="1.0" encoding="utf-8"?>
<sst xmlns="http://schemas.openxmlformats.org/spreadsheetml/2006/main" count="64" uniqueCount="60">
  <si>
    <t>Item No</t>
  </si>
  <si>
    <t>VAT (@15%)</t>
  </si>
  <si>
    <t>1. INSTRUCTION FOR COMPLETING THE PRICING SCHEDULE</t>
  </si>
  <si>
    <t>TOTAL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</si>
  <si>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</si>
  <si>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</si>
  <si>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</si>
  <si>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</si>
  <si>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</si>
  <si>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</si>
  <si>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</si>
  <si>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</si>
  <si>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</si>
  <si>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</si>
  <si>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</si>
  <si>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</si>
  <si>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</si>
  <si>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</si>
  <si>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</si>
  <si>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</si>
  <si>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</si>
  <si>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</si>
  <si>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</si>
  <si>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(e) The price must include all cost to deliver the goods or render the service, including all applicable taxes, duty fees, logistics/delivery, storage, labour, overtime and subsistance and travel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</si>
  <si>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</si>
  <si>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</si>
  <si>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</si>
  <si>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</si>
  <si>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</si>
  <si>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</si>
  <si>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</si>
  <si>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</si>
  <si>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</si>
  <si>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Strategic Marketing and Brand Management</t>
  </si>
  <si>
    <t>Creative Concept Development and Execution of Internal and External Marketing Campaigns (IMC)</t>
  </si>
  <si>
    <t>Graphic Design and Production</t>
  </si>
  <si>
    <t>Digital Marketing and Content Creation</t>
  </si>
  <si>
    <t xml:space="preserve">Media Planning and Buying </t>
  </si>
  <si>
    <t>Event Branding and Campaign Support</t>
  </si>
  <si>
    <t>Packaging of SITA’s Services and Products</t>
  </si>
  <si>
    <t>Reporting and Performance Monitoring</t>
  </si>
  <si>
    <t xml:space="preserve">Design </t>
  </si>
  <si>
    <t xml:space="preserve">Delivery </t>
  </si>
  <si>
    <t>Printing and production of marketing collateral</t>
  </si>
  <si>
    <t>REQUEST FOR BID FOR THE  APPOINTMENT OF A MARKETING AGENCY TO PROVIDE CREATIVE AND STRATEGIC MARKETING SERVICES FOR A PERIOD OF THREE YEARS .</t>
  </si>
  <si>
    <t>Unit Price Year 1
(Excl VAT)</t>
  </si>
  <si>
    <t>Unit Price Year 2
(Excl VAT)</t>
  </si>
  <si>
    <t>Unit Price Year 3
(Excl VAT)</t>
  </si>
  <si>
    <t>Three-Year Term
(Excl VAT)</t>
  </si>
  <si>
    <t>Lot (per campaign)</t>
  </si>
  <si>
    <t>Lot (per event)</t>
  </si>
  <si>
    <t>Hour</t>
  </si>
  <si>
    <t xml:space="preserve">Month </t>
  </si>
  <si>
    <t>Video and Multimedia Production (per video production)</t>
  </si>
  <si>
    <t>Each (per completed video)</t>
  </si>
  <si>
    <t>Lot (per assignment)</t>
  </si>
  <si>
    <t>Each</t>
  </si>
  <si>
    <t xml:space="preserve">Each (per delivery) </t>
  </si>
  <si>
    <t>Unit of Measure</t>
  </si>
  <si>
    <t>RFB 3237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</si>
</sst>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164" fontId="4" fillId="4" borderId="4" xfId="0" applyNumberFormat="1" applyFont="1" applyFill="1" applyBorder="1" applyAlignment="1">
      <alignment horizontal="left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6" fillId="0" borderId="0" xfId="0" applyFont="1"/>
    <xf numFmtId="0" fontId="1" fillId="3" borderId="9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4" borderId="3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1" fillId="5" borderId="18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4" borderId="7" xfId="0" applyFont="1" applyFill="1" applyBorder="1" applyAlignment="1">
      <alignment horizontal="right" vertical="top" wrapText="1"/>
    </xf>
    <xf numFmtId="44" fontId="3" fillId="4" borderId="20" xfId="0" applyNumberFormat="1" applyFont="1" applyFill="1" applyBorder="1" applyAlignment="1">
      <alignment vertical="top" wrapText="1"/>
    </xf>
    <xf numFmtId="0" fontId="11" fillId="5" borderId="6" xfId="0" applyFont="1" applyFill="1" applyBorder="1" applyAlignment="1">
      <alignment horizontal="left" vertical="top" wrapText="1"/>
    </xf>
    <xf numFmtId="14" fontId="1" fillId="5" borderId="13" xfId="0" applyNumberFormat="1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44" fontId="3" fillId="4" borderId="2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top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vertical="center" wrapText="1"/>
    </xf>
    <xf numFmtId="164" fontId="2" fillId="5" borderId="18" xfId="0" applyNumberFormat="1" applyFont="1" applyFill="1" applyBorder="1" applyAlignment="1">
      <alignment vertical="center" wrapText="1"/>
    </xf>
    <xf numFmtId="44" fontId="3" fillId="4" borderId="19" xfId="0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/>
    </xf>
    <xf numFmtId="0" fontId="4" fillId="6" borderId="25" xfId="0" applyFont="1" applyFill="1" applyBorder="1" applyAlignment="1">
      <alignment horizontal="left" vertical="top"/>
    </xf>
    <xf numFmtId="0" fontId="4" fillId="6" borderId="26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9"/>
  <sheetViews>
    <sheetView tabSelected="1" topLeftCell="A14" zoomScale="98" zoomScaleNormal="98" workbookViewId="0">
      <selection activeCell="B17" sqref="B17"/>
    </sheetView>
  </sheetViews>
  <sheetFormatPr defaultColWidth="9.109375" defaultRowHeight="14.4" x14ac:dyDescent="0.3"/>
  <cols>
    <col min="1" max="1" width="13.5546875" style="37" customWidth="1"/>
    <col min="2" max="2" width="59.5546875" style="36" customWidth="1"/>
    <col min="3" max="3" width="32.33203125" style="38" customWidth="1"/>
    <col min="4" max="6" width="19.5546875" style="36" customWidth="1"/>
    <col min="7" max="7" width="21.33203125" style="36" customWidth="1"/>
    <col min="8" max="8" width="32.77734375" style="36" customWidth="1"/>
    <col min="9" max="9" width="36.77734375" style="36" customWidth="1"/>
    <col min="10" max="16384" width="9.109375" style="36"/>
  </cols>
  <sheetData>
    <row r="1" spans="1:14" s="26" customFormat="1" ht="31.2" x14ac:dyDescent="0.6">
      <c r="A1" s="6"/>
      <c r="B1" s="2" t="s">
        <v>16</v>
      </c>
      <c r="C1" s="3"/>
      <c r="D1" s="1"/>
      <c r="E1" s="1"/>
      <c r="F1" s="1"/>
      <c r="G1" s="1"/>
      <c r="H1" s="1"/>
      <c r="I1" s="1"/>
    </row>
    <row r="2" spans="1:14" customFormat="1" ht="28.8" customHeight="1" x14ac:dyDescent="0.3">
      <c r="A2" s="33"/>
      <c r="B2" s="24" t="s">
        <v>32</v>
      </c>
      <c r="C2" s="4"/>
      <c r="D2" s="34"/>
      <c r="E2" s="34"/>
      <c r="F2" s="34"/>
      <c r="G2" s="34"/>
      <c r="H2" s="34"/>
      <c r="I2" s="34"/>
    </row>
    <row r="3" spans="1:14" customFormat="1" ht="15.6" x14ac:dyDescent="0.3">
      <c r="A3" s="16" t="s">
        <v>4</v>
      </c>
      <c r="B3" s="32" t="s">
        <v>59</v>
      </c>
      <c r="C3" s="22"/>
      <c r="D3" s="21"/>
      <c r="E3" s="21"/>
      <c r="F3" s="21"/>
      <c r="G3" s="35"/>
      <c r="H3" s="35"/>
      <c r="I3" s="35"/>
      <c r="J3" s="35"/>
      <c r="K3" s="35"/>
      <c r="L3" s="35"/>
      <c r="M3" s="35"/>
      <c r="N3" s="35"/>
    </row>
    <row r="4" spans="1:14" customFormat="1" ht="46.8" x14ac:dyDescent="0.3">
      <c r="A4" s="39" t="s">
        <v>5</v>
      </c>
      <c r="B4" s="42" t="s">
        <v>44</v>
      </c>
      <c r="C4" s="22"/>
      <c r="D4" s="25"/>
      <c r="E4" s="25"/>
      <c r="F4" s="25"/>
      <c r="G4" s="35"/>
      <c r="H4" s="35"/>
      <c r="I4" s="35"/>
      <c r="J4" s="35"/>
      <c r="K4" s="35"/>
      <c r="L4" s="35"/>
      <c r="M4" s="35"/>
      <c r="N4" s="35"/>
    </row>
    <row r="5" spans="1:14" customFormat="1" ht="15.6" x14ac:dyDescent="0.3">
      <c r="A5" s="51" t="s">
        <v>17</v>
      </c>
      <c r="B5" s="43"/>
      <c r="C5" s="22"/>
      <c r="D5" s="11"/>
      <c r="E5" s="11"/>
      <c r="F5" s="11"/>
      <c r="G5" s="35"/>
      <c r="H5" s="35"/>
      <c r="I5" s="35"/>
      <c r="J5" s="35"/>
      <c r="K5" s="35"/>
      <c r="L5" s="35"/>
      <c r="M5" s="35"/>
      <c r="N5" s="35"/>
    </row>
    <row r="6" spans="1:14" customFormat="1" ht="15.6" x14ac:dyDescent="0.3">
      <c r="A6" s="40"/>
      <c r="B6" s="41"/>
      <c r="C6" s="22"/>
      <c r="D6" s="11"/>
      <c r="E6" s="11"/>
      <c r="F6" s="11"/>
      <c r="G6" s="35"/>
      <c r="H6" s="35"/>
      <c r="I6" s="35"/>
      <c r="J6" s="35"/>
      <c r="K6" s="35"/>
      <c r="L6" s="35"/>
      <c r="M6" s="35"/>
      <c r="N6" s="35"/>
    </row>
    <row r="7" spans="1:14" s="35" customFormat="1" ht="15.6" x14ac:dyDescent="0.3">
      <c r="A7" s="12" t="s">
        <v>2</v>
      </c>
      <c r="B7" s="13"/>
      <c r="C7" s="67"/>
      <c r="D7" s="11"/>
      <c r="E7" s="11"/>
      <c r="F7" s="11"/>
    </row>
    <row r="8" spans="1:14" s="35" customFormat="1" ht="15.6" x14ac:dyDescent="0.3">
      <c r="A8" s="23" t="s">
        <v>18</v>
      </c>
      <c r="B8" s="5"/>
      <c r="C8" s="68"/>
      <c r="D8" s="11"/>
      <c r="E8" s="11"/>
      <c r="F8" s="11"/>
    </row>
    <row r="9" spans="1:14" s="35" customFormat="1" ht="15.6" x14ac:dyDescent="0.3">
      <c r="A9" s="44" t="s">
        <v>31</v>
      </c>
      <c r="B9" s="14"/>
      <c r="C9" s="69"/>
      <c r="D9" s="11"/>
      <c r="E9" s="11"/>
      <c r="F9" s="11"/>
    </row>
    <row r="10" spans="1:14" s="35" customFormat="1" ht="15.6" x14ac:dyDescent="0.3">
      <c r="A10" s="20" t="s">
        <v>28</v>
      </c>
      <c r="B10" s="5"/>
      <c r="C10" s="68"/>
      <c r="D10" s="11"/>
      <c r="E10" s="11"/>
      <c r="F10" s="11"/>
    </row>
    <row r="11" spans="1:14" s="35" customFormat="1" ht="15.6" x14ac:dyDescent="0.3">
      <c r="A11" s="20" t="s">
        <v>23</v>
      </c>
      <c r="B11" s="5"/>
      <c r="C11" s="68"/>
      <c r="D11" s="11"/>
      <c r="E11" s="11"/>
      <c r="F11" s="11"/>
    </row>
    <row r="12" spans="1:14" s="35" customFormat="1" ht="15.6" x14ac:dyDescent="0.3">
      <c r="A12" s="19" t="s">
        <v>24</v>
      </c>
      <c r="B12" s="5"/>
      <c r="C12" s="68"/>
      <c r="D12" s="11"/>
      <c r="E12" s="11"/>
      <c r="F12" s="11"/>
    </row>
    <row r="13" spans="1:14" s="35" customFormat="1" ht="15.6" x14ac:dyDescent="0.3">
      <c r="A13" s="15"/>
      <c r="B13" s="10"/>
      <c r="C13" s="22"/>
      <c r="D13" s="11"/>
      <c r="E13" s="11"/>
      <c r="F13" s="11"/>
    </row>
    <row r="14" spans="1:14" customFormat="1" ht="15.6" x14ac:dyDescent="0.3">
      <c r="A14" s="7"/>
      <c r="B14" s="8"/>
      <c r="C14" s="30"/>
      <c r="D14" s="30"/>
      <c r="E14" s="30"/>
      <c r="F14" s="30"/>
      <c r="G14" s="28" t="s">
        <v>3</v>
      </c>
      <c r="H14" s="35"/>
    </row>
    <row r="15" spans="1:14" ht="31.8" thickBot="1" x14ac:dyDescent="0.35">
      <c r="A15" s="7" t="s">
        <v>0</v>
      </c>
      <c r="B15" s="74" t="s">
        <v>19</v>
      </c>
      <c r="C15" s="75" t="s">
        <v>58</v>
      </c>
      <c r="D15" s="76" t="s">
        <v>45</v>
      </c>
      <c r="E15" s="76" t="s">
        <v>46</v>
      </c>
      <c r="F15" s="76" t="s">
        <v>47</v>
      </c>
      <c r="G15" s="77" t="s">
        <v>48</v>
      </c>
      <c r="H15" s="29" t="s">
        <v>26</v>
      </c>
      <c r="I15" s="29" t="s">
        <v>27</v>
      </c>
    </row>
    <row r="16" spans="1:14" ht="16.2" thickBot="1" x14ac:dyDescent="0.35">
      <c r="A16" s="72">
        <v>1</v>
      </c>
      <c r="B16" s="86" t="s">
        <v>30</v>
      </c>
      <c r="C16" s="87"/>
      <c r="D16" s="87"/>
      <c r="E16" s="87"/>
      <c r="F16" s="87"/>
      <c r="G16" s="88"/>
      <c r="H16" s="73"/>
      <c r="I16" s="45"/>
    </row>
    <row r="17" spans="1:9" s="63" customFormat="1" ht="31.5" customHeight="1" x14ac:dyDescent="0.3">
      <c r="A17" s="57" t="s">
        <v>6</v>
      </c>
      <c r="B17" s="78" t="s">
        <v>33</v>
      </c>
      <c r="C17" s="81" t="s">
        <v>55</v>
      </c>
      <c r="D17" s="79">
        <v>0</v>
      </c>
      <c r="E17" s="79">
        <v>0</v>
      </c>
      <c r="F17" s="79">
        <v>0</v>
      </c>
      <c r="G17" s="80">
        <f>SUM(D17:F17)</f>
        <v>0</v>
      </c>
      <c r="H17" s="61"/>
      <c r="I17" s="62"/>
    </row>
    <row r="18" spans="1:9" s="63" customFormat="1" ht="31.5" customHeight="1" x14ac:dyDescent="0.3">
      <c r="A18" s="57" t="s">
        <v>7</v>
      </c>
      <c r="B18" s="58" t="s">
        <v>34</v>
      </c>
      <c r="C18" s="82" t="s">
        <v>49</v>
      </c>
      <c r="D18" s="59">
        <v>0</v>
      </c>
      <c r="E18" s="59">
        <v>0</v>
      </c>
      <c r="F18" s="59">
        <v>0</v>
      </c>
      <c r="G18" s="60">
        <f t="shared" ref="G18:G28" si="0">SUM(D18:F18)</f>
        <v>0</v>
      </c>
      <c r="H18" s="61"/>
      <c r="I18" s="62"/>
    </row>
    <row r="19" spans="1:9" s="63" customFormat="1" ht="31.5" customHeight="1" x14ac:dyDescent="0.3">
      <c r="A19" s="57" t="s">
        <v>8</v>
      </c>
      <c r="B19" s="58" t="s">
        <v>35</v>
      </c>
      <c r="C19" s="82" t="s">
        <v>51</v>
      </c>
      <c r="D19" s="59">
        <v>0</v>
      </c>
      <c r="E19" s="59">
        <v>0</v>
      </c>
      <c r="F19" s="59">
        <v>0</v>
      </c>
      <c r="G19" s="60">
        <f t="shared" si="0"/>
        <v>0</v>
      </c>
      <c r="H19" s="61"/>
      <c r="I19" s="62"/>
    </row>
    <row r="20" spans="1:9" s="63" customFormat="1" ht="31.5" customHeight="1" x14ac:dyDescent="0.3">
      <c r="A20" s="57" t="s">
        <v>9</v>
      </c>
      <c r="B20" s="58" t="s">
        <v>36</v>
      </c>
      <c r="C20" s="82" t="s">
        <v>49</v>
      </c>
      <c r="D20" s="59">
        <v>0</v>
      </c>
      <c r="E20" s="59">
        <v>0</v>
      </c>
      <c r="F20" s="59">
        <v>0</v>
      </c>
      <c r="G20" s="60">
        <f t="shared" si="0"/>
        <v>0</v>
      </c>
      <c r="H20" s="61"/>
      <c r="I20" s="62"/>
    </row>
    <row r="21" spans="1:9" s="63" customFormat="1" ht="31.5" customHeight="1" x14ac:dyDescent="0.3">
      <c r="A21" s="57" t="s">
        <v>10</v>
      </c>
      <c r="B21" s="58" t="s">
        <v>37</v>
      </c>
      <c r="C21" s="82" t="s">
        <v>49</v>
      </c>
      <c r="D21" s="59">
        <v>0</v>
      </c>
      <c r="E21" s="59">
        <v>0</v>
      </c>
      <c r="F21" s="59">
        <v>0</v>
      </c>
      <c r="G21" s="60">
        <f t="shared" si="0"/>
        <v>0</v>
      </c>
      <c r="H21" s="61"/>
      <c r="I21" s="62"/>
    </row>
    <row r="22" spans="1:9" s="63" customFormat="1" ht="31.5" customHeight="1" x14ac:dyDescent="0.3">
      <c r="A22" s="57" t="s">
        <v>11</v>
      </c>
      <c r="B22" s="58" t="s">
        <v>38</v>
      </c>
      <c r="C22" s="82" t="s">
        <v>50</v>
      </c>
      <c r="D22" s="59">
        <v>0</v>
      </c>
      <c r="E22" s="59">
        <v>0</v>
      </c>
      <c r="F22" s="59">
        <v>0</v>
      </c>
      <c r="G22" s="60">
        <f t="shared" si="0"/>
        <v>0</v>
      </c>
      <c r="H22" s="61"/>
      <c r="I22" s="62"/>
    </row>
    <row r="23" spans="1:9" s="63" customFormat="1" ht="31.5" customHeight="1" x14ac:dyDescent="0.3">
      <c r="A23" s="57" t="s">
        <v>12</v>
      </c>
      <c r="B23" s="58" t="s">
        <v>53</v>
      </c>
      <c r="C23" s="82" t="s">
        <v>54</v>
      </c>
      <c r="D23" s="59">
        <v>0</v>
      </c>
      <c r="E23" s="59">
        <v>0</v>
      </c>
      <c r="F23" s="59">
        <v>0</v>
      </c>
      <c r="G23" s="60">
        <f t="shared" si="0"/>
        <v>0</v>
      </c>
      <c r="H23" s="61"/>
      <c r="I23" s="62"/>
    </row>
    <row r="24" spans="1:9" s="63" customFormat="1" ht="31.5" customHeight="1" x14ac:dyDescent="0.3">
      <c r="A24" s="57" t="s">
        <v>13</v>
      </c>
      <c r="B24" s="58" t="s">
        <v>43</v>
      </c>
      <c r="C24" s="82" t="s">
        <v>56</v>
      </c>
      <c r="D24" s="59">
        <v>0</v>
      </c>
      <c r="E24" s="59">
        <v>0</v>
      </c>
      <c r="F24" s="59">
        <v>0</v>
      </c>
      <c r="G24" s="60">
        <f t="shared" si="0"/>
        <v>0</v>
      </c>
      <c r="H24" s="61"/>
      <c r="I24" s="62"/>
    </row>
    <row r="25" spans="1:9" s="63" customFormat="1" ht="31.5" customHeight="1" x14ac:dyDescent="0.3">
      <c r="A25" s="57" t="s">
        <v>14</v>
      </c>
      <c r="B25" s="58" t="s">
        <v>39</v>
      </c>
      <c r="C25" s="82" t="s">
        <v>55</v>
      </c>
      <c r="D25" s="59">
        <v>0</v>
      </c>
      <c r="E25" s="59">
        <v>0</v>
      </c>
      <c r="F25" s="59">
        <v>0</v>
      </c>
      <c r="G25" s="60">
        <f t="shared" si="0"/>
        <v>0</v>
      </c>
      <c r="H25" s="61"/>
      <c r="I25" s="62"/>
    </row>
    <row r="26" spans="1:9" s="63" customFormat="1" ht="31.5" customHeight="1" x14ac:dyDescent="0.3">
      <c r="A26" s="57" t="s">
        <v>15</v>
      </c>
      <c r="B26" s="64" t="s">
        <v>40</v>
      </c>
      <c r="C26" s="82" t="s">
        <v>52</v>
      </c>
      <c r="D26" s="59">
        <v>0</v>
      </c>
      <c r="E26" s="59">
        <v>0</v>
      </c>
      <c r="F26" s="59">
        <v>0</v>
      </c>
      <c r="G26" s="60">
        <f t="shared" si="0"/>
        <v>0</v>
      </c>
      <c r="H26" s="61"/>
      <c r="I26" s="62"/>
    </row>
    <row r="27" spans="1:9" s="66" customFormat="1" ht="31.5" customHeight="1" x14ac:dyDescent="0.3">
      <c r="A27" s="57">
        <v>1.1100000000000001</v>
      </c>
      <c r="B27" s="58" t="s">
        <v>41</v>
      </c>
      <c r="C27" s="82" t="s">
        <v>51</v>
      </c>
      <c r="D27" s="59">
        <v>0</v>
      </c>
      <c r="E27" s="59">
        <v>0</v>
      </c>
      <c r="F27" s="59">
        <v>0</v>
      </c>
      <c r="G27" s="60">
        <f t="shared" si="0"/>
        <v>0</v>
      </c>
      <c r="H27" s="65"/>
      <c r="I27" s="62"/>
    </row>
    <row r="28" spans="1:9" s="66" customFormat="1" ht="31.5" customHeight="1" thickBot="1" x14ac:dyDescent="0.35">
      <c r="A28" s="57">
        <v>1.1200000000000001</v>
      </c>
      <c r="B28" s="58" t="s">
        <v>42</v>
      </c>
      <c r="C28" s="82" t="s">
        <v>57</v>
      </c>
      <c r="D28" s="59">
        <v>0</v>
      </c>
      <c r="E28" s="59">
        <v>0</v>
      </c>
      <c r="F28" s="59">
        <v>0</v>
      </c>
      <c r="G28" s="60">
        <f t="shared" si="0"/>
        <v>0</v>
      </c>
      <c r="H28" s="65"/>
      <c r="I28" s="62"/>
    </row>
    <row r="29" spans="1:9" ht="15.6" x14ac:dyDescent="0.3">
      <c r="A29" s="9"/>
      <c r="B29" s="89" t="s">
        <v>20</v>
      </c>
      <c r="C29" s="90"/>
      <c r="D29" s="90"/>
      <c r="E29" s="90"/>
      <c r="F29" s="91"/>
      <c r="G29" s="52">
        <f>SUM(G17:G28)</f>
        <v>0</v>
      </c>
      <c r="H29" s="53"/>
      <c r="I29" s="45"/>
    </row>
    <row r="30" spans="1:9" ht="15.6" x14ac:dyDescent="0.3">
      <c r="A30" s="9"/>
      <c r="B30" s="89" t="s">
        <v>1</v>
      </c>
      <c r="C30" s="90"/>
      <c r="D30" s="90"/>
      <c r="E30" s="90"/>
      <c r="F30" s="91"/>
      <c r="G30" s="17">
        <f>G29*0.15</f>
        <v>0</v>
      </c>
      <c r="H30" s="46"/>
      <c r="I30" s="45"/>
    </row>
    <row r="31" spans="1:9" ht="16.2" thickBot="1" x14ac:dyDescent="0.35">
      <c r="A31" s="9"/>
      <c r="B31" s="89" t="s">
        <v>21</v>
      </c>
      <c r="C31" s="90"/>
      <c r="D31" s="90"/>
      <c r="E31" s="90"/>
      <c r="F31" s="91"/>
      <c r="G31" s="18">
        <f>G29+G30</f>
        <v>0</v>
      </c>
      <c r="H31" s="46"/>
      <c r="I31" s="45"/>
    </row>
    <row r="32" spans="1:9" x14ac:dyDescent="0.3">
      <c r="A32" s="47"/>
      <c r="B32" s="48"/>
      <c r="C32" s="49"/>
      <c r="D32" s="50"/>
      <c r="E32" s="50"/>
      <c r="F32" s="50"/>
      <c r="G32" s="50"/>
      <c r="H32" s="50"/>
      <c r="I32" s="50"/>
    </row>
    <row r="33" spans="1:9" ht="15" thickBot="1" x14ac:dyDescent="0.35">
      <c r="A33" s="47"/>
      <c r="B33" s="50"/>
      <c r="C33" s="49"/>
      <c r="D33" s="50"/>
      <c r="E33" s="50"/>
      <c r="F33" s="50"/>
      <c r="G33" s="50"/>
      <c r="H33" s="50"/>
      <c r="I33" s="50"/>
    </row>
    <row r="34" spans="1:9" ht="25.8" customHeight="1" x14ac:dyDescent="0.3">
      <c r="A34" s="47"/>
      <c r="B34" s="83" t="s">
        <v>25</v>
      </c>
      <c r="C34" s="70"/>
      <c r="D34" s="55"/>
      <c r="E34" s="50"/>
      <c r="F34" s="50"/>
      <c r="G34" s="50"/>
      <c r="H34" s="50"/>
      <c r="I34" s="50"/>
    </row>
    <row r="35" spans="1:9" ht="17.399999999999999" customHeight="1" x14ac:dyDescent="0.3">
      <c r="A35" s="47"/>
      <c r="B35" s="84"/>
      <c r="C35" s="31" t="s">
        <v>22</v>
      </c>
      <c r="D35" s="27"/>
      <c r="E35" s="50"/>
      <c r="F35" s="50"/>
      <c r="G35" s="50"/>
      <c r="H35" s="50"/>
      <c r="I35" s="50"/>
    </row>
    <row r="36" spans="1:9" ht="34.799999999999997" customHeight="1" x14ac:dyDescent="0.3">
      <c r="A36" s="47"/>
      <c r="B36" s="84"/>
      <c r="C36" s="31"/>
      <c r="D36" s="54"/>
      <c r="E36" s="50"/>
      <c r="F36" s="50"/>
      <c r="G36" s="50"/>
      <c r="H36" s="50"/>
      <c r="I36" s="50"/>
    </row>
    <row r="37" spans="1:9" ht="19.2" customHeight="1" thickBot="1" x14ac:dyDescent="0.35">
      <c r="A37" s="47"/>
      <c r="B37" s="85"/>
      <c r="C37" s="71" t="s">
        <v>29</v>
      </c>
      <c r="D37" s="56"/>
      <c r="E37" s="50"/>
      <c r="F37" s="50"/>
      <c r="G37" s="50"/>
      <c r="H37" s="50"/>
      <c r="I37" s="50"/>
    </row>
    <row r="38" spans="1:9" x14ac:dyDescent="0.3">
      <c r="A38" s="47"/>
      <c r="B38" s="50"/>
      <c r="C38" s="49"/>
      <c r="D38" s="50"/>
      <c r="E38" s="50"/>
      <c r="F38" s="50"/>
      <c r="G38" s="50"/>
      <c r="H38" s="50"/>
      <c r="I38" s="50"/>
    </row>
    <row r="39" spans="1:9" x14ac:dyDescent="0.3">
      <c r="A39" s="47"/>
      <c r="B39" s="50"/>
      <c r="C39" s="49"/>
      <c r="D39" s="50"/>
      <c r="E39" s="50"/>
      <c r="F39" s="50"/>
      <c r="G39" s="50"/>
      <c r="H39" s="50"/>
      <c r="I39" s="50"/>
    </row>
  </sheetData>
  <sheetProtection algorithmName="SHA-512" hashValue="oNQtmAHlO0j9gbQLlJIHDE6NUZrE8zhVNbob95TSYgOW/npcREnMAT9tR3q0pY+nS/DWrPrc91YFLu1mbHSZpg==" saltValue="qjMApAKFUJl3Hscf+gjLdQ==" spinCount="100000" sheet="1" formatCells="0" formatColumns="0" formatRows="0" insertRows="0" deleteRows="0"/>
  <protectedRanges>
    <protectedRange sqref="C34:D36" name="Range7"/>
    <protectedRange sqref="H16:I31" name="Range6"/>
    <protectedRange sqref="F17:F28" name="Range5"/>
    <protectedRange sqref="E17:E28" name="Range4"/>
    <protectedRange sqref="A16:D28" name="Range3"/>
    <protectedRange sqref="B3:B5" name="Range1"/>
  </protectedRanges>
  <mergeCells count="5">
    <mergeCell ref="B34:B37"/>
    <mergeCell ref="B16:G16"/>
    <mergeCell ref="B30:F30"/>
    <mergeCell ref="B29:F29"/>
    <mergeCell ref="B31:F31"/>
  </mergeCells>
  <phoneticPr fontId="10" type="noConversion"/>
  <dataValidations count="1">
    <dataValidation type="decimal" operator="greaterThanOrEqual" allowBlank="1" showInputMessage="1" showErrorMessage="1" sqref="D17:F28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7:A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701a4d-5653-455e-a08b-50b29137f9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12A2BD7DC8D4F8A2652C770A8AA2C" ma:contentTypeVersion="15" ma:contentTypeDescription="Create a new document." ma:contentTypeScope="" ma:versionID="e00a9002d3326ed7bef949547a6d292a">
  <xsd:schema xmlns:xsd="http://www.w3.org/2001/XMLSchema" xmlns:xs="http://www.w3.org/2001/XMLSchema" xmlns:p="http://schemas.microsoft.com/office/2006/metadata/properties" xmlns:ns3="6e9b12e3-e8a5-4102-ae8c-f4712a63e6ef" xmlns:ns4="d1701a4d-5653-455e-a08b-50b29137f96a" targetNamespace="http://schemas.microsoft.com/office/2006/metadata/properties" ma:root="true" ma:fieldsID="8758b1cf8fac8993abb7640efa99ff99" ns3:_="" ns4:_="">
    <xsd:import namespace="6e9b12e3-e8a5-4102-ae8c-f4712a63e6ef"/>
    <xsd:import namespace="d1701a4d-5653-455e-a08b-50b29137f9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b12e3-e8a5-4102-ae8c-f4712a63e6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01a4d-5653-455e-a08b-50b29137f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84F350-F773-461C-BF69-D49DC269176C}">
  <ds:schemaRefs>
    <ds:schemaRef ds:uri="http://purl.org/dc/elements/1.1/"/>
    <ds:schemaRef ds:uri="http://schemas.openxmlformats.org/package/2006/metadata/core-properties"/>
    <ds:schemaRef ds:uri="6e9b12e3-e8a5-4102-ae8c-f4712a63e6ef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d1701a4d-5653-455e-a08b-50b29137f96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8D0795-7AF9-4B86-8571-F7E826320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b12e3-e8a5-4102-ae8c-f4712a63e6ef"/>
    <ds:schemaRef ds:uri="d1701a4d-5653-455e-a08b-50b29137f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D8ECF8-FD1C-4531-A7AF-0F3D0E09A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Donald Selahle</cp:lastModifiedBy>
  <cp:lastPrinted>2020-07-02T18:44:36Z</cp:lastPrinted>
  <dcterms:created xsi:type="dcterms:W3CDTF">2017-06-15T23:28:53Z</dcterms:created>
  <dcterms:modified xsi:type="dcterms:W3CDTF">2026-04-16T21:34:21Z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0x0101002A612A2BD7DC8D4F8A2652C770A8AA2C</vt:lpwstr>
  </property>
</Properties>
</file>