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dbnserver1\zolaniM$\WordDocs\2025 Specifications\061 to 063  2025 Gardening 36 Months\Wentworth\"/>
    </mc:Choice>
  </mc:AlternateContent>
  <xr:revisionPtr revIDLastSave="0" documentId="13_ncr:1_{94804891-DDCF-4E12-AC4D-1A31BEF760B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nsolidated totals" sheetId="1" r:id="rId1"/>
    <sheet name="Sheet2" sheetId="5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<sst xmlns="http://schemas.openxmlformats.org/spreadsheetml/2006/main" count="337" uniqueCount="108">
  <si>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</si>
  <si>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</si>
  <si>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</si>
  <si>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</si>
  <si>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</si>
  <si>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</si>
  <si>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</si>
  <si>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</si>
  <si>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</si>
  <si>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</si>
  <si>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</si>
  <si>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</si>
  <si>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</si>
  <si>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</si>
  <si>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</si>
  <si>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</si>
  <si>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</si>
  <si>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</si>
  <si>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</si>
  <si>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</si>
  <si>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</si>
  <si>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</si>
  <si>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</si>
  <si>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</si>
  <si>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</si>
  <si>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</si>
  <si>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</si>
  <si>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</si>
  <si>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</si>
  <si>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</si>
  <si>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</si>
  <si>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</si>
  <si>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</si>
  <si>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</si>
  <si>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</si>
  <si>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</si>
  <si>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</si>
  <si>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</si>
  <si>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</si>
  <si>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</si>
  <si>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</si>
  <si>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</si>
  <si>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</si>
  <si>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</si>
  <si>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</si>
  <si>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</si>
  <si>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</si>
  <si>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</si>
  <si>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</si>
  <si>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 )</t>
  </si>
  <si>
    <t>Monthly Labour Cost ( per 1 xworker )</t>
  </si>
  <si>
    <t>Total monthly labour cost ( per total number of workers required</t>
  </si>
  <si>
    <t>Year 1</t>
  </si>
  <si>
    <t>Year 2</t>
  </si>
  <si>
    <t>Year 3</t>
  </si>
  <si>
    <t xml:space="preserve">Costs for hiring 20 GARDEN WORKERS (for 12 months), excluding VAT </t>
  </si>
  <si>
    <t xml:space="preserve">Costs for maintaningTE premises (for 12 months), excluding VAT </t>
  </si>
  <si>
    <t xml:space="preserve">Description </t>
  </si>
  <si>
    <t>Unit price</t>
  </si>
  <si>
    <t>Annual total</t>
  </si>
  <si>
    <t xml:space="preserve">Safety shoes </t>
  </si>
  <si>
    <t xml:space="preserve">Company branded jackets </t>
  </si>
  <si>
    <t>Pants</t>
  </si>
  <si>
    <t>Branded T/shirts</t>
  </si>
  <si>
    <t>Quantity</t>
  </si>
  <si>
    <t>Chemicals and Consumables</t>
  </si>
  <si>
    <t>Total</t>
  </si>
  <si>
    <t>Description</t>
  </si>
  <si>
    <t>Yearly rate</t>
  </si>
  <si>
    <t>Total (Annual)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</si>
  <si>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Goggles/Face shields </t>
    </r>
  </si>
  <si>
    <t xml:space="preserve">Nuisance Dust masks </t>
  </si>
  <si>
    <t xml:space="preserve">respirators for chemicals </t>
  </si>
  <si>
    <t>Sun Hats</t>
  </si>
  <si>
    <t>Rain gear</t>
  </si>
  <si>
    <t>Depot</t>
  </si>
  <si>
    <t>Area</t>
  </si>
  <si>
    <t>Areas of coverage (to be maintained)</t>
  </si>
  <si>
    <t>TOTAL LABOUR COST FOR THE CONTRACT PERIOD OF 36 months
(including all required workers and Supervisor)                                                                           R_______________________</t>
  </si>
  <si>
    <t>Total price for 12 months,Total Price excluding. VAT</t>
  </si>
  <si>
    <t>Total price for 12 months,Total Price including. VAT</t>
  </si>
  <si>
    <t>36 MONTHS</t>
  </si>
  <si>
    <t>Grand- Price (vat. Incl.) R</t>
  </si>
  <si>
    <r>
      <t xml:space="preserve">Garden refuse bags, 500 </t>
    </r>
    <r>
      <rPr>
        <sz val="9"/>
        <color theme="1"/>
        <rFont val="Kunstler Script"/>
        <family val="4"/>
      </rPr>
      <t>l</t>
    </r>
    <r>
      <rPr>
        <sz val="9"/>
        <color theme="1"/>
        <rFont val="Arial"/>
        <family val="2"/>
      </rPr>
      <t>itres</t>
    </r>
  </si>
  <si>
    <t>Shoves/spades</t>
  </si>
  <si>
    <t>Trowels</t>
  </si>
  <si>
    <t>Leaf and garden rakes</t>
  </si>
  <si>
    <t>Wheelbarrow</t>
  </si>
  <si>
    <t>Garden forks</t>
  </si>
  <si>
    <t>Trailer, minimum 3m x 1.8m</t>
  </si>
  <si>
    <t xml:space="preserve">Herbicides </t>
  </si>
  <si>
    <t xml:space="preserve">Fuel (Petrol /oil /4 stroke fuel) </t>
  </si>
  <si>
    <t>Hearing Protection (ear plugs)</t>
  </si>
  <si>
    <t>Sunscreen(30g)</t>
  </si>
  <si>
    <t>Gloves (suede/leather)</t>
  </si>
  <si>
    <t xml:space="preserve">Number of workers </t>
  </si>
  <si>
    <t>Area of coverage is 561279 sqm</t>
  </si>
  <si>
    <t>Trees cutting</t>
  </si>
  <si>
    <t>Brush cutters</t>
  </si>
  <si>
    <t>Pole saws</t>
  </si>
  <si>
    <t>Wentworth Depot</t>
  </si>
  <si>
    <t>WENTWORTH DIESEL LOCOMOTIVES DEPOT</t>
  </si>
  <si>
    <t xml:space="preserve">PRICE BREAKDOWN                                                                   GARDENING </t>
  </si>
  <si>
    <t>Number of garden workers :   2</t>
  </si>
  <si>
    <t>Ladders (7m extension)</t>
  </si>
  <si>
    <t>for 13000sqm rail track</t>
  </si>
  <si>
    <t>for 75168 sqm grass/vegetation land</t>
  </si>
  <si>
    <t>4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</si>
</sst>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Kunstler Script"/>
      <family val="4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6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justify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0" borderId="2" xfId="0" applyBorder="1"/>
    <xf numFmtId="0" fontId="20" fillId="0" borderId="9" xfId="0" applyFont="1" applyBorder="1" applyAlignment="1">
      <alignment vertical="top"/>
    </xf>
    <xf numFmtId="0" fontId="22" fillId="0" borderId="1" xfId="0" applyFont="1" applyBorder="1" applyAlignment="1">
      <alignment horizontal="left" vertical="center" indent="2"/>
    </xf>
    <xf numFmtId="0" fontId="22" fillId="0" borderId="2" xfId="0" applyFont="1" applyBorder="1" applyAlignment="1">
      <alignment horizontal="left" vertical="center" indent="2"/>
    </xf>
    <xf numFmtId="0" fontId="23" fillId="0" borderId="22" xfId="0" applyFont="1" applyBorder="1" applyAlignment="1">
      <alignment horizontal="left" vertical="center" indent="2"/>
    </xf>
    <xf numFmtId="0" fontId="23" fillId="0" borderId="23" xfId="0" applyFont="1" applyBorder="1" applyAlignment="1">
      <alignment horizontal="left" vertical="center" indent="2"/>
    </xf>
    <xf numFmtId="0" fontId="24" fillId="0" borderId="15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" fillId="5" borderId="8" xfId="0" applyFont="1" applyFill="1" applyBorder="1"/>
    <xf numFmtId="0" fontId="0" fillId="5" borderId="8" xfId="0" applyFill="1" applyBorder="1"/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5" borderId="8" xfId="0" applyFont="1" applyFill="1" applyBorder="1"/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50" zoomScaleNormal="50" workbookViewId="0">
      <selection activeCell="D2" sqref="D2"/>
    </sheetView>
  </sheetViews>
  <sheetFormatPr defaultColWidth="9" defaultRowHeight="14.4"/>
  <cols>
    <col min="1" max="1" width="24.33203125" customWidth="1"/>
    <col min="2" max="2" width="26.6640625" customWidth="1"/>
    <col min="3" max="3" width="27.33203125" customWidth="1"/>
    <col min="4" max="4" width="22.44140625" customWidth="1"/>
    <col min="5" max="5" width="28.5546875" customWidth="1"/>
    <col min="6" max="6" width="28.109375" customWidth="1"/>
    <col min="7" max="7" width="29.33203125" customWidth="1"/>
    <col min="8" max="8" width="29.109375" customWidth="1"/>
    <col min="9" max="9" width="27.88671875" customWidth="1"/>
    <col min="10" max="10" width="27.109375" customWidth="1"/>
    <col min="11" max="11" width="33.33203125" customWidth="1"/>
    <col min="12" max="12" width="26.33203125" customWidth="1"/>
    <col min="13" max="13" width="51.109375" customWidth="1"/>
  </cols>
  <sheetData>
    <row r="1" spans="1:13" ht="48.9" customHeight="1"/>
    <row r="2" spans="1:13" ht="48.9" customHeight="1">
      <c r="G2" s="1" t="s">
        <v>8</v>
      </c>
    </row>
    <row r="3" spans="1:13" ht="48.9" customHeight="1">
      <c r="A3" s="13"/>
      <c r="G3" s="1"/>
    </row>
    <row r="4" spans="1:13" s="15" customFormat="1" ht="42.6" customHeight="1" thickBot="1">
      <c r="A4" s="15" t="s">
        <v>101</v>
      </c>
    </row>
    <row r="5" spans="1:13" ht="163.19999999999999" customHeight="1" thickBot="1">
      <c r="A5" s="2" t="s">
        <v>102</v>
      </c>
      <c r="B5" s="3" t="s">
        <v>103</v>
      </c>
      <c r="C5" s="3" t="s">
        <v>96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9</v>
      </c>
      <c r="I5" s="3" t="s">
        <v>4</v>
      </c>
      <c r="J5" s="3" t="s">
        <v>5</v>
      </c>
      <c r="K5" s="4"/>
      <c r="L5" s="4"/>
      <c r="M5" s="4"/>
    </row>
    <row r="6" spans="1:13" ht="100.5" customHeight="1" thickBot="1">
      <c r="A6" s="5" t="s">
        <v>81</v>
      </c>
      <c r="B6" s="6" t="s">
        <v>55</v>
      </c>
      <c r="C6" s="6" t="s">
        <v>56</v>
      </c>
      <c r="D6" s="6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7" t="s">
        <v>79</v>
      </c>
      <c r="L6" s="8" t="s">
        <v>7</v>
      </c>
      <c r="M6" s="9" t="s">
        <v>80</v>
      </c>
    </row>
    <row r="7" spans="1:13" ht="50.7" customHeight="1" thickBot="1">
      <c r="A7" s="14" t="s">
        <v>52</v>
      </c>
      <c r="B7" s="10" t="s">
        <v>6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1" t="s">
        <v>6</v>
      </c>
      <c r="M7" s="12" t="s">
        <v>6</v>
      </c>
    </row>
    <row r="8" spans="1:13" ht="15" thickBot="1"/>
    <row r="9" spans="1:13" ht="50.7" customHeight="1" thickBot="1">
      <c r="A9" s="14" t="s">
        <v>53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1" t="s">
        <v>6</v>
      </c>
      <c r="M9" s="12" t="s">
        <v>6</v>
      </c>
    </row>
    <row r="10" spans="1:13" ht="15" thickBot="1"/>
    <row r="11" spans="1:13" ht="50.7" customHeight="1" thickBot="1">
      <c r="A11" s="14" t="s">
        <v>54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1" t="s">
        <v>6</v>
      </c>
      <c r="M11" s="12" t="s">
        <v>6</v>
      </c>
    </row>
    <row r="14" spans="1:13" ht="15" thickBot="1"/>
    <row r="15" spans="1:13" ht="39" customHeight="1" thickBot="1">
      <c r="L15" s="58" t="s">
        <v>82</v>
      </c>
      <c r="M15" s="57"/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5791-0A72-4A4A-9D00-DBEC5EF88DC9}">
  <dimension ref="A1:E85"/>
  <sheetViews>
    <sheetView topLeftCell="A75" workbookViewId="0">
      <selection activeCell="A9" sqref="A9:C9"/>
    </sheetView>
  </sheetViews>
  <sheetFormatPr defaultRowHeight="14.4"/>
  <cols>
    <col min="1" max="1" width="21.88671875" customWidth="1"/>
    <col min="2" max="2" width="14" customWidth="1"/>
    <col min="3" max="3" width="12.33203125" customWidth="1"/>
    <col min="4" max="4" width="23.109375" customWidth="1"/>
    <col min="5" max="5" width="20.5546875" customWidth="1"/>
  </cols>
  <sheetData>
    <row r="1" spans="1:5" s="27" customFormat="1" ht="12">
      <c r="A1" s="75" t="s">
        <v>0</v>
      </c>
      <c r="B1" s="75"/>
      <c r="C1" s="75"/>
      <c r="D1" s="75"/>
      <c r="E1" s="70"/>
    </row>
    <row r="2" spans="1:5" s="27" customFormat="1" ht="12">
      <c r="A2" s="71" t="s">
        <v>95</v>
      </c>
      <c r="B2" s="18" t="s">
        <v>57</v>
      </c>
      <c r="C2" s="18" t="s">
        <v>64</v>
      </c>
      <c r="D2" s="18" t="s">
        <v>58</v>
      </c>
      <c r="E2" s="18" t="s">
        <v>59</v>
      </c>
    </row>
    <row r="3" spans="1:5" s="27" customFormat="1" ht="11.4">
      <c r="A3" s="82">
        <v>20</v>
      </c>
      <c r="B3" s="37" t="s">
        <v>60</v>
      </c>
      <c r="C3" s="20">
        <v>3</v>
      </c>
      <c r="D3" s="20" t="s">
        <v>6</v>
      </c>
      <c r="E3" s="20" t="s">
        <v>6</v>
      </c>
    </row>
    <row r="4" spans="1:5" s="27" customFormat="1" ht="22.8">
      <c r="A4" s="82"/>
      <c r="B4" s="37" t="s">
        <v>61</v>
      </c>
      <c r="C4" s="20">
        <v>4</v>
      </c>
      <c r="D4" s="20" t="s">
        <v>6</v>
      </c>
      <c r="E4" s="20" t="s">
        <v>6</v>
      </c>
    </row>
    <row r="5" spans="1:5" s="27" customFormat="1" ht="11.4">
      <c r="A5" s="82"/>
      <c r="B5" s="37" t="s">
        <v>62</v>
      </c>
      <c r="C5" s="20">
        <v>4</v>
      </c>
      <c r="D5" s="20" t="s">
        <v>6</v>
      </c>
      <c r="E5" s="20" t="s">
        <v>6</v>
      </c>
    </row>
    <row r="6" spans="1:5" s="27" customFormat="1" ht="11.4">
      <c r="A6" s="83"/>
      <c r="B6" s="37" t="s">
        <v>63</v>
      </c>
      <c r="C6" s="37">
        <v>4</v>
      </c>
      <c r="D6" s="20" t="s">
        <v>6</v>
      </c>
      <c r="E6" s="20" t="s">
        <v>6</v>
      </c>
    </row>
    <row r="7" spans="1:5" s="27" customFormat="1" ht="11.4">
      <c r="A7" s="76" t="s">
        <v>52</v>
      </c>
      <c r="B7" s="77"/>
      <c r="C7" s="78"/>
      <c r="D7" s="20" t="s">
        <v>6</v>
      </c>
      <c r="E7" s="20" t="s">
        <v>6</v>
      </c>
    </row>
    <row r="8" spans="1:5" s="27" customFormat="1" ht="11.4">
      <c r="A8" s="76" t="s">
        <v>53</v>
      </c>
      <c r="B8" s="77"/>
      <c r="C8" s="78"/>
      <c r="D8" s="20" t="s">
        <v>6</v>
      </c>
      <c r="E8" s="20" t="s">
        <v>6</v>
      </c>
    </row>
    <row r="9" spans="1:5" s="27" customFormat="1" ht="12" thickBot="1">
      <c r="A9" s="76" t="s">
        <v>54</v>
      </c>
      <c r="B9" s="77"/>
      <c r="C9" s="78"/>
      <c r="D9" s="50" t="s">
        <v>6</v>
      </c>
      <c r="E9" s="50" t="s">
        <v>6</v>
      </c>
    </row>
    <row r="10" spans="1:5" s="27" customFormat="1" ht="12.6" thickBot="1">
      <c r="D10" s="73" t="s">
        <v>66</v>
      </c>
      <c r="E10" s="74" t="s">
        <v>6</v>
      </c>
    </row>
    <row r="11" spans="1:5" s="27" customFormat="1" ht="11.4"/>
    <row r="12" spans="1:5" s="27" customFormat="1" ht="12">
      <c r="A12" s="75" t="s">
        <v>1</v>
      </c>
      <c r="B12" s="75"/>
      <c r="C12" s="75"/>
      <c r="D12" s="75"/>
      <c r="E12" s="70"/>
    </row>
    <row r="13" spans="1:5" s="27" customFormat="1" ht="12">
      <c r="A13" s="18" t="s">
        <v>95</v>
      </c>
      <c r="B13" s="18" t="s">
        <v>57</v>
      </c>
      <c r="C13" s="18" t="s">
        <v>64</v>
      </c>
      <c r="D13" s="18" t="s">
        <v>58</v>
      </c>
      <c r="E13" s="18" t="s">
        <v>59</v>
      </c>
    </row>
    <row r="14" spans="1:5" s="27" customFormat="1" ht="27.6">
      <c r="A14" s="79">
        <v>20</v>
      </c>
      <c r="B14" s="55" t="s">
        <v>70</v>
      </c>
      <c r="C14" s="37">
        <v>4</v>
      </c>
      <c r="D14" s="20" t="s">
        <v>6</v>
      </c>
      <c r="E14" s="20" t="s">
        <v>6</v>
      </c>
    </row>
    <row r="15" spans="1:5" s="27" customFormat="1" ht="27.6">
      <c r="A15" s="80"/>
      <c r="B15" s="51" t="s">
        <v>71</v>
      </c>
      <c r="C15" s="37">
        <v>8</v>
      </c>
      <c r="D15" s="20" t="s">
        <v>6</v>
      </c>
      <c r="E15" s="20" t="s">
        <v>6</v>
      </c>
    </row>
    <row r="16" spans="1:5" s="27" customFormat="1" ht="27.6">
      <c r="A16" s="80"/>
      <c r="B16" s="51" t="s">
        <v>72</v>
      </c>
      <c r="C16" s="37">
        <v>8</v>
      </c>
      <c r="D16" s="20" t="s">
        <v>6</v>
      </c>
      <c r="E16" s="20" t="s">
        <v>6</v>
      </c>
    </row>
    <row r="17" spans="1:5" s="27" customFormat="1" ht="41.4">
      <c r="A17" s="80"/>
      <c r="B17" s="51" t="s">
        <v>92</v>
      </c>
      <c r="C17" s="37">
        <v>30</v>
      </c>
      <c r="D17" s="20" t="s">
        <v>6</v>
      </c>
      <c r="E17" s="20" t="s">
        <v>6</v>
      </c>
    </row>
    <row r="18" spans="1:5" s="27" customFormat="1" ht="11.4">
      <c r="A18" s="80"/>
      <c r="B18" s="20" t="s">
        <v>73</v>
      </c>
      <c r="C18" s="37">
        <v>4</v>
      </c>
      <c r="D18" s="20" t="s">
        <v>6</v>
      </c>
      <c r="E18" s="20" t="s">
        <v>6</v>
      </c>
    </row>
    <row r="19" spans="1:5" s="27" customFormat="1" ht="13.8">
      <c r="A19" s="80"/>
      <c r="B19" s="51" t="s">
        <v>93</v>
      </c>
      <c r="C19" s="37">
        <v>50</v>
      </c>
      <c r="D19" s="20" t="s">
        <v>6</v>
      </c>
      <c r="E19" s="20" t="s">
        <v>6</v>
      </c>
    </row>
    <row r="20" spans="1:5" s="27" customFormat="1" ht="27.6">
      <c r="A20" s="80"/>
      <c r="B20" s="51" t="s">
        <v>94</v>
      </c>
      <c r="C20" s="37" t="s">
        <v>107</v>
      </c>
      <c r="D20" s="20" t="s">
        <v>6</v>
      </c>
      <c r="E20" s="20" t="s">
        <v>6</v>
      </c>
    </row>
    <row r="21" spans="1:5" s="27" customFormat="1" ht="13.8">
      <c r="A21" s="81"/>
      <c r="B21" s="51" t="s">
        <v>74</v>
      </c>
      <c r="C21" s="37">
        <v>4</v>
      </c>
      <c r="D21" s="20" t="s">
        <v>6</v>
      </c>
      <c r="E21" s="20" t="s">
        <v>6</v>
      </c>
    </row>
    <row r="22" spans="1:5" s="27" customFormat="1" ht="11.4">
      <c r="A22" s="76" t="s">
        <v>52</v>
      </c>
      <c r="B22" s="77"/>
      <c r="C22" s="78"/>
      <c r="D22" s="20" t="s">
        <v>6</v>
      </c>
      <c r="E22" s="20" t="s">
        <v>6</v>
      </c>
    </row>
    <row r="23" spans="1:5" s="27" customFormat="1" ht="11.4">
      <c r="A23" s="76" t="s">
        <v>53</v>
      </c>
      <c r="B23" s="77"/>
      <c r="C23" s="78"/>
      <c r="D23" s="20" t="s">
        <v>6</v>
      </c>
      <c r="E23" s="20" t="s">
        <v>6</v>
      </c>
    </row>
    <row r="24" spans="1:5" s="27" customFormat="1" ht="12" thickBot="1">
      <c r="A24" s="76" t="s">
        <v>54</v>
      </c>
      <c r="B24" s="77"/>
      <c r="C24" s="78"/>
      <c r="D24" s="20" t="s">
        <v>6</v>
      </c>
      <c r="E24" s="20" t="s">
        <v>6</v>
      </c>
    </row>
    <row r="25" spans="1:5" s="27" customFormat="1" ht="12.6" thickBot="1">
      <c r="D25" s="73" t="s">
        <v>66</v>
      </c>
      <c r="E25" s="74" t="s">
        <v>6</v>
      </c>
    </row>
    <row r="26" spans="1:5" s="27" customFormat="1" ht="11.4"/>
    <row r="27" spans="1:5" s="27" customFormat="1" ht="14.4" customHeight="1">
      <c r="A27" s="75" t="s">
        <v>2</v>
      </c>
      <c r="B27" s="75"/>
      <c r="C27" s="75"/>
      <c r="D27" s="75"/>
    </row>
    <row r="28" spans="1:5" s="27" customFormat="1" ht="12">
      <c r="A28" s="18" t="s">
        <v>57</v>
      </c>
      <c r="B28" s="18" t="s">
        <v>64</v>
      </c>
      <c r="C28" s="18" t="s">
        <v>58</v>
      </c>
      <c r="D28" s="18" t="s">
        <v>59</v>
      </c>
    </row>
    <row r="29" spans="1:5" s="27" customFormat="1" ht="11.4">
      <c r="A29" s="56" t="s">
        <v>89</v>
      </c>
      <c r="B29" s="56">
        <v>1</v>
      </c>
      <c r="C29" s="56" t="s">
        <v>6</v>
      </c>
      <c r="D29" s="56" t="s">
        <v>6</v>
      </c>
    </row>
    <row r="30" spans="1:5" s="27" customFormat="1" ht="26.25" customHeight="1">
      <c r="A30" s="56" t="s">
        <v>83</v>
      </c>
      <c r="B30" s="56">
        <v>4</v>
      </c>
      <c r="C30" s="56" t="s">
        <v>6</v>
      </c>
      <c r="D30" s="56" t="s">
        <v>6</v>
      </c>
    </row>
    <row r="31" spans="1:5" s="27" customFormat="1" ht="18" customHeight="1">
      <c r="A31" s="72" t="s">
        <v>98</v>
      </c>
      <c r="B31" s="56">
        <v>5</v>
      </c>
      <c r="C31" s="56" t="s">
        <v>6</v>
      </c>
      <c r="D31" s="56" t="s">
        <v>6</v>
      </c>
    </row>
    <row r="32" spans="1:5" s="27" customFormat="1" ht="16.5" customHeight="1">
      <c r="A32" s="72" t="s">
        <v>99</v>
      </c>
      <c r="B32" s="56">
        <v>1</v>
      </c>
      <c r="C32" s="56" t="s">
        <v>6</v>
      </c>
      <c r="D32" s="56" t="s">
        <v>6</v>
      </c>
    </row>
    <row r="33" spans="1:4" s="27" customFormat="1" ht="13.5" customHeight="1">
      <c r="A33" s="66" t="s">
        <v>84</v>
      </c>
      <c r="B33" s="56">
        <v>2</v>
      </c>
      <c r="C33" s="56" t="s">
        <v>6</v>
      </c>
      <c r="D33" s="56" t="s">
        <v>6</v>
      </c>
    </row>
    <row r="34" spans="1:4" s="27" customFormat="1" ht="15.75" customHeight="1">
      <c r="A34" s="56" t="s">
        <v>85</v>
      </c>
      <c r="B34" s="56">
        <v>2</v>
      </c>
      <c r="C34" s="56" t="s">
        <v>6</v>
      </c>
      <c r="D34" s="56" t="s">
        <v>6</v>
      </c>
    </row>
    <row r="35" spans="1:4" s="27" customFormat="1" ht="13.5" customHeight="1">
      <c r="A35" s="67" t="s">
        <v>86</v>
      </c>
      <c r="B35" s="56">
        <v>2</v>
      </c>
      <c r="C35" s="56" t="s">
        <v>6</v>
      </c>
      <c r="D35" s="56" t="s">
        <v>6</v>
      </c>
    </row>
    <row r="36" spans="1:4" s="27" customFormat="1" ht="14.25" customHeight="1">
      <c r="A36" s="67" t="s">
        <v>87</v>
      </c>
      <c r="B36" s="56">
        <v>2</v>
      </c>
      <c r="C36" s="56" t="s">
        <v>6</v>
      </c>
      <c r="D36" s="56" t="s">
        <v>6</v>
      </c>
    </row>
    <row r="37" spans="1:4" s="27" customFormat="1" ht="14.25" customHeight="1">
      <c r="A37" s="56" t="s">
        <v>88</v>
      </c>
      <c r="B37" s="56">
        <v>2</v>
      </c>
      <c r="C37" s="56" t="s">
        <v>6</v>
      </c>
      <c r="D37" s="56" t="s">
        <v>6</v>
      </c>
    </row>
    <row r="38" spans="1:4" s="27" customFormat="1" ht="16.5" customHeight="1" thickBot="1">
      <c r="A38" s="68" t="s">
        <v>104</v>
      </c>
      <c r="B38" s="69">
        <v>1</v>
      </c>
      <c r="C38" s="56" t="s">
        <v>6</v>
      </c>
      <c r="D38" s="56" t="s">
        <v>6</v>
      </c>
    </row>
    <row r="39" spans="1:4" s="27" customFormat="1" ht="12" thickBot="1">
      <c r="A39" s="39" t="s">
        <v>52</v>
      </c>
      <c r="B39" s="39"/>
      <c r="C39" s="40"/>
      <c r="D39" s="40" t="s">
        <v>6</v>
      </c>
    </row>
    <row r="40" spans="1:4" s="27" customFormat="1" ht="12" thickBot="1">
      <c r="A40" s="41" t="s">
        <v>53</v>
      </c>
      <c r="B40" s="41"/>
      <c r="C40" s="42"/>
      <c r="D40" s="42" t="s">
        <v>6</v>
      </c>
    </row>
    <row r="41" spans="1:4" s="27" customFormat="1" ht="12" thickBot="1">
      <c r="A41" s="39" t="s">
        <v>54</v>
      </c>
      <c r="B41" s="39"/>
      <c r="C41" s="40"/>
      <c r="D41" s="40" t="s">
        <v>6</v>
      </c>
    </row>
    <row r="42" spans="1:4" s="27" customFormat="1" ht="12.6" thickBot="1">
      <c r="C42" s="73" t="s">
        <v>66</v>
      </c>
      <c r="D42" s="74" t="s">
        <v>6</v>
      </c>
    </row>
    <row r="43" spans="1:4" s="27" customFormat="1" ht="11.4"/>
    <row r="44" spans="1:4" s="27" customFormat="1" ht="14.4" customHeight="1">
      <c r="A44" s="84" t="s">
        <v>65</v>
      </c>
      <c r="B44" s="85"/>
      <c r="C44" s="85"/>
      <c r="D44" s="86"/>
    </row>
    <row r="45" spans="1:4" s="27" customFormat="1" ht="14.4" customHeight="1">
      <c r="A45" s="18" t="s">
        <v>57</v>
      </c>
      <c r="B45" s="18" t="s">
        <v>64</v>
      </c>
      <c r="C45" s="18" t="s">
        <v>58</v>
      </c>
      <c r="D45" s="18" t="s">
        <v>59</v>
      </c>
    </row>
    <row r="46" spans="1:4" s="27" customFormat="1" ht="22.8">
      <c r="A46" s="20" t="s">
        <v>90</v>
      </c>
      <c r="B46" s="20" t="s">
        <v>105</v>
      </c>
      <c r="C46" s="20" t="s">
        <v>6</v>
      </c>
      <c r="D46" s="20" t="s">
        <v>6</v>
      </c>
    </row>
    <row r="47" spans="1:4" s="27" customFormat="1" ht="34.200000000000003">
      <c r="A47" s="20" t="s">
        <v>91</v>
      </c>
      <c r="B47" s="20" t="s">
        <v>106</v>
      </c>
      <c r="C47" s="20" t="s">
        <v>6</v>
      </c>
      <c r="D47" s="20" t="s">
        <v>6</v>
      </c>
    </row>
    <row r="48" spans="1:4" s="27" customFormat="1" ht="12" thickBot="1">
      <c r="A48" s="41"/>
      <c r="B48" s="41"/>
      <c r="C48" s="38" t="s">
        <v>6</v>
      </c>
      <c r="D48" s="42" t="s">
        <v>6</v>
      </c>
    </row>
    <row r="49" spans="1:4" s="27" customFormat="1" ht="12" thickBot="1">
      <c r="A49" s="39" t="s">
        <v>52</v>
      </c>
      <c r="B49" s="39"/>
      <c r="C49" s="40"/>
      <c r="D49" s="40" t="s">
        <v>6</v>
      </c>
    </row>
    <row r="50" spans="1:4" s="27" customFormat="1" ht="12" thickBot="1">
      <c r="A50" s="39" t="s">
        <v>53</v>
      </c>
      <c r="B50" s="39"/>
      <c r="C50" s="40"/>
      <c r="D50" s="40" t="s">
        <v>6</v>
      </c>
    </row>
    <row r="51" spans="1:4" s="27" customFormat="1" ht="12" thickBot="1">
      <c r="A51" s="39" t="s">
        <v>54</v>
      </c>
      <c r="B51" s="39"/>
      <c r="C51" s="40"/>
      <c r="D51" s="40" t="s">
        <v>6</v>
      </c>
    </row>
    <row r="52" spans="1:4" s="27" customFormat="1" ht="12.6" thickBot="1">
      <c r="C52" s="73" t="s">
        <v>66</v>
      </c>
      <c r="D52" s="74" t="s">
        <v>6</v>
      </c>
    </row>
    <row r="53" spans="1:4" s="27" customFormat="1" ht="11.4">
      <c r="A53" s="43"/>
      <c r="B53" s="44"/>
      <c r="C53" s="44"/>
      <c r="D53" s="44"/>
    </row>
    <row r="54" spans="1:4" s="27" customFormat="1" ht="11.4"/>
    <row r="55" spans="1:4" s="27" customFormat="1" ht="12.75" customHeight="1" thickBot="1">
      <c r="A55" s="87" t="s">
        <v>77</v>
      </c>
      <c r="B55" s="88"/>
      <c r="C55" s="89"/>
      <c r="D55" s="90"/>
    </row>
    <row r="56" spans="1:4" s="27" customFormat="1" ht="13.8" thickBot="1">
      <c r="A56" s="59" t="s">
        <v>75</v>
      </c>
      <c r="B56" s="60" t="s">
        <v>76</v>
      </c>
      <c r="C56" s="53" t="s">
        <v>58</v>
      </c>
      <c r="D56" s="52" t="s">
        <v>59</v>
      </c>
    </row>
    <row r="57" spans="1:4" s="27" customFormat="1" ht="13.8" thickBot="1">
      <c r="A57" s="61" t="s">
        <v>100</v>
      </c>
      <c r="B57" s="62">
        <v>89459</v>
      </c>
      <c r="C57" s="54" t="s">
        <v>6</v>
      </c>
      <c r="D57" s="37" t="s">
        <v>6</v>
      </c>
    </row>
    <row r="58" spans="1:4" s="27" customFormat="1" ht="12" customHeight="1" thickBot="1">
      <c r="A58" s="64" t="s">
        <v>52</v>
      </c>
      <c r="B58" s="63"/>
      <c r="C58" s="40"/>
      <c r="D58" s="40" t="s">
        <v>6</v>
      </c>
    </row>
    <row r="59" spans="1:4" s="27" customFormat="1" ht="12" customHeight="1" thickBot="1">
      <c r="A59" s="64" t="s">
        <v>53</v>
      </c>
      <c r="B59" s="63"/>
      <c r="C59" s="40"/>
      <c r="D59" s="40" t="s">
        <v>6</v>
      </c>
    </row>
    <row r="60" spans="1:4" s="27" customFormat="1" ht="12" customHeight="1" thickBot="1">
      <c r="A60" s="64" t="s">
        <v>54</v>
      </c>
      <c r="B60" s="63"/>
      <c r="C60" s="40"/>
      <c r="D60" s="40" t="s">
        <v>6</v>
      </c>
    </row>
    <row r="61" spans="1:4" s="27" customFormat="1" ht="12" customHeight="1" thickBot="1">
      <c r="A61" s="65"/>
      <c r="B61" s="65"/>
      <c r="C61" s="73" t="s">
        <v>66</v>
      </c>
      <c r="D61" s="74" t="s">
        <v>6</v>
      </c>
    </row>
    <row r="62" spans="1:4" s="27" customFormat="1" ht="12" customHeight="1"/>
    <row r="63" spans="1:4" s="27" customFormat="1" ht="12" customHeight="1">
      <c r="A63" s="75" t="s">
        <v>9</v>
      </c>
      <c r="B63" s="75"/>
      <c r="C63" s="75"/>
      <c r="D63" s="75"/>
    </row>
    <row r="64" spans="1:4" s="27" customFormat="1" ht="12" customHeight="1">
      <c r="A64" s="20" t="s">
        <v>57</v>
      </c>
      <c r="B64" s="20" t="s">
        <v>64</v>
      </c>
      <c r="C64" s="20" t="s">
        <v>58</v>
      </c>
      <c r="D64" s="20" t="s">
        <v>66</v>
      </c>
    </row>
    <row r="65" spans="1:4" s="27" customFormat="1" ht="12" customHeight="1" thickBot="1">
      <c r="A65" s="20" t="s">
        <v>97</v>
      </c>
      <c r="B65" s="20">
        <v>1</v>
      </c>
      <c r="C65" s="20" t="s">
        <v>6</v>
      </c>
      <c r="D65" s="38" t="s">
        <v>6</v>
      </c>
    </row>
    <row r="66" spans="1:4" s="27" customFormat="1" ht="12" customHeight="1" thickBot="1">
      <c r="A66" s="39" t="s">
        <v>52</v>
      </c>
      <c r="B66" s="40"/>
      <c r="C66" s="40"/>
      <c r="D66" s="45" t="s">
        <v>6</v>
      </c>
    </row>
    <row r="67" spans="1:4" s="27" customFormat="1" ht="12" customHeight="1" thickBot="1">
      <c r="A67" s="39" t="s">
        <v>53</v>
      </c>
      <c r="B67" s="40"/>
      <c r="C67" s="40"/>
      <c r="D67" s="47" t="s">
        <v>6</v>
      </c>
    </row>
    <row r="68" spans="1:4" s="27" customFormat="1" ht="12" customHeight="1" thickBot="1">
      <c r="A68" s="39" t="s">
        <v>54</v>
      </c>
      <c r="B68" s="40"/>
      <c r="C68" s="40"/>
      <c r="D68" s="48" t="s">
        <v>6</v>
      </c>
    </row>
    <row r="69" spans="1:4" s="27" customFormat="1" ht="12" customHeight="1" thickBot="1">
      <c r="C69" s="73" t="s">
        <v>66</v>
      </c>
      <c r="D69" s="74" t="s">
        <v>6</v>
      </c>
    </row>
    <row r="70" spans="1:4" s="27" customFormat="1" ht="12" customHeight="1"/>
    <row r="71" spans="1:4" s="27" customFormat="1" ht="12">
      <c r="A71" s="75" t="s">
        <v>9</v>
      </c>
      <c r="B71" s="75"/>
      <c r="C71" s="75"/>
      <c r="D71" s="75"/>
    </row>
    <row r="72" spans="1:4" s="27" customFormat="1" ht="11.4">
      <c r="A72" s="20" t="s">
        <v>57</v>
      </c>
      <c r="B72" s="20" t="s">
        <v>64</v>
      </c>
      <c r="C72" s="20" t="s">
        <v>58</v>
      </c>
      <c r="D72" s="20" t="s">
        <v>66</v>
      </c>
    </row>
    <row r="73" spans="1:4" s="27" customFormat="1" ht="14.4" customHeight="1" thickBot="1">
      <c r="A73" s="20" t="s">
        <v>9</v>
      </c>
      <c r="B73" s="20">
        <v>1</v>
      </c>
      <c r="C73" s="20" t="s">
        <v>6</v>
      </c>
      <c r="D73" s="38" t="s">
        <v>6</v>
      </c>
    </row>
    <row r="74" spans="1:4" s="46" customFormat="1" ht="12.6" thickBot="1">
      <c r="A74" s="39" t="s">
        <v>52</v>
      </c>
      <c r="B74" s="40"/>
      <c r="C74" s="40"/>
      <c r="D74" s="45" t="s">
        <v>6</v>
      </c>
    </row>
    <row r="75" spans="1:4" s="46" customFormat="1" ht="12.6" thickBot="1">
      <c r="A75" s="39" t="s">
        <v>53</v>
      </c>
      <c r="B75" s="40"/>
      <c r="C75" s="40"/>
      <c r="D75" s="47" t="s">
        <v>6</v>
      </c>
    </row>
    <row r="76" spans="1:4" s="46" customFormat="1" ht="12.6" thickBot="1">
      <c r="A76" s="39" t="s">
        <v>54</v>
      </c>
      <c r="B76" s="40"/>
      <c r="C76" s="40"/>
      <c r="D76" s="48" t="s">
        <v>6</v>
      </c>
    </row>
    <row r="77" spans="1:4" ht="15" thickBot="1">
      <c r="C77" s="73" t="s">
        <v>66</v>
      </c>
      <c r="D77" s="74" t="s">
        <v>6</v>
      </c>
    </row>
    <row r="78" spans="1:4" s="27" customFormat="1" ht="11.4"/>
    <row r="79" spans="1:4" s="27" customFormat="1" ht="12">
      <c r="A79" s="75" t="s">
        <v>5</v>
      </c>
      <c r="B79" s="75"/>
      <c r="C79" s="75"/>
      <c r="D79" s="49"/>
    </row>
    <row r="80" spans="1:4" s="27" customFormat="1" ht="11.4">
      <c r="A80" s="20" t="s">
        <v>67</v>
      </c>
      <c r="B80" s="20" t="s">
        <v>68</v>
      </c>
      <c r="C80" s="20" t="s">
        <v>69</v>
      </c>
    </row>
    <row r="81" spans="1:4" s="46" customFormat="1" ht="12.6" thickBot="1">
      <c r="A81" s="50" t="s">
        <v>5</v>
      </c>
      <c r="B81" s="50"/>
      <c r="C81" s="38" t="s">
        <v>6</v>
      </c>
      <c r="D81" s="27"/>
    </row>
    <row r="82" spans="1:4" s="46" customFormat="1" ht="12.6" thickBot="1">
      <c r="A82" s="39" t="s">
        <v>52</v>
      </c>
      <c r="B82" s="40"/>
      <c r="C82" s="40" t="s">
        <v>6</v>
      </c>
      <c r="D82" s="27"/>
    </row>
    <row r="83" spans="1:4" s="46" customFormat="1" ht="12.6" thickBot="1">
      <c r="A83" s="39" t="s">
        <v>53</v>
      </c>
      <c r="B83" s="40"/>
      <c r="C83" s="40" t="s">
        <v>6</v>
      </c>
      <c r="D83" s="27"/>
    </row>
    <row r="84" spans="1:4" s="46" customFormat="1" ht="12.6" thickBot="1">
      <c r="A84" s="39" t="s">
        <v>54</v>
      </c>
      <c r="B84" s="40"/>
      <c r="C84" s="40" t="s">
        <v>6</v>
      </c>
    </row>
    <row r="85" spans="1:4" ht="15" thickBot="1">
      <c r="B85" s="73" t="s">
        <v>66</v>
      </c>
      <c r="C85" s="74" t="s">
        <v>6</v>
      </c>
    </row>
  </sheetData>
  <mergeCells count="16">
    <mergeCell ref="A79:C79"/>
    <mergeCell ref="A27:D27"/>
    <mergeCell ref="A44:D44"/>
    <mergeCell ref="A71:D71"/>
    <mergeCell ref="A55:D55"/>
    <mergeCell ref="A63:D63"/>
    <mergeCell ref="A1:D1"/>
    <mergeCell ref="A7:C7"/>
    <mergeCell ref="A8:C8"/>
    <mergeCell ref="A9:C9"/>
    <mergeCell ref="A3:A6"/>
    <mergeCell ref="A12:D12"/>
    <mergeCell ref="A22:C22"/>
    <mergeCell ref="A23:C23"/>
    <mergeCell ref="A24:C24"/>
    <mergeCell ref="A14:A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tabSelected="1" workbookViewId="0">
      <selection activeCell="H21" sqref="H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16.5546875" customWidth="1"/>
    <col min="9" max="9" width="20" customWidth="1"/>
  </cols>
  <sheetData>
    <row r="1" spans="1:9" ht="15">
      <c r="A1" s="91" t="s">
        <v>38</v>
      </c>
      <c r="B1" s="91"/>
      <c r="C1" s="91"/>
      <c r="D1" s="91"/>
      <c r="E1" s="16"/>
      <c r="F1" s="91" t="s">
        <v>39</v>
      </c>
      <c r="G1" s="91"/>
      <c r="H1" s="91"/>
      <c r="I1" s="91"/>
    </row>
    <row r="2" spans="1:9">
      <c r="A2" s="17" t="s">
        <v>14</v>
      </c>
      <c r="B2" s="18" t="s">
        <v>15</v>
      </c>
      <c r="C2" s="18" t="s">
        <v>16</v>
      </c>
      <c r="D2" s="19" t="s">
        <v>17</v>
      </c>
      <c r="E2" s="16"/>
      <c r="F2" s="17" t="s">
        <v>14</v>
      </c>
      <c r="G2" s="18" t="s">
        <v>15</v>
      </c>
      <c r="H2" s="18" t="s">
        <v>16</v>
      </c>
      <c r="I2" s="19" t="s">
        <v>17</v>
      </c>
    </row>
    <row r="3" spans="1:9" ht="37.950000000000003" customHeight="1">
      <c r="A3" s="17">
        <v>1</v>
      </c>
      <c r="B3" s="18" t="s">
        <v>18</v>
      </c>
      <c r="C3" s="20" t="s">
        <v>19</v>
      </c>
      <c r="D3" s="21"/>
      <c r="E3" s="16"/>
      <c r="F3" s="17">
        <v>1</v>
      </c>
      <c r="G3" s="18" t="s">
        <v>18</v>
      </c>
      <c r="H3" s="20" t="s">
        <v>19</v>
      </c>
      <c r="I3" s="21"/>
    </row>
    <row r="4" spans="1:9">
      <c r="A4" s="17"/>
      <c r="B4" s="20" t="s">
        <v>11</v>
      </c>
      <c r="C4" s="20" t="s">
        <v>11</v>
      </c>
      <c r="D4" s="21"/>
      <c r="E4" s="16"/>
      <c r="F4" s="17"/>
      <c r="G4" s="20" t="s">
        <v>11</v>
      </c>
      <c r="H4" s="20" t="s">
        <v>11</v>
      </c>
      <c r="I4" s="21"/>
    </row>
    <row r="5" spans="1:9">
      <c r="A5" s="17"/>
      <c r="B5" s="20" t="s">
        <v>20</v>
      </c>
      <c r="C5" s="20" t="s">
        <v>21</v>
      </c>
      <c r="D5" s="22"/>
      <c r="E5" s="16"/>
      <c r="F5" s="17"/>
      <c r="G5" s="20" t="s">
        <v>20</v>
      </c>
      <c r="H5" s="20" t="s">
        <v>21</v>
      </c>
      <c r="I5" s="22"/>
    </row>
    <row r="6" spans="1:9" ht="22.8">
      <c r="A6" s="17"/>
      <c r="B6" s="20" t="s">
        <v>22</v>
      </c>
      <c r="C6" s="20" t="s">
        <v>23</v>
      </c>
      <c r="D6" s="22"/>
      <c r="E6" s="16"/>
      <c r="F6" s="17"/>
      <c r="G6" s="20" t="s">
        <v>22</v>
      </c>
      <c r="H6" s="20" t="s">
        <v>23</v>
      </c>
      <c r="I6" s="22"/>
    </row>
    <row r="7" spans="1:9">
      <c r="A7" s="17"/>
      <c r="B7" s="18"/>
      <c r="C7" s="20"/>
      <c r="D7" s="21"/>
      <c r="E7" s="16"/>
      <c r="F7" s="17"/>
      <c r="G7" s="18"/>
      <c r="H7" s="20"/>
      <c r="I7" s="21"/>
    </row>
    <row r="8" spans="1:9">
      <c r="A8" s="17">
        <v>2</v>
      </c>
      <c r="B8" s="18" t="s">
        <v>24</v>
      </c>
      <c r="C8" s="20"/>
      <c r="D8" s="21"/>
      <c r="E8" s="16"/>
      <c r="F8" s="17">
        <v>2</v>
      </c>
      <c r="G8" s="18" t="s">
        <v>24</v>
      </c>
      <c r="H8" s="20"/>
      <c r="I8" s="21"/>
    </row>
    <row r="9" spans="1:9" ht="22.8">
      <c r="A9" s="17"/>
      <c r="B9" s="20" t="s">
        <v>25</v>
      </c>
      <c r="C9" s="20" t="s">
        <v>41</v>
      </c>
      <c r="D9" s="22"/>
      <c r="E9" s="16"/>
      <c r="F9" s="17"/>
      <c r="G9" s="20" t="s">
        <v>25</v>
      </c>
      <c r="H9" s="20" t="s">
        <v>45</v>
      </c>
      <c r="I9" s="22"/>
    </row>
    <row r="10" spans="1:9" ht="22.8">
      <c r="A10" s="17"/>
      <c r="B10" s="20" t="s">
        <v>26</v>
      </c>
      <c r="C10" s="20" t="s">
        <v>41</v>
      </c>
      <c r="D10" s="22"/>
      <c r="E10" s="16"/>
      <c r="F10" s="17"/>
      <c r="G10" s="20" t="s">
        <v>26</v>
      </c>
      <c r="H10" s="20" t="s">
        <v>45</v>
      </c>
      <c r="I10" s="22"/>
    </row>
    <row r="11" spans="1:9" ht="22.8">
      <c r="A11" s="17"/>
      <c r="B11" s="20" t="s">
        <v>27</v>
      </c>
      <c r="C11" s="20" t="s">
        <v>41</v>
      </c>
      <c r="D11" s="22"/>
      <c r="E11" s="16"/>
      <c r="F11" s="17"/>
      <c r="G11" s="20" t="s">
        <v>27</v>
      </c>
      <c r="H11" s="20" t="s">
        <v>45</v>
      </c>
      <c r="I11" s="22"/>
    </row>
    <row r="12" spans="1:9">
      <c r="A12" s="17"/>
      <c r="B12" s="20"/>
      <c r="C12" s="20"/>
      <c r="D12" s="22"/>
      <c r="E12" s="16"/>
      <c r="F12" s="17"/>
      <c r="G12" s="20"/>
      <c r="H12" s="20"/>
      <c r="I12" s="22"/>
    </row>
    <row r="13" spans="1:9" ht="24">
      <c r="A13" s="17">
        <v>3</v>
      </c>
      <c r="B13" s="18" t="s">
        <v>28</v>
      </c>
      <c r="C13" s="20"/>
      <c r="D13" s="21"/>
      <c r="E13" s="16"/>
      <c r="F13" s="17">
        <v>3</v>
      </c>
      <c r="G13" s="18" t="s">
        <v>28</v>
      </c>
      <c r="H13" s="20"/>
      <c r="I13" s="21"/>
    </row>
    <row r="14" spans="1:9" ht="22.8">
      <c r="A14" s="17"/>
      <c r="B14" s="20" t="s">
        <v>13</v>
      </c>
      <c r="C14" s="20" t="s">
        <v>42</v>
      </c>
      <c r="D14" s="22"/>
      <c r="E14" s="16"/>
      <c r="F14" s="17"/>
      <c r="G14" s="20" t="s">
        <v>13</v>
      </c>
      <c r="H14" s="20" t="s">
        <v>46</v>
      </c>
      <c r="I14" s="22"/>
    </row>
    <row r="15" spans="1:9" ht="22.8">
      <c r="A15" s="17"/>
      <c r="B15" s="20" t="s">
        <v>12</v>
      </c>
      <c r="C15" s="20" t="s">
        <v>43</v>
      </c>
      <c r="D15" s="22"/>
      <c r="E15" s="16"/>
      <c r="F15" s="17"/>
      <c r="G15" s="20" t="s">
        <v>12</v>
      </c>
      <c r="H15" s="20" t="s">
        <v>47</v>
      </c>
      <c r="I15" s="22"/>
    </row>
    <row r="16" spans="1:9" ht="22.8">
      <c r="A16" s="17"/>
      <c r="B16" s="20" t="s">
        <v>40</v>
      </c>
      <c r="C16" s="23" t="s">
        <v>44</v>
      </c>
      <c r="D16" s="22"/>
      <c r="E16" s="16"/>
      <c r="F16" s="17"/>
      <c r="G16" s="20" t="s">
        <v>40</v>
      </c>
      <c r="H16" s="23" t="s">
        <v>48</v>
      </c>
      <c r="I16" s="22"/>
    </row>
    <row r="17" spans="1:9">
      <c r="A17" s="17"/>
      <c r="B17" s="20" t="s">
        <v>0</v>
      </c>
      <c r="C17" s="20"/>
      <c r="D17" s="22"/>
      <c r="E17" s="16"/>
      <c r="F17" s="17"/>
      <c r="G17" s="20" t="s">
        <v>0</v>
      </c>
      <c r="H17" s="20"/>
      <c r="I17" s="22"/>
    </row>
    <row r="18" spans="1:9">
      <c r="A18" s="17"/>
      <c r="B18" s="20"/>
      <c r="C18" s="20"/>
      <c r="D18" s="22"/>
      <c r="E18" s="16"/>
      <c r="F18" s="17"/>
      <c r="G18" s="20"/>
      <c r="H18" s="20"/>
      <c r="I18" s="22"/>
    </row>
    <row r="19" spans="1:9" ht="24">
      <c r="A19" s="17">
        <v>4</v>
      </c>
      <c r="B19" s="18" t="s">
        <v>50</v>
      </c>
      <c r="C19" s="18" t="s">
        <v>29</v>
      </c>
      <c r="D19" s="24">
        <f>SUM(D3+D8+D13)</f>
        <v>0</v>
      </c>
      <c r="E19" s="16"/>
      <c r="F19" s="17">
        <v>4</v>
      </c>
      <c r="G19" s="18" t="s">
        <v>49</v>
      </c>
      <c r="H19" s="18" t="s">
        <v>29</v>
      </c>
      <c r="I19" s="24">
        <f>SUM(I3+I8+I13)</f>
        <v>0</v>
      </c>
    </row>
    <row r="20" spans="1:9">
      <c r="A20" s="17"/>
      <c r="B20" s="18"/>
      <c r="C20" s="18"/>
      <c r="D20" s="24"/>
      <c r="E20" s="16"/>
      <c r="F20" s="17"/>
      <c r="G20" s="18"/>
      <c r="H20" s="18"/>
      <c r="I20" s="24"/>
    </row>
    <row r="21" spans="1:9" ht="36">
      <c r="A21" s="17">
        <v>5</v>
      </c>
      <c r="B21" s="18" t="s">
        <v>51</v>
      </c>
      <c r="C21" s="25">
        <v>2</v>
      </c>
      <c r="D21" s="21">
        <f>D19*C21+D20</f>
        <v>0</v>
      </c>
      <c r="E21" s="16"/>
      <c r="F21" s="17">
        <v>5</v>
      </c>
      <c r="G21" s="18" t="s">
        <v>51</v>
      </c>
      <c r="H21" s="25">
        <v>0</v>
      </c>
      <c r="I21" s="21">
        <f>I19*H21+I20</f>
        <v>0</v>
      </c>
    </row>
    <row r="22" spans="1:9" ht="15" thickBot="1">
      <c r="A22" s="26"/>
      <c r="B22" s="27"/>
      <c r="C22" s="27"/>
      <c r="D22" s="28"/>
      <c r="E22" s="16"/>
      <c r="F22" s="16"/>
      <c r="G22" s="16"/>
      <c r="H22" s="16"/>
    </row>
    <row r="23" spans="1:9" ht="35.4" customHeight="1" thickBot="1">
      <c r="A23" s="92" t="s">
        <v>78</v>
      </c>
      <c r="B23" s="93"/>
      <c r="C23" s="93"/>
      <c r="D23" s="94"/>
      <c r="E23" s="16"/>
      <c r="F23" s="16"/>
      <c r="G23" s="16"/>
      <c r="H23" s="16"/>
    </row>
    <row r="24" spans="1:9">
      <c r="A24" s="27"/>
      <c r="B24" s="16"/>
      <c r="C24" s="16"/>
      <c r="D24" s="16"/>
      <c r="E24" s="16"/>
      <c r="F24" s="16"/>
      <c r="G24" s="16"/>
      <c r="H24" s="16"/>
    </row>
    <row r="25" spans="1:9" ht="28.95" customHeight="1">
      <c r="A25" s="95" t="s">
        <v>30</v>
      </c>
      <c r="B25" s="95"/>
      <c r="C25" s="95"/>
      <c r="D25" s="95"/>
      <c r="E25" s="16"/>
      <c r="F25" s="16"/>
      <c r="G25" s="16"/>
      <c r="H25" s="16"/>
    </row>
    <row r="26" spans="1:9">
      <c r="A26" s="30"/>
      <c r="B26" s="31" t="s">
        <v>31</v>
      </c>
      <c r="C26" s="27"/>
      <c r="D26" s="32"/>
      <c r="E26" s="16"/>
      <c r="F26" s="16"/>
      <c r="G26" s="16"/>
      <c r="H26" s="16"/>
    </row>
    <row r="27" spans="1:9">
      <c r="A27" s="30"/>
      <c r="B27" s="31" t="s">
        <v>32</v>
      </c>
      <c r="C27" s="27"/>
      <c r="D27" s="32"/>
      <c r="E27" s="16"/>
      <c r="F27" s="16"/>
      <c r="G27" s="16"/>
      <c r="H27" s="16"/>
    </row>
    <row r="28" spans="1:9">
      <c r="A28" s="30"/>
      <c r="B28" s="31"/>
      <c r="C28" s="27"/>
      <c r="D28" s="32"/>
      <c r="E28" s="16"/>
      <c r="F28" s="16"/>
      <c r="G28" s="16"/>
      <c r="H28" s="16"/>
    </row>
    <row r="29" spans="1:9">
      <c r="A29" s="30"/>
      <c r="B29" s="31" t="s">
        <v>31</v>
      </c>
      <c r="C29" s="27"/>
      <c r="D29" s="32"/>
      <c r="E29" s="16"/>
      <c r="F29" s="16"/>
      <c r="G29" s="16"/>
      <c r="H29" s="16"/>
    </row>
    <row r="30" spans="1:9">
      <c r="A30" s="30"/>
      <c r="B30" s="31" t="s">
        <v>33</v>
      </c>
      <c r="C30" s="27"/>
      <c r="D30" s="32"/>
      <c r="E30" s="16"/>
      <c r="F30" s="16"/>
      <c r="G30" s="16"/>
      <c r="H30" s="16"/>
    </row>
    <row r="31" spans="1:9">
      <c r="A31" s="30"/>
      <c r="B31" s="31"/>
      <c r="C31" s="31"/>
      <c r="D31" s="32"/>
      <c r="E31" s="16"/>
      <c r="F31" s="16"/>
      <c r="G31" s="16"/>
      <c r="H31" s="16"/>
    </row>
    <row r="32" spans="1:9">
      <c r="A32" s="30"/>
      <c r="B32" s="31" t="s">
        <v>31</v>
      </c>
      <c r="C32" s="31"/>
      <c r="D32" s="32"/>
      <c r="E32" s="16"/>
      <c r="F32" s="16"/>
      <c r="G32" s="16"/>
      <c r="H32" s="16"/>
    </row>
    <row r="33" spans="1:8">
      <c r="A33" s="30"/>
      <c r="B33" s="96" t="s">
        <v>34</v>
      </c>
      <c r="C33" s="96"/>
      <c r="D33" s="32"/>
      <c r="E33" s="16"/>
      <c r="F33" s="16"/>
      <c r="G33" s="16"/>
      <c r="H33" s="16"/>
    </row>
    <row r="34" spans="1:8">
      <c r="A34" s="30"/>
      <c r="B34" s="33"/>
      <c r="C34" s="27"/>
      <c r="D34" s="28"/>
      <c r="E34" s="16"/>
      <c r="F34" s="16"/>
      <c r="G34" s="16"/>
      <c r="H34" s="16"/>
    </row>
    <row r="35" spans="1:8" ht="56.4" customHeight="1">
      <c r="A35" s="30"/>
      <c r="B35" s="34" t="s">
        <v>35</v>
      </c>
      <c r="C35" s="35"/>
      <c r="D35" s="28"/>
      <c r="E35" s="29"/>
      <c r="F35" s="16"/>
      <c r="G35" s="16"/>
      <c r="H35" s="16"/>
    </row>
    <row r="36" spans="1:8" ht="122.4" customHeight="1">
      <c r="A36" s="30"/>
      <c r="B36" s="36" t="s">
        <v>36</v>
      </c>
      <c r="C36" s="27"/>
      <c r="D36" s="26"/>
      <c r="E36" s="16"/>
      <c r="F36" s="16"/>
      <c r="G36" s="16"/>
      <c r="H36" s="16"/>
    </row>
    <row r="37" spans="1:8" ht="67.95" customHeight="1">
      <c r="A37" s="30"/>
      <c r="B37" s="36" t="s">
        <v>37</v>
      </c>
      <c r="C37" s="27"/>
      <c r="D37" s="26"/>
      <c r="E37" s="16"/>
      <c r="F37" s="16"/>
      <c r="G37" s="16"/>
      <c r="H37" s="16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Sheet2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2025-10-24T13:04:12Z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2025-09-08T12:22:47Z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afc4198e-5f12-4160-aabc-37971f0a33be</vt:lpwstr>
  </property>
  <property fmtid="{D5CDD505-2E9C-101B-9397-08002B2CF9AE}" pid="10" name="MSIP_Label_58cf86ee-526f-4536-9daf-d1ee8064d50e_ContentBits">
    <vt:lpwstr>0</vt:lpwstr>
  </property>
</Properties>
</file>