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010z25\Documents\"/>
    </mc:Choice>
  </mc:AlternateContent>
  <xr:revisionPtr revIDLastSave="0" documentId="13_ncr:1_{A07BF72A-7DA7-4CD6-AE2D-BBD4C514D02A}" xr6:coauthVersionLast="46" xr6:coauthVersionMax="46" xr10:uidLastSave="{00000000-0000-0000-0000-000000000000}"/>
  <bookViews>
    <workbookView xWindow="-108" yWindow="-108" windowWidth="23256" windowHeight="12576" xr2:uid="{B6163917-AC2D-42B4-BE82-34D7A6356A4C}"/>
  </bookViews>
  <sheets>
    <sheet name="X-RAY, DETECTORS &amp; UPS" sheetId="1" r:id="rId1"/>
    <sheet name="AD HOC"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 r="E8" i="2" s="1"/>
  <c r="F7" i="2"/>
  <c r="F8" i="2" s="1"/>
  <c r="G7" i="2"/>
  <c r="G8" i="2" s="1"/>
  <c r="H7" i="2"/>
  <c r="H8" i="2" s="1"/>
  <c r="D7" i="2"/>
  <c r="D8" i="2"/>
  <c r="S8" i="1"/>
  <c r="Q8" i="1"/>
  <c r="O8" i="1"/>
  <c r="M8" i="1"/>
  <c r="K8" i="1"/>
  <c r="O11" i="1" l="1"/>
  <c r="M11" i="1"/>
  <c r="Q11" i="1"/>
  <c r="S11" i="1"/>
  <c r="K11" i="1"/>
  <c r="M13" i="1" l="1"/>
  <c r="M14" i="1" s="1"/>
  <c r="M15" i="1" s="1"/>
</calcChain>
</file>

<file path=xl/sharedStrings.xml><?xml version="1.0" encoding="utf-8"?>
<sst xmlns="http://schemas.openxmlformats.org/spreadsheetml/2006/main" count="54" uniqueCount="47">
  <si>
    <t>Site</t>
  </si>
  <si>
    <t>Description of item</t>
  </si>
  <si>
    <t xml:space="preserve">Operational Time </t>
  </si>
  <si>
    <t>Rental per month</t>
  </si>
  <si>
    <t>Months (B2)</t>
  </si>
  <si>
    <t>Months (D)</t>
  </si>
  <si>
    <t>Year 2 (E):  VAT excl. (A2 x B1x D = E)</t>
  </si>
  <si>
    <t>Months (F)</t>
  </si>
  <si>
    <t>Year 3 (G): VAT excl. (A3 x B1x F = G)</t>
  </si>
  <si>
    <t>Year 4 (G): VAT excl. (A4 x B1x G = H)</t>
  </si>
  <si>
    <t>Year 5 (G): VAT excl. (A5 x B1x H = I)</t>
  </si>
  <si>
    <t>Year 1: A1</t>
  </si>
  <si>
    <t>Year 2: A2</t>
  </si>
  <si>
    <t>Year 3: A3</t>
  </si>
  <si>
    <t>Year 4: A4</t>
  </si>
  <si>
    <t>Year 5: A5</t>
  </si>
  <si>
    <t xml:space="preserve">GPAA Office and/or events as and when required </t>
  </si>
  <si>
    <r>
      <t xml:space="preserve">Equipment specification as per pages </t>
    </r>
    <r>
      <rPr>
        <b/>
        <sz val="9"/>
        <color rgb="FFFF0000"/>
        <rFont val="Arial"/>
        <family val="2"/>
      </rPr>
      <t>02-10</t>
    </r>
    <r>
      <rPr>
        <sz val="9"/>
        <color theme="1"/>
        <rFont val="Arial"/>
        <family val="2"/>
      </rPr>
      <t xml:space="preserve"> of RFP</t>
    </r>
  </si>
  <si>
    <t>24hours</t>
  </si>
  <si>
    <t>Delegated Director Names:</t>
  </si>
  <si>
    <t>Year1</t>
  </si>
  <si>
    <t>Year2</t>
  </si>
  <si>
    <t>Year3</t>
  </si>
  <si>
    <t>Year4</t>
  </si>
  <si>
    <t>Year5</t>
  </si>
  <si>
    <t>Date:     /      /2023</t>
  </si>
  <si>
    <t>Total Bid Price Per Machine  Incl VAT</t>
  </si>
  <si>
    <t>Bidder Signature :</t>
  </si>
  <si>
    <t>__________________________</t>
  </si>
  <si>
    <t>ADHOC RATES:  RELOCATION OF RENTED RAY MACHINE FOR PERIOD OF 60 MONTHS</t>
  </si>
  <si>
    <t xml:space="preserve">Price per machine to be relocated  relocation </t>
  </si>
  <si>
    <t>Relocation cost per machine</t>
  </si>
  <si>
    <t xml:space="preserve">Relocation and set-up costs per machine </t>
  </si>
  <si>
    <t>Current location rate per machine (e.g Polokwane CBD to Within Polokwane CBD with less than 10 km radius).  The cost include travelling and associated factors in relocation of the  Xray machine</t>
  </si>
  <si>
    <t>This cost will be used as and when required basis, therefore not going to form part of contract value</t>
  </si>
  <si>
    <t>GPAA OFFICES</t>
  </si>
  <si>
    <t>Qty (B1) PER FULL MACHINE</t>
  </si>
  <si>
    <t>GPAA 03/2023 RFP-Leasing of X-Ray Machines, Walkthrough Metal Detectors and UPS to the GPAA Head Office, Regional and Satellite Offices across South Africa for a period of 5 years/60 months, on and as and when required basis.</t>
  </si>
  <si>
    <r>
      <t>NB: Com</t>
    </r>
    <r>
      <rPr>
        <b/>
        <sz val="11"/>
        <color theme="1"/>
        <rFont val="Arial Narrow"/>
        <family val="2"/>
      </rPr>
      <t>pletion and submission of another form of pricing other than the template issued, incomplete completion of the pricing schedule or amendments made to the template will result in the bid being disqualified.</t>
    </r>
  </si>
  <si>
    <t>Year 1 (C):  Cost VAT excl. (A1xB1xB = C)</t>
  </si>
  <si>
    <t>Total Bid Price Per Machine  Excl. VAT</t>
  </si>
  <si>
    <t>VAT @ 15%</t>
  </si>
  <si>
    <t>Year 1 - Cost VAT excl</t>
  </si>
  <si>
    <t>Year 2 - Cost VAT excl</t>
  </si>
  <si>
    <t>Year 3 - Cost VAT excl</t>
  </si>
  <si>
    <t>Year 4 - Cost VAT excl</t>
  </si>
  <si>
    <t>Year 5 - Cost VAT excl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</si>
</sst>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R&quot;#,##0.00"/>
  </numFmts>
  <fonts count="19" x14ac:knownFonts="1">
    <font>
      <sz val="11"/>
      <color theme="1"/>
      <name val="Calibri"/>
      <family val="2"/>
      <scheme val="minor"/>
    </font>
    <font>
      <sz val="11"/>
      <color theme="1"/>
      <name val="Calibri"/>
      <family val="2"/>
      <scheme val="minor"/>
    </font>
    <font>
      <b/>
      <i/>
      <sz val="9"/>
      <color theme="1"/>
      <name val="Arial"/>
      <family val="2"/>
    </font>
    <font>
      <sz val="11"/>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sz val="10"/>
      <color theme="1"/>
      <name val="Arial Narrow"/>
      <family val="2"/>
    </font>
    <font>
      <sz val="9"/>
      <color theme="1"/>
      <name val="Arial"/>
      <family val="2"/>
    </font>
    <font>
      <b/>
      <sz val="9"/>
      <color rgb="FFFF0000"/>
      <name val="Arial"/>
      <family val="2"/>
    </font>
    <font>
      <b/>
      <sz val="9"/>
      <color theme="1"/>
      <name val="Arial"/>
      <family val="2"/>
    </font>
    <font>
      <i/>
      <sz val="9"/>
      <color theme="1"/>
      <name val="Arial"/>
      <family val="2"/>
    </font>
    <font>
      <b/>
      <sz val="12"/>
      <color theme="1"/>
      <name val="Arial"/>
      <family val="2"/>
    </font>
    <font>
      <b/>
      <sz val="11"/>
      <color theme="1"/>
      <name val="Arial"/>
      <family val="2"/>
    </font>
    <font>
      <b/>
      <sz val="14"/>
      <color theme="1"/>
      <name val="Arial"/>
      <family val="2"/>
    </font>
    <font>
      <b/>
      <sz val="14"/>
      <color theme="1"/>
      <name val="Calibri"/>
      <family val="2"/>
      <scheme val="minor"/>
    </font>
    <font>
      <b/>
      <sz val="11"/>
      <color theme="1"/>
      <name val="Arial Narrow"/>
      <family val="2"/>
    </font>
    <font>
      <u/>
      <sz val="11"/>
      <color theme="10"/>
      <name val="Calibri"/>
      <family val="2"/>
      <scheme val="minor"/>
    </font>
  </fonts>
  <fills count="5">
    <fill>
      <patternFill patternType="none"/>
    </fill>
    <fill>
      <patternFill patternType="gray125"/>
    </fill>
    <fill>
      <patternFill patternType="solid">
        <fgColor theme="2" tint="-0.89999084444715716"/>
        <bgColor indexed="64"/>
      </patternFill>
    </fill>
    <fill>
      <patternFill patternType="solid">
        <fgColor theme="0"/>
        <bgColor indexed="64"/>
      </patternFill>
    </fill>
    <fill>
      <patternFill patternType="solid">
        <fgColor theme="1"/>
        <bgColor indexed="64"/>
      </patternFill>
    </fill>
  </fills>
  <borders count="18">
    <border>
      <left/>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style="thin">
        <color theme="3" tint="-0.499984740745262"/>
      </top>
      <bottom/>
      <diagonal/>
    </border>
    <border>
      <left/>
      <right style="thin">
        <color theme="3" tint="-0.499984740745262"/>
      </right>
      <top style="thin">
        <color theme="3" tint="-0.499984740745262"/>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8" fillId="0" borderId="0" applyNumberFormat="0" applyFill="0" applyBorder="0" applyAlignment="0" applyProtection="0"/>
  </cellStyleXfs>
  <cellXfs count="75">
    <xf numFmtId="0" fontId="0" fillId="0" borderId="0" xfId="0"/>
    <xf numFmtId="0" fontId="3" fillId="0" borderId="0" xfId="0" applyFont="1"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5" xfId="0" applyFont="1" applyBorder="1" applyAlignment="1">
      <alignment horizontal="center" vertical="center"/>
    </xf>
    <xf numFmtId="0" fontId="7" fillId="0" borderId="5" xfId="0" applyFont="1" applyBorder="1" applyAlignment="1">
      <alignment horizontal="center" vertical="center" wrapText="1"/>
    </xf>
    <xf numFmtId="0" fontId="4" fillId="0" borderId="0" xfId="0" applyFont="1" applyAlignment="1">
      <alignment horizontal="center" vertical="center" wrapText="1"/>
    </xf>
    <xf numFmtId="0" fontId="8" fillId="0" borderId="6" xfId="0" applyFont="1" applyBorder="1" applyAlignment="1">
      <alignment horizontal="justify"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xf>
    <xf numFmtId="0" fontId="8" fillId="0" borderId="7" xfId="0" applyFont="1" applyBorder="1" applyAlignment="1">
      <alignment horizontal="justify" vertical="center" wrapText="1"/>
    </xf>
    <xf numFmtId="43" fontId="9" fillId="0" borderId="2" xfId="1" applyFont="1" applyBorder="1" applyAlignment="1">
      <alignment horizontal="center" vertical="center"/>
    </xf>
    <xf numFmtId="0" fontId="9" fillId="2" borderId="8" xfId="0" applyFont="1" applyFill="1" applyBorder="1"/>
    <xf numFmtId="0" fontId="7" fillId="0" borderId="0" xfId="0" applyFont="1" applyAlignment="1">
      <alignment horizontal="right" vertical="top"/>
    </xf>
    <xf numFmtId="0" fontId="7" fillId="0" borderId="0" xfId="0" applyFont="1" applyAlignment="1">
      <alignment vertical="top"/>
    </xf>
    <xf numFmtId="0" fontId="12" fillId="0" borderId="0" xfId="0" applyFont="1" applyAlignment="1">
      <alignment horizontal="left" vertical="top"/>
    </xf>
    <xf numFmtId="0" fontId="4" fillId="0" borderId="0" xfId="0" applyFont="1" applyAlignment="1">
      <alignment horizontal="center"/>
    </xf>
    <xf numFmtId="0" fontId="4" fillId="0" borderId="0" xfId="0" applyFont="1"/>
    <xf numFmtId="43" fontId="4" fillId="0" borderId="0" xfId="0" applyNumberFormat="1" applyFont="1" applyAlignment="1">
      <alignment horizontal="center"/>
    </xf>
    <xf numFmtId="0" fontId="5" fillId="0" borderId="0" xfId="0" applyFont="1" applyAlignment="1">
      <alignment horizontal="center" vertical="top"/>
    </xf>
    <xf numFmtId="164" fontId="9" fillId="0" borderId="2" xfId="1" applyNumberFormat="1" applyFont="1" applyBorder="1" applyAlignment="1">
      <alignment horizontal="center" vertical="center"/>
    </xf>
    <xf numFmtId="164" fontId="9" fillId="0" borderId="8" xfId="0" applyNumberFormat="1" applyFont="1" applyBorder="1"/>
    <xf numFmtId="0" fontId="4" fillId="0" borderId="13" xfId="0" applyFont="1" applyBorder="1" applyAlignment="1">
      <alignment horizontal="center"/>
    </xf>
    <xf numFmtId="0" fontId="0" fillId="0" borderId="0" xfId="0" applyAlignment="1">
      <alignment horizontal="center"/>
    </xf>
    <xf numFmtId="0" fontId="5" fillId="0" borderId="14" xfId="0" applyFont="1" applyBorder="1"/>
    <xf numFmtId="0" fontId="4" fillId="4" borderId="0" xfId="0" applyFont="1" applyFill="1" applyAlignment="1">
      <alignment horizontal="center" vertical="center" wrapText="1"/>
    </xf>
    <xf numFmtId="0" fontId="0" fillId="4" borderId="0" xfId="0" applyFill="1"/>
    <xf numFmtId="0" fontId="14" fillId="0" borderId="2" xfId="0" applyFont="1" applyBorder="1" applyAlignment="1">
      <alignment horizontal="center" vertical="center"/>
    </xf>
    <xf numFmtId="0" fontId="14" fillId="0" borderId="3" xfId="0" applyFont="1" applyBorder="1" applyAlignment="1">
      <alignment horizontal="center" vertical="center" wrapText="1"/>
    </xf>
    <xf numFmtId="0" fontId="12" fillId="0" borderId="9" xfId="0" applyFont="1" applyBorder="1" applyAlignment="1">
      <alignment horizontal="left" vertical="top"/>
    </xf>
    <xf numFmtId="164" fontId="5" fillId="0" borderId="11" xfId="0" applyNumberFormat="1"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0" xfId="0" applyFont="1" applyBorder="1" applyAlignment="1">
      <alignment wrapText="1"/>
    </xf>
    <xf numFmtId="0" fontId="0" fillId="0" borderId="11" xfId="0" applyBorder="1" applyAlignment="1">
      <alignment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wrapText="1"/>
    </xf>
    <xf numFmtId="0" fontId="16" fillId="0" borderId="5" xfId="0" applyFont="1" applyBorder="1" applyAlignment="1">
      <alignment wrapText="1"/>
    </xf>
    <xf numFmtId="0" fontId="2" fillId="0" borderId="0" xfId="0" applyFont="1" applyAlignment="1">
      <alignment horizontal="righ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1" fillId="3" borderId="8" xfId="0" applyFont="1" applyFill="1" applyBorder="1" applyAlignment="1">
      <alignment horizontal="right" vertical="center"/>
    </xf>
    <xf numFmtId="0" fontId="5" fillId="0" borderId="13" xfId="0" applyFont="1" applyBorder="1" applyAlignment="1">
      <alignment horizontal="center" wrapText="1"/>
    </xf>
    <xf numFmtId="0" fontId="5" fillId="0" borderId="0" xfId="0" applyFont="1" applyAlignment="1">
      <alignment horizontal="center" wrapText="1"/>
    </xf>
    <xf numFmtId="0" fontId="5" fillId="0" borderId="0" xfId="0" applyFont="1" applyAlignment="1">
      <alignment horizontal="center"/>
    </xf>
    <xf numFmtId="0" fontId="13" fillId="0" borderId="1"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8" fillId="0" borderId="6" xfId="2" applyBorder="1" applyAlignment="1">
      <alignment horizontal="justify" vertical="center" wrapText="1"/>
    </xf>
    <xf numFmtId="0" fontId="12" fillId="0" borderId="0" xfId="0" applyFont="1" applyBorder="1" applyAlignment="1">
      <alignment horizontal="left" vertical="top"/>
    </xf>
    <xf numFmtId="164" fontId="7" fillId="0" borderId="10" xfId="0" applyNumberFormat="1" applyFont="1" applyBorder="1" applyAlignment="1">
      <alignment horizontal="center" vertical="top"/>
    </xf>
    <xf numFmtId="164" fontId="7" fillId="0" borderId="11" xfId="0" applyNumberFormat="1" applyFont="1" applyBorder="1" applyAlignment="1">
      <alignment horizontal="center" vertical="top"/>
    </xf>
    <xf numFmtId="164" fontId="7" fillId="0" borderId="12" xfId="0" applyNumberFormat="1"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0" fillId="0" borderId="12" xfId="0" applyBorder="1" applyAlignment="1">
      <alignment wrapTex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7" fillId="0" borderId="16" xfId="0" applyFont="1" applyBorder="1" applyAlignment="1">
      <alignment horizontal="center" vertical="center" wrapText="1"/>
    </xf>
    <xf numFmtId="0" fontId="11" fillId="3" borderId="17" xfId="0" applyFont="1" applyFill="1" applyBorder="1" applyAlignment="1">
      <alignment horizontal="right" vertical="center"/>
    </xf>
    <xf numFmtId="0" fontId="9" fillId="0" borderId="8" xfId="0" applyFont="1" applyBorder="1" applyAlignment="1">
      <alignment horizontal="left" vertical="center" wrapText="1"/>
    </xf>
    <xf numFmtId="0" fontId="9" fillId="0" borderId="8" xfId="0" applyFont="1" applyBorder="1" applyAlignment="1">
      <alignment horizontal="center" vertical="center"/>
    </xf>
    <xf numFmtId="43" fontId="9" fillId="0" borderId="8" xfId="1" applyFont="1" applyBorder="1" applyAlignment="1">
      <alignment horizontal="center" vertical="center"/>
    </xf>
    <xf numFmtId="0" fontId="5" fillId="0" borderId="8" xfId="0" applyFont="1" applyBorder="1" applyAlignment="1">
      <alignment wrapText="1"/>
    </xf>
    <xf numFmtId="0" fontId="0" fillId="0" borderId="8" xfId="0" applyBorder="1" applyAlignment="1">
      <alignment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41488</xdr:colOff>
      <xdr:row>0</xdr:row>
      <xdr:rowOff>23709</xdr:rowOff>
    </xdr:from>
    <xdr:to>
      <xdr:col>1</xdr:col>
      <xdr:colOff>1049867</xdr:colOff>
      <xdr:row>3</xdr:row>
      <xdr:rowOff>518161</xdr:rowOff>
    </xdr:to>
    <xdr:pic>
      <xdr:nvPicPr>
        <xdr:cNvPr id="2" name="Picture 8" descr="GPAA LOGO">
          <a:extLst>
            <a:ext uri="{FF2B5EF4-FFF2-40B4-BE49-F238E27FC236}">
              <a16:creationId xmlns:a16="http://schemas.microsoft.com/office/drawing/2014/main" id="{5302A998-937D-4E96-B98A-8D3F7B4A61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88" y="23709"/>
          <a:ext cx="1953259" cy="67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1004146</xdr:colOff>
      <xdr:row>2</xdr:row>
      <xdr:rowOff>546100</xdr:rowOff>
    </xdr:to>
    <xdr:pic>
      <xdr:nvPicPr>
        <xdr:cNvPr id="2" name="Picture 8" descr="GPAA LOGO">
          <a:extLst>
            <a:ext uri="{FF2B5EF4-FFF2-40B4-BE49-F238E27FC236}">
              <a16:creationId xmlns:a16="http://schemas.microsoft.com/office/drawing/2014/main" id="{D64EC5FE-BBCC-4C06-B291-2A3152436D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35766" cy="91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AT@15%2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VAT@15%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983A5-2D07-4366-A380-DF33615B8700}">
  <dimension ref="A4:S19"/>
  <sheetViews>
    <sheetView tabSelected="1" topLeftCell="A4" workbookViewId="0">
      <selection activeCell="K6" sqref="K6"/>
    </sheetView>
  </sheetViews>
  <sheetFormatPr defaultRowHeight="14.4" x14ac:dyDescent="0.3"/>
  <cols>
    <col min="1" max="1" width="13.6640625" bestFit="1" customWidth="1"/>
    <col min="2" max="2" width="16.33203125" bestFit="1" customWidth="1"/>
    <col min="5" max="9" width="9.109375" bestFit="1" customWidth="1"/>
    <col min="11" max="11" width="9.88671875" bestFit="1" customWidth="1"/>
    <col min="13" max="13" width="10" bestFit="1" customWidth="1"/>
    <col min="14" max="14" width="8.33203125" customWidth="1"/>
    <col min="15" max="15" width="10" bestFit="1" customWidth="1"/>
    <col min="16" max="16" width="8" customWidth="1"/>
    <col min="17" max="17" width="10" bestFit="1" customWidth="1"/>
    <col min="18" max="18" width="8" customWidth="1"/>
    <col min="19" max="19" width="10" bestFit="1" customWidth="1"/>
  </cols>
  <sheetData>
    <row r="4" spans="1:19" ht="42" customHeight="1" x14ac:dyDescent="0.3">
      <c r="A4" s="40"/>
      <c r="B4" s="40"/>
      <c r="C4" s="40"/>
      <c r="D4" s="40"/>
      <c r="E4" s="40"/>
      <c r="F4" s="40"/>
      <c r="G4" s="40"/>
      <c r="H4" s="40"/>
      <c r="I4" s="40"/>
      <c r="J4" s="40"/>
      <c r="K4" s="40"/>
      <c r="L4" s="40"/>
      <c r="M4" s="40"/>
      <c r="N4" s="40"/>
      <c r="O4" s="40"/>
    </row>
    <row r="5" spans="1:19" ht="36.6" customHeight="1" x14ac:dyDescent="0.35">
      <c r="A5" s="36" t="s">
        <v>37</v>
      </c>
      <c r="B5" s="37"/>
      <c r="C5" s="37"/>
      <c r="D5" s="37"/>
      <c r="E5" s="37"/>
      <c r="F5" s="37"/>
      <c r="G5" s="37"/>
      <c r="H5" s="37"/>
      <c r="I5" s="37"/>
      <c r="J5" s="37"/>
      <c r="K5" s="37"/>
      <c r="L5" s="37"/>
      <c r="M5" s="37"/>
      <c r="N5" s="37"/>
      <c r="O5" s="37"/>
      <c r="P5" s="38"/>
      <c r="Q5" s="38"/>
      <c r="R5" s="38"/>
      <c r="S5" s="39"/>
    </row>
    <row r="6" spans="1:19" ht="66" x14ac:dyDescent="0.3">
      <c r="A6" s="2" t="s">
        <v>0</v>
      </c>
      <c r="B6" s="2" t="s">
        <v>1</v>
      </c>
      <c r="C6" s="3" t="s">
        <v>2</v>
      </c>
      <c r="D6" s="4" t="s">
        <v>36</v>
      </c>
      <c r="E6" s="41" t="s">
        <v>3</v>
      </c>
      <c r="F6" s="42"/>
      <c r="G6" s="42"/>
      <c r="H6" s="43"/>
      <c r="I6" s="44"/>
      <c r="J6" s="3" t="s">
        <v>4</v>
      </c>
      <c r="K6" s="3" t="s">
        <v>39</v>
      </c>
      <c r="L6" s="3" t="s">
        <v>5</v>
      </c>
      <c r="M6" s="3" t="s">
        <v>6</v>
      </c>
      <c r="N6" s="3" t="s">
        <v>7</v>
      </c>
      <c r="O6" s="3" t="s">
        <v>8</v>
      </c>
      <c r="P6" s="3" t="s">
        <v>7</v>
      </c>
      <c r="Q6" s="3" t="s">
        <v>9</v>
      </c>
      <c r="R6" s="3" t="s">
        <v>7</v>
      </c>
      <c r="S6" s="3" t="s">
        <v>10</v>
      </c>
    </row>
    <row r="7" spans="1:19" ht="15" customHeight="1" x14ac:dyDescent="0.3">
      <c r="A7" s="45"/>
      <c r="B7" s="45"/>
      <c r="C7" s="46"/>
      <c r="D7" s="5"/>
      <c r="E7" s="6" t="s">
        <v>11</v>
      </c>
      <c r="F7" s="6" t="s">
        <v>12</v>
      </c>
      <c r="G7" s="6" t="s">
        <v>13</v>
      </c>
      <c r="H7" s="6" t="s">
        <v>14</v>
      </c>
      <c r="I7" s="6" t="s">
        <v>15</v>
      </c>
      <c r="J7" s="47"/>
      <c r="K7" s="48"/>
      <c r="L7" s="48"/>
      <c r="M7" s="48"/>
      <c r="N7" s="48"/>
      <c r="O7" s="49"/>
      <c r="P7" s="26"/>
      <c r="Q7" s="27"/>
      <c r="R7" s="27"/>
      <c r="S7" s="27"/>
    </row>
    <row r="8" spans="1:19" ht="55.8" thickBot="1" x14ac:dyDescent="0.35">
      <c r="A8" s="8" t="s">
        <v>16</v>
      </c>
      <c r="B8" s="9" t="s">
        <v>17</v>
      </c>
      <c r="C8" s="10" t="s">
        <v>18</v>
      </c>
      <c r="D8" s="11">
        <v>1</v>
      </c>
      <c r="E8" s="21"/>
      <c r="F8" s="21"/>
      <c r="G8" s="21"/>
      <c r="H8" s="21"/>
      <c r="I8" s="21"/>
      <c r="J8" s="10">
        <v>12</v>
      </c>
      <c r="K8" s="21">
        <f>E8*D8*J8</f>
        <v>0</v>
      </c>
      <c r="L8" s="10">
        <v>12</v>
      </c>
      <c r="M8" s="21">
        <f>F8*D8*L8</f>
        <v>0</v>
      </c>
      <c r="N8" s="10">
        <v>12</v>
      </c>
      <c r="O8" s="21">
        <f>G8*D8*N8</f>
        <v>0</v>
      </c>
      <c r="P8" s="10">
        <v>12</v>
      </c>
      <c r="Q8" s="21">
        <f>H8*D8*P8</f>
        <v>0</v>
      </c>
      <c r="R8" s="10">
        <v>12</v>
      </c>
      <c r="S8" s="21">
        <f>I8*D8*R8</f>
        <v>0</v>
      </c>
    </row>
    <row r="9" spans="1:19" ht="15" thickBot="1" x14ac:dyDescent="0.35">
      <c r="A9" s="58"/>
      <c r="B9" s="9"/>
      <c r="C9" s="10"/>
      <c r="D9" s="11"/>
      <c r="E9" s="12"/>
      <c r="F9" s="12"/>
      <c r="G9" s="12"/>
      <c r="H9" s="12"/>
      <c r="I9" s="12"/>
      <c r="J9" s="10"/>
      <c r="K9" s="12"/>
      <c r="L9" s="10"/>
      <c r="M9" s="12"/>
      <c r="N9" s="10"/>
      <c r="O9" s="12"/>
      <c r="P9" s="10"/>
      <c r="Q9" s="12"/>
      <c r="R9" s="10"/>
      <c r="S9" s="12"/>
    </row>
    <row r="11" spans="1:19" x14ac:dyDescent="0.3">
      <c r="A11" s="50"/>
      <c r="B11" s="50"/>
      <c r="C11" s="50"/>
      <c r="D11" s="50"/>
      <c r="E11" s="50"/>
      <c r="F11" s="50"/>
      <c r="G11" s="50"/>
      <c r="H11" s="50"/>
      <c r="I11" s="50"/>
      <c r="J11" s="50"/>
      <c r="K11" s="21">
        <f>SUM(K8:K10)</f>
        <v>0</v>
      </c>
      <c r="L11" s="13"/>
      <c r="M11" s="22">
        <f>SUM(M8:M10)</f>
        <v>0</v>
      </c>
      <c r="N11" s="13"/>
      <c r="O11" s="22">
        <f>SUM(O8:O10)</f>
        <v>0</v>
      </c>
      <c r="P11" s="13"/>
      <c r="Q11" s="22">
        <f>SUM(Q8:Q10)</f>
        <v>0</v>
      </c>
      <c r="R11" s="13"/>
      <c r="S11" s="22">
        <f>SUM(S8:S10)</f>
        <v>0</v>
      </c>
    </row>
    <row r="12" spans="1:19" ht="24.6" customHeight="1" thickBot="1" x14ac:dyDescent="0.35">
      <c r="A12" s="30" t="s">
        <v>19</v>
      </c>
      <c r="B12" s="30"/>
      <c r="C12" s="30"/>
      <c r="D12" s="30"/>
      <c r="E12" s="30"/>
      <c r="F12" s="30"/>
      <c r="G12" s="30"/>
      <c r="H12" s="30"/>
      <c r="I12" s="30"/>
      <c r="J12" s="30"/>
      <c r="K12" s="14" t="s">
        <v>20</v>
      </c>
      <c r="L12" s="15"/>
      <c r="M12" s="14" t="s">
        <v>21</v>
      </c>
      <c r="N12" s="15"/>
      <c r="O12" s="14" t="s">
        <v>22</v>
      </c>
      <c r="P12" s="15"/>
      <c r="Q12" s="14" t="s">
        <v>23</v>
      </c>
      <c r="R12" s="15"/>
      <c r="S12" s="14" t="s">
        <v>24</v>
      </c>
    </row>
    <row r="13" spans="1:19" ht="29.4" customHeight="1" thickBot="1" x14ac:dyDescent="0.35">
      <c r="A13" s="59"/>
      <c r="B13" s="59"/>
      <c r="C13" s="59"/>
      <c r="D13" s="59"/>
      <c r="E13" s="59"/>
      <c r="F13" s="59"/>
      <c r="G13" s="59"/>
      <c r="H13" s="59"/>
      <c r="I13" s="59"/>
      <c r="J13" s="59"/>
      <c r="K13" s="34" t="s">
        <v>40</v>
      </c>
      <c r="L13" s="35"/>
      <c r="M13" s="60">
        <f>K11+M11+O11+Q11+S11</f>
        <v>0</v>
      </c>
      <c r="N13" s="61"/>
      <c r="O13" s="62"/>
      <c r="P13" s="15"/>
      <c r="Q13" s="14"/>
      <c r="R13" s="15"/>
      <c r="S13" s="14"/>
    </row>
    <row r="14" spans="1:19" ht="24.6" customHeight="1" thickBot="1" x14ac:dyDescent="0.35">
      <c r="A14" s="16" t="s">
        <v>27</v>
      </c>
      <c r="B14" t="s">
        <v>28</v>
      </c>
      <c r="C14" s="16"/>
      <c r="D14" s="16"/>
      <c r="E14" s="16"/>
      <c r="F14" s="16"/>
      <c r="G14" s="16"/>
      <c r="H14" s="16"/>
      <c r="I14" s="16"/>
      <c r="J14" s="16"/>
      <c r="K14" s="34" t="s">
        <v>41</v>
      </c>
      <c r="L14" s="65"/>
      <c r="M14" s="60">
        <f>M13*0.15</f>
        <v>0</v>
      </c>
      <c r="N14" s="63"/>
      <c r="O14" s="64"/>
      <c r="P14" s="15"/>
      <c r="Q14" s="14"/>
      <c r="R14" s="15"/>
      <c r="S14" s="14"/>
    </row>
    <row r="15" spans="1:19" ht="32.4" customHeight="1" thickBot="1" x14ac:dyDescent="0.35">
      <c r="A15" s="16" t="s">
        <v>25</v>
      </c>
      <c r="B15" s="24"/>
      <c r="C15" s="18"/>
      <c r="D15" s="18"/>
      <c r="E15" s="18"/>
      <c r="F15" s="18"/>
      <c r="G15" s="18"/>
      <c r="H15" s="18"/>
      <c r="I15" s="18"/>
      <c r="J15" s="18"/>
      <c r="K15" s="34" t="s">
        <v>26</v>
      </c>
      <c r="L15" s="65"/>
      <c r="M15" s="31">
        <f>M13+M14</f>
        <v>0</v>
      </c>
      <c r="N15" s="32"/>
      <c r="O15" s="33"/>
      <c r="P15" s="18"/>
    </row>
    <row r="16" spans="1:19" x14ac:dyDescent="0.3">
      <c r="A16" s="23"/>
      <c r="B16" s="24"/>
      <c r="C16" s="18"/>
      <c r="D16" s="18"/>
      <c r="E16" s="18"/>
      <c r="F16" s="18"/>
      <c r="G16" s="18"/>
      <c r="H16" s="18"/>
      <c r="I16" s="18"/>
      <c r="J16" s="18"/>
      <c r="K16" s="25"/>
      <c r="L16" s="18"/>
      <c r="M16" s="19"/>
      <c r="N16" s="17"/>
      <c r="O16" s="17"/>
      <c r="P16" s="18"/>
    </row>
    <row r="17" spans="1:19" ht="16.2" customHeight="1" x14ac:dyDescent="0.3">
      <c r="A17" s="51" t="s">
        <v>38</v>
      </c>
      <c r="B17" s="52"/>
      <c r="C17" s="52"/>
      <c r="D17" s="52"/>
      <c r="E17" s="52"/>
      <c r="F17" s="52"/>
      <c r="G17" s="52"/>
      <c r="H17" s="52"/>
      <c r="I17" s="18"/>
      <c r="J17" s="18"/>
      <c r="K17" s="18"/>
      <c r="L17" s="18"/>
      <c r="M17" s="18"/>
      <c r="N17" s="18"/>
      <c r="O17" s="18"/>
      <c r="P17" s="18"/>
      <c r="Q17" s="18"/>
      <c r="R17" s="18"/>
      <c r="S17" s="18"/>
    </row>
    <row r="18" spans="1:19" x14ac:dyDescent="0.3">
      <c r="A18" s="51"/>
      <c r="B18" s="52"/>
      <c r="C18" s="52"/>
      <c r="D18" s="52"/>
      <c r="E18" s="52"/>
      <c r="F18" s="52"/>
      <c r="G18" s="52"/>
      <c r="H18" s="52"/>
      <c r="I18" s="20"/>
      <c r="J18" s="18"/>
      <c r="K18" s="18"/>
      <c r="L18" s="18"/>
      <c r="M18" s="18"/>
      <c r="N18" s="18"/>
      <c r="O18" s="18"/>
      <c r="P18" s="18"/>
      <c r="Q18" s="18"/>
      <c r="R18" s="18"/>
      <c r="S18" s="18"/>
    </row>
    <row r="19" spans="1:19" ht="14.25" customHeight="1" x14ac:dyDescent="0.3">
      <c r="A19" s="51"/>
      <c r="B19" s="52"/>
      <c r="C19" s="52"/>
      <c r="D19" s="52"/>
      <c r="E19" s="52"/>
      <c r="F19" s="52"/>
      <c r="G19" s="52"/>
      <c r="H19" s="52"/>
      <c r="I19" s="20"/>
      <c r="J19" s="18"/>
      <c r="K19" s="18"/>
      <c r="L19" s="18"/>
      <c r="M19" s="18"/>
      <c r="N19" s="18"/>
      <c r="O19" s="18"/>
      <c r="P19" s="18"/>
      <c r="Q19" s="18"/>
      <c r="R19" s="18"/>
      <c r="S19" s="18"/>
    </row>
  </sheetData>
  <mergeCells count="14">
    <mergeCell ref="A17:H19"/>
    <mergeCell ref="K13:L13"/>
    <mergeCell ref="M13:O13"/>
    <mergeCell ref="K14:L14"/>
    <mergeCell ref="M14:O14"/>
    <mergeCell ref="A12:J12"/>
    <mergeCell ref="M15:O15"/>
    <mergeCell ref="K15:L15"/>
    <mergeCell ref="A5:S5"/>
    <mergeCell ref="A4:O4"/>
    <mergeCell ref="E6:I6"/>
    <mergeCell ref="A7:C7"/>
    <mergeCell ref="J7:O7"/>
    <mergeCell ref="A11:J11"/>
  </mergeCells>
  <hyperlinks>
    <hyperlink ref="K14" r:id="rId1" display="VAT@15%" xr:uid="{684A56A8-95B4-430B-A8F7-92F8DD970649}"/>
  </hyperlinks>
  <pageMargins left="0.7" right="0.7" top="0.75" bottom="0.75" header="0.3" footer="0.3"/>
  <pageSetup paperSize="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754B-295A-47BB-AD94-69D986CDC6B5}">
  <dimension ref="A2:I29"/>
  <sheetViews>
    <sheetView workbookViewId="0">
      <selection activeCell="H6" sqref="H6"/>
    </sheetView>
  </sheetViews>
  <sheetFormatPr defaultRowHeight="14.4" x14ac:dyDescent="0.3"/>
  <cols>
    <col min="1" max="1" width="22.33203125" customWidth="1"/>
    <col min="2" max="2" width="29.44140625" customWidth="1"/>
    <col min="3" max="3" width="22.44140625" customWidth="1"/>
    <col min="4" max="4" width="17.88671875" customWidth="1"/>
    <col min="5" max="7" width="24.6640625" customWidth="1"/>
    <col min="8" max="8" width="25.33203125" customWidth="1"/>
    <col min="9" max="9" width="16.6640625" customWidth="1"/>
  </cols>
  <sheetData>
    <row r="2" spans="1:9" x14ac:dyDescent="0.3">
      <c r="A2" s="40"/>
      <c r="B2" s="40"/>
      <c r="C2" s="40"/>
      <c r="D2" s="40"/>
      <c r="E2" s="40"/>
      <c r="F2" s="40"/>
      <c r="G2" s="40"/>
      <c r="H2" s="40"/>
    </row>
    <row r="3" spans="1:9" ht="45.6" customHeight="1" x14ac:dyDescent="0.3">
      <c r="A3" s="54" t="s">
        <v>29</v>
      </c>
      <c r="B3" s="54"/>
      <c r="C3" s="54"/>
      <c r="D3" s="54"/>
      <c r="E3" s="54"/>
      <c r="F3" s="54"/>
      <c r="G3" s="54"/>
      <c r="H3" s="54"/>
      <c r="I3" s="1"/>
    </row>
    <row r="4" spans="1:9" ht="82.2" customHeight="1" x14ac:dyDescent="0.3">
      <c r="A4" s="28" t="s">
        <v>0</v>
      </c>
      <c r="B4" s="28" t="s">
        <v>1</v>
      </c>
      <c r="C4" s="29" t="s">
        <v>30</v>
      </c>
      <c r="D4" s="55" t="s">
        <v>31</v>
      </c>
      <c r="E4" s="56"/>
      <c r="F4" s="56"/>
      <c r="G4" s="56"/>
      <c r="H4" s="57"/>
      <c r="I4" s="7"/>
    </row>
    <row r="5" spans="1:9" ht="15" customHeight="1" x14ac:dyDescent="0.3">
      <c r="A5" s="66"/>
      <c r="B5" s="66"/>
      <c r="C5" s="67"/>
      <c r="D5" s="68" t="s">
        <v>42</v>
      </c>
      <c r="E5" s="68" t="s">
        <v>43</v>
      </c>
      <c r="F5" s="68" t="s">
        <v>44</v>
      </c>
      <c r="G5" s="68" t="s">
        <v>45</v>
      </c>
      <c r="H5" s="68" t="s">
        <v>46</v>
      </c>
      <c r="I5" s="7"/>
    </row>
    <row r="6" spans="1:9" ht="30" customHeight="1" x14ac:dyDescent="0.3">
      <c r="A6" s="70" t="s">
        <v>35</v>
      </c>
      <c r="B6" s="70" t="s">
        <v>32</v>
      </c>
      <c r="C6" s="71">
        <v>1</v>
      </c>
      <c r="D6" s="72"/>
      <c r="E6" s="72"/>
      <c r="F6" s="72"/>
      <c r="G6" s="72"/>
      <c r="H6" s="72"/>
      <c r="I6" s="18"/>
    </row>
    <row r="7" spans="1:9" ht="30" customHeight="1" x14ac:dyDescent="0.3">
      <c r="A7" s="73" t="s">
        <v>41</v>
      </c>
      <c r="B7" s="74"/>
      <c r="C7" s="71"/>
      <c r="D7" s="72">
        <f>D6*0.15</f>
        <v>0</v>
      </c>
      <c r="E7" s="72">
        <f t="shared" ref="E7:H7" si="0">E6*0.15</f>
        <v>0</v>
      </c>
      <c r="F7" s="72">
        <f t="shared" si="0"/>
        <v>0</v>
      </c>
      <c r="G7" s="72">
        <f t="shared" si="0"/>
        <v>0</v>
      </c>
      <c r="H7" s="72">
        <f t="shared" si="0"/>
        <v>0</v>
      </c>
      <c r="I7" s="18"/>
    </row>
    <row r="8" spans="1:9" ht="30" customHeight="1" x14ac:dyDescent="0.3">
      <c r="A8" s="73" t="s">
        <v>26</v>
      </c>
      <c r="B8" s="74"/>
      <c r="C8" s="71"/>
      <c r="D8" s="72">
        <f>SUM(D6:D7)</f>
        <v>0</v>
      </c>
      <c r="E8" s="72">
        <f t="shared" ref="E8:H8" si="1">SUM(E6:E7)</f>
        <v>0</v>
      </c>
      <c r="F8" s="72">
        <f t="shared" si="1"/>
        <v>0</v>
      </c>
      <c r="G8" s="72">
        <f t="shared" si="1"/>
        <v>0</v>
      </c>
      <c r="H8" s="72">
        <f t="shared" si="1"/>
        <v>0</v>
      </c>
      <c r="I8" s="18"/>
    </row>
    <row r="9" spans="1:9" x14ac:dyDescent="0.3">
      <c r="A9" s="69"/>
      <c r="B9" s="69"/>
      <c r="C9" s="69"/>
      <c r="D9" s="69"/>
      <c r="E9" s="69"/>
      <c r="F9" s="69"/>
      <c r="G9" s="69"/>
      <c r="H9" s="69"/>
      <c r="I9" s="18"/>
    </row>
    <row r="10" spans="1:9" x14ac:dyDescent="0.3">
      <c r="A10" s="30"/>
      <c r="B10" s="30"/>
      <c r="C10" s="30"/>
      <c r="D10" s="30"/>
      <c r="E10" s="30"/>
      <c r="F10" s="30"/>
      <c r="G10" s="30"/>
      <c r="H10" s="30"/>
      <c r="I10" s="18"/>
    </row>
    <row r="11" spans="1:9" ht="15" customHeight="1" x14ac:dyDescent="0.3">
      <c r="A11" s="51" t="s">
        <v>33</v>
      </c>
      <c r="B11" s="52"/>
      <c r="C11" s="52"/>
      <c r="D11" s="52"/>
      <c r="E11" s="52"/>
      <c r="F11" s="52"/>
      <c r="G11" s="52"/>
      <c r="H11" s="52"/>
      <c r="I11" s="18"/>
    </row>
    <row r="12" spans="1:9" x14ac:dyDescent="0.3">
      <c r="A12" s="51"/>
      <c r="B12" s="52"/>
      <c r="C12" s="52"/>
      <c r="D12" s="52"/>
      <c r="E12" s="52"/>
      <c r="F12" s="52"/>
      <c r="G12" s="52"/>
      <c r="H12" s="52"/>
      <c r="I12" s="18"/>
    </row>
    <row r="13" spans="1:9" ht="12" customHeight="1" x14ac:dyDescent="0.3">
      <c r="A13" s="51"/>
      <c r="B13" s="52"/>
      <c r="C13" s="52"/>
      <c r="D13" s="52"/>
      <c r="E13" s="52"/>
      <c r="F13" s="52"/>
      <c r="G13" s="52"/>
      <c r="H13" s="52"/>
      <c r="I13" s="18"/>
    </row>
    <row r="14" spans="1:9" x14ac:dyDescent="0.3">
      <c r="A14" s="53" t="s">
        <v>34</v>
      </c>
      <c r="B14" s="53"/>
      <c r="C14" s="53"/>
      <c r="D14" s="53"/>
      <c r="E14" s="53"/>
      <c r="F14" s="53"/>
      <c r="G14" s="53"/>
      <c r="H14" s="53"/>
      <c r="I14" s="18"/>
    </row>
    <row r="15" spans="1:9" x14ac:dyDescent="0.3">
      <c r="A15" s="53"/>
      <c r="B15" s="53"/>
      <c r="C15" s="53"/>
      <c r="D15" s="53"/>
      <c r="E15" s="53"/>
      <c r="F15" s="53"/>
      <c r="G15" s="53"/>
      <c r="H15" s="53"/>
      <c r="I15" s="18"/>
    </row>
    <row r="16" spans="1:9" ht="4.95" customHeight="1" x14ac:dyDescent="0.3">
      <c r="A16" s="53"/>
      <c r="B16" s="53"/>
      <c r="C16" s="53"/>
      <c r="D16" s="53"/>
      <c r="E16" s="53"/>
      <c r="F16" s="53"/>
      <c r="G16" s="53"/>
      <c r="H16" s="53"/>
      <c r="I16" s="18"/>
    </row>
    <row r="17" spans="1:9" hidden="1" x14ac:dyDescent="0.3">
      <c r="A17" s="53"/>
      <c r="B17" s="53"/>
      <c r="C17" s="53"/>
      <c r="D17" s="53"/>
      <c r="E17" s="53"/>
      <c r="F17" s="53"/>
      <c r="G17" s="53"/>
      <c r="H17" s="53"/>
      <c r="I17" s="18"/>
    </row>
    <row r="18" spans="1:9" hidden="1" x14ac:dyDescent="0.3">
      <c r="A18" s="53"/>
      <c r="B18" s="53"/>
      <c r="C18" s="53"/>
      <c r="D18" s="53"/>
      <c r="E18" s="53"/>
      <c r="F18" s="53"/>
      <c r="G18" s="53"/>
      <c r="H18" s="53"/>
      <c r="I18" s="18"/>
    </row>
    <row r="19" spans="1:9" ht="14.4" customHeight="1" x14ac:dyDescent="0.3">
      <c r="A19" s="51" t="s">
        <v>38</v>
      </c>
      <c r="B19" s="52"/>
      <c r="C19" s="52"/>
      <c r="D19" s="52"/>
      <c r="E19" s="52"/>
      <c r="F19" s="52"/>
      <c r="G19" s="52"/>
      <c r="H19" s="52"/>
      <c r="I19" s="18"/>
    </row>
    <row r="20" spans="1:9" ht="10.199999999999999" customHeight="1" x14ac:dyDescent="0.3">
      <c r="A20" s="51"/>
      <c r="B20" s="52"/>
      <c r="C20" s="52"/>
      <c r="D20" s="52"/>
      <c r="E20" s="52"/>
      <c r="F20" s="52"/>
      <c r="G20" s="52"/>
      <c r="H20" s="52"/>
      <c r="I20" s="18"/>
    </row>
    <row r="21" spans="1:9" ht="14.4" hidden="1" customHeight="1" x14ac:dyDescent="0.3">
      <c r="A21" s="51"/>
      <c r="B21" s="52"/>
      <c r="C21" s="52"/>
      <c r="D21" s="52"/>
      <c r="E21" s="52"/>
      <c r="F21" s="52"/>
      <c r="G21" s="52"/>
      <c r="H21" s="52"/>
      <c r="I21" s="18"/>
    </row>
    <row r="22" spans="1:9" x14ac:dyDescent="0.3">
      <c r="A22" s="18"/>
      <c r="B22" s="18"/>
      <c r="C22" s="18"/>
      <c r="D22" s="18"/>
      <c r="E22" s="18"/>
      <c r="F22" s="18"/>
      <c r="G22" s="18"/>
      <c r="H22" s="18"/>
      <c r="I22" s="18"/>
    </row>
    <row r="23" spans="1:9" x14ac:dyDescent="0.3">
      <c r="A23" s="18"/>
      <c r="B23" s="18"/>
      <c r="C23" s="18"/>
      <c r="D23" s="18"/>
      <c r="E23" s="18"/>
      <c r="F23" s="18"/>
      <c r="G23" s="18"/>
      <c r="H23" s="18"/>
      <c r="I23" s="18"/>
    </row>
    <row r="24" spans="1:9" x14ac:dyDescent="0.3">
      <c r="A24" s="18"/>
      <c r="B24" s="18"/>
      <c r="C24" s="18"/>
      <c r="D24" s="18"/>
      <c r="E24" s="18"/>
      <c r="F24" s="18"/>
      <c r="G24" s="18"/>
      <c r="H24" s="18"/>
      <c r="I24" s="18"/>
    </row>
    <row r="25" spans="1:9" x14ac:dyDescent="0.3">
      <c r="A25" s="18"/>
      <c r="B25" s="18"/>
      <c r="C25" s="18"/>
      <c r="D25" s="18"/>
      <c r="E25" s="18"/>
      <c r="F25" s="18"/>
      <c r="G25" s="18"/>
      <c r="H25" s="18"/>
      <c r="I25" s="18"/>
    </row>
    <row r="26" spans="1:9" x14ac:dyDescent="0.3">
      <c r="A26" s="18"/>
      <c r="B26" s="18"/>
      <c r="C26" s="18"/>
      <c r="D26" s="18"/>
      <c r="E26" s="18"/>
      <c r="F26" s="18"/>
      <c r="G26" s="18"/>
      <c r="H26" s="18"/>
      <c r="I26" s="18"/>
    </row>
    <row r="27" spans="1:9" x14ac:dyDescent="0.3">
      <c r="A27" s="18"/>
      <c r="B27" s="18"/>
      <c r="C27" s="18"/>
      <c r="D27" s="18"/>
      <c r="E27" s="18"/>
      <c r="F27" s="18"/>
      <c r="G27" s="18"/>
      <c r="H27" s="18"/>
      <c r="I27" s="18"/>
    </row>
    <row r="28" spans="1:9" x14ac:dyDescent="0.3">
      <c r="A28" s="18"/>
      <c r="B28" s="18"/>
      <c r="C28" s="18"/>
      <c r="D28" s="18"/>
      <c r="E28" s="18"/>
      <c r="F28" s="18"/>
      <c r="G28" s="18"/>
      <c r="H28" s="18"/>
      <c r="I28" s="18"/>
    </row>
    <row r="29" spans="1:9" x14ac:dyDescent="0.3">
      <c r="A29" s="18"/>
      <c r="B29" s="18"/>
      <c r="C29" s="18"/>
      <c r="D29" s="18"/>
      <c r="E29" s="18"/>
      <c r="F29" s="18"/>
      <c r="G29" s="18"/>
      <c r="H29" s="18"/>
      <c r="I29" s="18"/>
    </row>
  </sheetData>
  <mergeCells count="9">
    <mergeCell ref="A19:H21"/>
    <mergeCell ref="A11:H13"/>
    <mergeCell ref="A14:H18"/>
    <mergeCell ref="A2:H2"/>
    <mergeCell ref="A3:H3"/>
    <mergeCell ref="D4:H4"/>
    <mergeCell ref="A5:B5"/>
    <mergeCell ref="A9:H9"/>
    <mergeCell ref="A10:H10"/>
  </mergeCells>
  <hyperlinks>
    <hyperlink ref="A7" r:id="rId1" display="VAT@15%" xr:uid="{4401CE82-25FB-46FE-83D8-9F81885CEC6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X-RAY, DETECTORS &amp; UPS</vt:lpstr>
      <vt:lpstr>AD HOC</vt:lpstr>
    </vt:vector>
  </TitlesOfParts>
  <Company>GPAA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Colane N. Benside</dc:creator>
  <cp:lastModifiedBy>Phatudi Kgomo</cp:lastModifiedBy>
  <dcterms:created xsi:type="dcterms:W3CDTF">2023-07-24T07:51:49Z</dcterms:created>
  <dcterms:modified xsi:type="dcterms:W3CDTF">2023-07-24T11:05:34Z</dcterms:modified>
</cp:coreProperties>
</file>