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updateLinks="always" defaultThemeVersion="124226"/>
  <mc:AlternateContent xmlns:mc="http://schemas.openxmlformats.org/markup-compatibility/2006">
    <mc:Choice Requires="x15">
      <x15ac:absPath xmlns:x15ac="http://schemas.microsoft.com/office/spreadsheetml/2010/11/ac" url="C:\Users\letsoadj\Documents\DJL\Panel of Contracts\Fibre 2024\Installation\Safety\"/>
    </mc:Choice>
  </mc:AlternateContent>
  <xr:revisionPtr revIDLastSave="0" documentId="8_{0BB02F54-EAAC-4348-9A43-75D81F4A497A}" xr6:coauthVersionLast="47" xr6:coauthVersionMax="47" xr10:uidLastSave="{00000000-0000-0000-0000-000000000000}"/>
  <bookViews>
    <workbookView xWindow="-120" yWindow="-120" windowWidth="20730" windowHeight="11040" tabRatio="784" activeTab="2" xr2:uid="{00000000-000D-0000-FFFF-FFFF00000000}"/>
  </bookViews>
  <sheets>
    <sheet name="Risk template" sheetId="1" r:id="rId1"/>
    <sheet name="IRM Register" sheetId="9" r:id="rId2"/>
    <sheet name="Contractor Baseline template" sheetId="8" r:id="rId3"/>
    <sheet name="Consequence rating" sheetId="2" r:id="rId4"/>
    <sheet name="Likelihood rating" sheetId="4" r:id="rId5"/>
    <sheet name="Risk control effectiveness" sheetId="6" r:id="rId6"/>
    <sheet name="Risk matrix" sheetId="5" r:id="rId7"/>
  </sheets>
  <externalReferences>
    <externalReference r:id="rId8"/>
    <externalReference r:id="rId9"/>
  </externalReferences>
  <definedNames>
    <definedName name="_xlnm._FilterDatabase" localSheetId="2" hidden="1">'Contractor Baseline template'!$L$13:$L$19</definedName>
    <definedName name="_xlnm._FilterDatabase" localSheetId="0" hidden="1">'Risk template'!$A$12:$AG$199</definedName>
    <definedName name="Consequence">'[1]Drop Down Lists'!$A$3:$A$8</definedName>
    <definedName name="Likelihood">'[1]Drop Down Lists'!$B$3:$B$7</definedName>
    <definedName name="RCE">'[1]Drop Down Lists'!$D$3:$D$7</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62" i="8" l="1"/>
  <c r="A63" i="8"/>
  <c r="J70" i="8"/>
  <c r="J69" i="8"/>
  <c r="J68" i="8"/>
  <c r="J67" i="8"/>
  <c r="J66" i="8"/>
  <c r="J65" i="8"/>
  <c r="J64" i="8"/>
  <c r="K70" i="8"/>
  <c r="K69" i="8"/>
  <c r="K68" i="8"/>
  <c r="K67" i="8"/>
  <c r="K66" i="8"/>
  <c r="K65" i="8"/>
  <c r="K64" i="8"/>
  <c r="A13" i="8"/>
  <c r="C13" i="8"/>
  <c r="A40" i="8"/>
  <c r="B40" i="8"/>
  <c r="C40" i="8"/>
  <c r="D40" i="8"/>
  <c r="E40" i="8"/>
  <c r="F40" i="8"/>
  <c r="G40" i="8"/>
  <c r="H40" i="8"/>
  <c r="J40" i="8"/>
  <c r="K40" i="8"/>
  <c r="L40" i="8"/>
  <c r="A20" i="8"/>
  <c r="A23" i="8"/>
  <c r="B23" i="8"/>
  <c r="C23" i="8"/>
  <c r="D23" i="8"/>
  <c r="E23" i="8"/>
  <c r="F23" i="8"/>
  <c r="G23" i="8"/>
  <c r="H23" i="8"/>
  <c r="J23" i="8"/>
  <c r="K23" i="8"/>
  <c r="L23" i="8"/>
  <c r="A24" i="8"/>
  <c r="B24" i="8"/>
  <c r="C24" i="8"/>
  <c r="D24" i="8"/>
  <c r="E24" i="8"/>
  <c r="F24" i="8"/>
  <c r="G24" i="8"/>
  <c r="H24" i="8"/>
  <c r="J24" i="8"/>
  <c r="K24" i="8"/>
  <c r="L24" i="8"/>
  <c r="A42" i="8"/>
  <c r="B42" i="8"/>
  <c r="C42" i="8"/>
  <c r="D42" i="8"/>
  <c r="E42" i="8"/>
  <c r="F42" i="8"/>
  <c r="G42" i="8"/>
  <c r="H42" i="8"/>
  <c r="J42" i="8"/>
  <c r="K42" i="8"/>
  <c r="L42" i="8"/>
  <c r="A43" i="8"/>
  <c r="B43" i="8"/>
  <c r="C43" i="8"/>
  <c r="D43" i="8"/>
  <c r="E43" i="8"/>
  <c r="F43" i="8"/>
  <c r="G43" i="8"/>
  <c r="H43" i="8"/>
  <c r="J43" i="8"/>
  <c r="K43" i="8"/>
  <c r="L43" i="8"/>
  <c r="A44" i="8"/>
  <c r="B44" i="8"/>
  <c r="C44" i="8"/>
  <c r="D44" i="8"/>
  <c r="E44" i="8"/>
  <c r="F44" i="8"/>
  <c r="G44" i="8"/>
  <c r="H44" i="8"/>
  <c r="J44" i="8"/>
  <c r="K44" i="8"/>
  <c r="L44" i="8"/>
  <c r="A45" i="8"/>
  <c r="B45" i="8"/>
  <c r="C45" i="8"/>
  <c r="D45" i="8"/>
  <c r="E45" i="8"/>
  <c r="F45" i="8"/>
  <c r="G45" i="8"/>
  <c r="H45" i="8"/>
  <c r="J45" i="8"/>
  <c r="K45" i="8"/>
  <c r="L45" i="8"/>
  <c r="A46" i="8"/>
  <c r="B46" i="8"/>
  <c r="C46" i="8"/>
  <c r="D46" i="8"/>
  <c r="E46" i="8"/>
  <c r="F46" i="8"/>
  <c r="G46" i="8"/>
  <c r="H46" i="8"/>
  <c r="J46" i="8"/>
  <c r="K46" i="8"/>
  <c r="L46" i="8"/>
  <c r="A47" i="8"/>
  <c r="B47" i="8"/>
  <c r="C47" i="8"/>
  <c r="D47" i="8"/>
  <c r="E47" i="8"/>
  <c r="F47" i="8"/>
  <c r="G47" i="8"/>
  <c r="H47" i="8"/>
  <c r="J47" i="8"/>
  <c r="K47" i="8"/>
  <c r="L47" i="8"/>
  <c r="A48" i="8"/>
  <c r="B48" i="8"/>
  <c r="C48" i="8"/>
  <c r="D48" i="8"/>
  <c r="E48" i="8"/>
  <c r="F48" i="8"/>
  <c r="G48" i="8"/>
  <c r="H48" i="8"/>
  <c r="J48" i="8"/>
  <c r="K48" i="8"/>
  <c r="L48" i="8"/>
  <c r="A49" i="8"/>
  <c r="B49" i="8"/>
  <c r="C49" i="8"/>
  <c r="D49" i="8"/>
  <c r="E49" i="8"/>
  <c r="F49" i="8"/>
  <c r="G49" i="8"/>
  <c r="H49" i="8"/>
  <c r="J49" i="8"/>
  <c r="K49" i="8"/>
  <c r="L49" i="8"/>
  <c r="A50" i="8"/>
  <c r="B50" i="8"/>
  <c r="C50" i="8"/>
  <c r="D50" i="8"/>
  <c r="E50" i="8"/>
  <c r="F50" i="8"/>
  <c r="G50" i="8"/>
  <c r="H50" i="8"/>
  <c r="J50" i="8"/>
  <c r="K50" i="8"/>
  <c r="L50" i="8"/>
  <c r="A51" i="8"/>
  <c r="B51" i="8"/>
  <c r="C51" i="8"/>
  <c r="D51" i="8"/>
  <c r="E51" i="8"/>
  <c r="F51" i="8"/>
  <c r="G51" i="8"/>
  <c r="H51" i="8"/>
  <c r="J51" i="8"/>
  <c r="K51" i="8"/>
  <c r="L51" i="8"/>
  <c r="A52" i="8"/>
  <c r="B52" i="8"/>
  <c r="C52" i="8"/>
  <c r="D52" i="8"/>
  <c r="E52" i="8"/>
  <c r="F52" i="8"/>
  <c r="G52" i="8"/>
  <c r="H52" i="8"/>
  <c r="J52" i="8"/>
  <c r="K52" i="8"/>
  <c r="L52" i="8"/>
  <c r="A53" i="8"/>
  <c r="B53" i="8"/>
  <c r="C53" i="8"/>
  <c r="D53" i="8"/>
  <c r="E53" i="8"/>
  <c r="F53" i="8"/>
  <c r="G53" i="8"/>
  <c r="H53" i="8"/>
  <c r="J53" i="8"/>
  <c r="K53" i="8"/>
  <c r="L53" i="8"/>
  <c r="A54" i="8"/>
  <c r="B54" i="8"/>
  <c r="C54" i="8"/>
  <c r="D54" i="8"/>
  <c r="E54" i="8"/>
  <c r="F54" i="8"/>
  <c r="G54" i="8"/>
  <c r="H54" i="8"/>
  <c r="J54" i="8"/>
  <c r="K54" i="8"/>
  <c r="L54" i="8"/>
  <c r="A55" i="8"/>
  <c r="B55" i="8"/>
  <c r="C55" i="8"/>
  <c r="D55" i="8"/>
  <c r="E55" i="8"/>
  <c r="F55" i="8"/>
  <c r="G55" i="8"/>
  <c r="H55" i="8"/>
  <c r="J55" i="8"/>
  <c r="K55" i="8"/>
  <c r="L55" i="8"/>
  <c r="A56" i="8"/>
  <c r="B56" i="8"/>
  <c r="C56" i="8"/>
  <c r="D56" i="8"/>
  <c r="E56" i="8"/>
  <c r="F56" i="8"/>
  <c r="G56" i="8"/>
  <c r="H56" i="8"/>
  <c r="J56" i="8"/>
  <c r="K56" i="8"/>
  <c r="L56" i="8"/>
  <c r="A57" i="8"/>
  <c r="B57" i="8"/>
  <c r="C57" i="8"/>
  <c r="D57" i="8"/>
  <c r="E57" i="8"/>
  <c r="F57" i="8"/>
  <c r="G57" i="8"/>
  <c r="H57" i="8"/>
  <c r="J57" i="8"/>
  <c r="K57" i="8"/>
  <c r="L57" i="8"/>
  <c r="A58" i="8"/>
  <c r="B58" i="8"/>
  <c r="C58" i="8"/>
  <c r="D58" i="8"/>
  <c r="E58" i="8"/>
  <c r="F58" i="8"/>
  <c r="G58" i="8"/>
  <c r="H58" i="8"/>
  <c r="J58" i="8"/>
  <c r="K58" i="8"/>
  <c r="L58" i="8"/>
  <c r="A59" i="8"/>
  <c r="B59" i="8"/>
  <c r="C59" i="8"/>
  <c r="D59" i="8"/>
  <c r="E59" i="8"/>
  <c r="F59" i="8"/>
  <c r="G59" i="8"/>
  <c r="H59" i="8"/>
  <c r="J59" i="8"/>
  <c r="K59" i="8"/>
  <c r="L59" i="8"/>
  <c r="A60" i="8"/>
  <c r="B60" i="8"/>
  <c r="C60" i="8"/>
  <c r="D60" i="8"/>
  <c r="E60" i="8"/>
  <c r="F60" i="8"/>
  <c r="G60" i="8"/>
  <c r="H60" i="8"/>
  <c r="J60" i="8"/>
  <c r="K60" i="8"/>
  <c r="L60" i="8"/>
  <c r="A61" i="8"/>
  <c r="B61" i="8"/>
  <c r="C61" i="8"/>
  <c r="D61" i="8"/>
  <c r="E61" i="8"/>
  <c r="F61" i="8"/>
  <c r="G61" i="8"/>
  <c r="H61" i="8"/>
  <c r="J61" i="8"/>
  <c r="K61" i="8"/>
  <c r="L61" i="8"/>
  <c r="B62" i="8"/>
  <c r="C62" i="8"/>
  <c r="D62" i="8"/>
  <c r="E62" i="8"/>
  <c r="F62" i="8"/>
  <c r="G62" i="8"/>
  <c r="H62" i="8"/>
  <c r="J62" i="8"/>
  <c r="K62" i="8"/>
  <c r="L62" i="8"/>
  <c r="B63" i="8"/>
  <c r="C63" i="8"/>
  <c r="D63" i="8"/>
  <c r="E63" i="8"/>
  <c r="F63" i="8"/>
  <c r="G63" i="8"/>
  <c r="H63" i="8"/>
  <c r="J63" i="8"/>
  <c r="K63" i="8"/>
  <c r="L63" i="8"/>
  <c r="L13" i="8"/>
  <c r="K13" i="8"/>
  <c r="J13" i="8"/>
  <c r="H13" i="8"/>
  <c r="G13" i="8"/>
  <c r="F13" i="8"/>
  <c r="E13" i="8"/>
  <c r="D13" i="8"/>
  <c r="B13"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Dudu Sikonde</author>
  </authors>
  <commentList>
    <comment ref="H191" authorId="0" shapeId="0" xr:uid="{00000000-0006-0000-0000-000001000000}">
      <text>
        <r>
          <rPr>
            <sz val="9"/>
            <color indexed="81"/>
            <rFont val="Tahoma"/>
            <family val="2"/>
          </rPr>
          <t xml:space="preserve">IR to assist with statistics background
</t>
        </r>
      </text>
    </comment>
  </commentList>
</comments>
</file>

<file path=xl/sharedStrings.xml><?xml version="1.0" encoding="utf-8"?>
<sst xmlns="http://schemas.openxmlformats.org/spreadsheetml/2006/main" count="4571" uniqueCount="1565">
  <si>
    <t xml:space="preserve"> </t>
  </si>
  <si>
    <t xml:space="preserve"> Date:    </t>
  </si>
  <si>
    <t xml:space="preserve">Prepared by:   </t>
  </si>
  <si>
    <t>Existing Controls</t>
  </si>
  <si>
    <t>Risk Priority Rating</t>
  </si>
  <si>
    <t>Monitoring  Mechanisms</t>
  </si>
  <si>
    <t>Control Owner</t>
  </si>
  <si>
    <t>Legal and Other Requirements</t>
  </si>
  <si>
    <t>Current Status</t>
  </si>
  <si>
    <t>#</t>
  </si>
  <si>
    <t>Who is accountable for making sure the controls and monitors are:
-  in place,
-  implemented,
-  regularly reviewed for effectiveness.</t>
  </si>
  <si>
    <t>What causes the risk to come into effect?</t>
  </si>
  <si>
    <t>Likelihood</t>
  </si>
  <si>
    <t>Where relevant, list the relevant legislative and or Eskom requirements that prescribe the control.</t>
  </si>
  <si>
    <t>Once a date has been agreed to, this  can not be changed</t>
  </si>
  <si>
    <t>Pending,
In Progress,
Complete</t>
  </si>
  <si>
    <t>Risk Owner</t>
  </si>
  <si>
    <t>The frequency and duration  the person/group is exposed to the hazard e.g. Daily for 3 hrs.</t>
  </si>
  <si>
    <t>Safety or health</t>
  </si>
  <si>
    <t>I</t>
  </si>
  <si>
    <t>Consequence</t>
  </si>
  <si>
    <t>II</t>
  </si>
  <si>
    <t>III</t>
  </si>
  <si>
    <t>IV</t>
  </si>
  <si>
    <t>N</t>
  </si>
  <si>
    <t>Consequences</t>
  </si>
  <si>
    <t>Consequence rating</t>
  </si>
  <si>
    <t>Description</t>
  </si>
  <si>
    <t>Health and Safety</t>
  </si>
  <si>
    <t>No injuries or health effects(near misses)</t>
  </si>
  <si>
    <t>First-aid treatment case,  and temporary discomfort case</t>
  </si>
  <si>
    <t>Medical treatment case; occupational disease with reversible/non-permanent effect</t>
  </si>
  <si>
    <t xml:space="preserve">Lost Time Injury. Irreversible health effects/occupational disease with permanent consequence </t>
  </si>
  <si>
    <t>Fatality or life threatening health effects</t>
  </si>
  <si>
    <t xml:space="preserve">Multiple fatalities </t>
  </si>
  <si>
    <t xml:space="preserve">Consequence criteria </t>
  </si>
  <si>
    <t>Score</t>
  </si>
  <si>
    <t>Descriptor</t>
  </si>
  <si>
    <t>Exposure</t>
  </si>
  <si>
    <t>Probability of exceeding OEL</t>
  </si>
  <si>
    <t>Highly unlikely</t>
  </si>
  <si>
    <t>Unlikely</t>
  </si>
  <si>
    <t>Possible</t>
  </si>
  <si>
    <t>Likely</t>
  </si>
  <si>
    <t>Unavoidable</t>
  </si>
  <si>
    <t>Likelihood criteria</t>
  </si>
  <si>
    <t>RISK CONTROL EFFECTIVENESS GUIDE</t>
  </si>
  <si>
    <t>Guide</t>
  </si>
  <si>
    <t>Fully effective</t>
  </si>
  <si>
    <t>None</t>
  </si>
  <si>
    <t>List specific activities to be performed taking into consideration the equipment to be used, the personnel involved in the task.</t>
  </si>
  <si>
    <t>How we know if we are succeeding. Include comments on effectiveness.
This may include i.e. measurements, inspections, supervision where necessary.</t>
  </si>
  <si>
    <t xml:space="preserve">Person allocated the responsibility for implementing the agreed controls </t>
  </si>
  <si>
    <r>
      <t>RCE</t>
    </r>
    <r>
      <rPr>
        <sz val="8"/>
        <rFont val="Arial"/>
        <family val="2"/>
      </rPr>
      <t xml:space="preserve">
Risk Control Effectiveness</t>
    </r>
  </si>
  <si>
    <t>Refer to Occupational Health and Safety Risk assessment procedure 32-520</t>
  </si>
  <si>
    <t>Safety</t>
  </si>
  <si>
    <t>Health</t>
  </si>
  <si>
    <t>Occupational Health and Safety Baseline risk assessment template</t>
  </si>
  <si>
    <t xml:space="preserve">Authorised by:   </t>
  </si>
  <si>
    <t>Priority</t>
  </si>
  <si>
    <t>Risk ranking</t>
  </si>
  <si>
    <t>Action required</t>
  </si>
  <si>
    <t>Very high</t>
  </si>
  <si>
    <t>High</t>
  </si>
  <si>
    <t>Medium</t>
  </si>
  <si>
    <t>Low</t>
  </si>
  <si>
    <t>Business/Operating unit:</t>
  </si>
  <si>
    <t>Department:</t>
  </si>
  <si>
    <t>Document identifier</t>
  </si>
  <si>
    <t>A chance that injury , ill health or damage could occur as a result of uncontrolled hazard.</t>
  </si>
  <si>
    <t>Who is exposed to the hazard i.e.    visitors, members of the public, etc.</t>
  </si>
  <si>
    <r>
      <t xml:space="preserve">Anything  with potential to cause  of harm. 
</t>
    </r>
    <r>
      <rPr>
        <b/>
        <sz val="8"/>
        <rFont val="Arial"/>
        <family val="2"/>
      </rPr>
      <t>Note:</t>
    </r>
    <r>
      <rPr>
        <sz val="8"/>
        <rFont val="Arial"/>
        <family val="2"/>
      </rPr>
      <t xml:space="preserve"> A hazard can pose more than one risk.</t>
    </r>
  </si>
  <si>
    <t>Consider the worse case scenario without controls?</t>
  </si>
  <si>
    <t>Target Date</t>
  </si>
  <si>
    <t xml:space="preserve">Next Review Date 
(every 2 years):  </t>
  </si>
  <si>
    <r>
      <t xml:space="preserve">             </t>
    </r>
    <r>
      <rPr>
        <b/>
        <sz val="11"/>
        <color theme="1"/>
        <rFont val="Arial"/>
        <family val="2"/>
      </rPr>
      <t>RCE</t>
    </r>
  </si>
  <si>
    <t>Nothing more to be done except review and monitor the existing controls. Controls are well designed for the risk, are largely preventive and address the root causes. Management believes that they are effective and reliable at all times. Reactive controls only support preventive controls.</t>
  </si>
  <si>
    <t>Mostly effective</t>
  </si>
  <si>
    <t>Most controls are designed correctly and are in place and effective. Some more work to be done to improve operating effectiveness or management has doubts about operational effectiveness and reliability of the controls.</t>
  </si>
  <si>
    <t>Mostly ineffective</t>
  </si>
  <si>
    <t>While the design of controls may be largely correct in that they treat most of the root causes of the risk, they are not currently operationally very effective. There may be an over-reliance on reactive controls, or some of the controls do not seem correctly designed in that they do not treat root causes.</t>
  </si>
  <si>
    <t>Virtually no credible control. Management has no confidence that any degree of control is being achieved.</t>
  </si>
  <si>
    <t>A</t>
  </si>
  <si>
    <t>B</t>
  </si>
  <si>
    <t>C</t>
  </si>
  <si>
    <t>D</t>
  </si>
  <si>
    <t>E</t>
  </si>
  <si>
    <t>Occupational hygiene</t>
  </si>
  <si>
    <t>Rare (once a year)</t>
  </si>
  <si>
    <t>No exposure (or exposure &lt; 10% of OEL)</t>
  </si>
  <si>
    <t>Short periods of time, a few times per day/ intermittent (once in six months, three months, or a month)</t>
  </si>
  <si>
    <t>Low exposure (&lt; 50% of OEL)</t>
  </si>
  <si>
    <t>Continuous for between one and two hours (often/ weekly)</t>
  </si>
  <si>
    <t>Moderate exposure (chronic exposure &gt; 50% of OEL or acute exposure ≥ OEL)</t>
  </si>
  <si>
    <t>Continuous for between two and four hours (frequent/daily)</t>
  </si>
  <si>
    <t>High exposure (chronic exposure &gt; OEL, or exposure exceeding OEL-STEL)</t>
  </si>
  <si>
    <t>Continuous for eight-hour shift</t>
  </si>
  <si>
    <t>Very high exposure (chronic exposure &gt; 2 x OEL or exposure exceeding OEL-C)</t>
  </si>
  <si>
    <r>
      <t>§</t>
    </r>
    <r>
      <rPr>
        <sz val="9"/>
        <color theme="1"/>
        <rFont val="Times New Roman"/>
        <family val="1"/>
      </rPr>
      <t xml:space="preserve">  </t>
    </r>
    <r>
      <rPr>
        <sz val="9"/>
        <color theme="1"/>
        <rFont val="Arial"/>
        <family val="2"/>
      </rPr>
      <t xml:space="preserve">More than a “100 year event” </t>
    </r>
  </si>
  <si>
    <r>
      <t>§</t>
    </r>
    <r>
      <rPr>
        <sz val="9"/>
        <color theme="1"/>
        <rFont val="Times New Roman"/>
        <family val="1"/>
      </rPr>
      <t xml:space="preserve">  </t>
    </r>
    <r>
      <rPr>
        <sz val="9"/>
        <color theme="1"/>
        <rFont val="Arial"/>
        <family val="2"/>
      </rPr>
      <t>Exceptionally unlikely, even in the long-term future</t>
    </r>
  </si>
  <si>
    <r>
      <t>§</t>
    </r>
    <r>
      <rPr>
        <sz val="9"/>
        <color theme="1"/>
        <rFont val="Times New Roman"/>
        <family val="1"/>
      </rPr>
      <t xml:space="preserve">  </t>
    </r>
    <r>
      <rPr>
        <sz val="9"/>
        <color theme="1"/>
        <rFont val="Arial"/>
        <family val="2"/>
      </rPr>
      <t>&lt; 5% probability.</t>
    </r>
  </si>
  <si>
    <r>
      <t>§</t>
    </r>
    <r>
      <rPr>
        <sz val="9"/>
        <color theme="1"/>
        <rFont val="Times New Roman"/>
        <family val="1"/>
      </rPr>
      <t xml:space="preserve">  </t>
    </r>
    <r>
      <rPr>
        <sz val="9"/>
        <color theme="1"/>
        <rFont val="Arial"/>
        <family val="2"/>
      </rPr>
      <t>Could occur in “years to decades”</t>
    </r>
  </si>
  <si>
    <r>
      <t>§</t>
    </r>
    <r>
      <rPr>
        <sz val="9"/>
        <color theme="1"/>
        <rFont val="Times New Roman"/>
        <family val="1"/>
      </rPr>
      <t xml:space="preserve">  </t>
    </r>
    <r>
      <rPr>
        <sz val="9"/>
        <color theme="1"/>
        <rFont val="Arial"/>
        <family val="2"/>
      </rPr>
      <t>May occur but not anticipated</t>
    </r>
  </si>
  <si>
    <r>
      <t>§</t>
    </r>
    <r>
      <rPr>
        <sz val="9"/>
        <color theme="1"/>
        <rFont val="Times New Roman"/>
        <family val="1"/>
      </rPr>
      <t xml:space="preserve">  </t>
    </r>
    <r>
      <rPr>
        <sz val="9"/>
        <color theme="1"/>
        <rFont val="Arial"/>
        <family val="2"/>
      </rPr>
      <t>≥ 5% and &lt; 20% probability.</t>
    </r>
  </si>
  <si>
    <r>
      <t>§</t>
    </r>
    <r>
      <rPr>
        <sz val="9"/>
        <color theme="1"/>
        <rFont val="Times New Roman"/>
        <family val="1"/>
      </rPr>
      <t xml:space="preserve">  </t>
    </r>
    <r>
      <rPr>
        <sz val="9"/>
        <color theme="1"/>
        <rFont val="Arial"/>
        <family val="2"/>
      </rPr>
      <t>Could occur within “months to years”</t>
    </r>
  </si>
  <si>
    <r>
      <t>§</t>
    </r>
    <r>
      <rPr>
        <sz val="9"/>
        <color theme="1"/>
        <rFont val="Times New Roman"/>
        <family val="1"/>
      </rPr>
      <t xml:space="preserve">  </t>
    </r>
    <r>
      <rPr>
        <sz val="9"/>
        <color theme="1"/>
        <rFont val="Arial"/>
        <family val="2"/>
      </rPr>
      <t>May occur shortly but a distinct probability it will not, or ≥ 20% and &lt; 70% probability.</t>
    </r>
  </si>
  <si>
    <r>
      <t>§</t>
    </r>
    <r>
      <rPr>
        <sz val="9"/>
        <color theme="1"/>
        <rFont val="Times New Roman"/>
        <family val="1"/>
      </rPr>
      <t xml:space="preserve">  </t>
    </r>
    <r>
      <rPr>
        <sz val="9"/>
        <color theme="1"/>
        <rFont val="Arial"/>
        <family val="2"/>
      </rPr>
      <t>Could occur within “weeks to months”</t>
    </r>
  </si>
  <si>
    <r>
      <t>§</t>
    </r>
    <r>
      <rPr>
        <sz val="9"/>
        <color theme="1"/>
        <rFont val="Times New Roman"/>
        <family val="1"/>
      </rPr>
      <t xml:space="preserve">  </t>
    </r>
    <r>
      <rPr>
        <sz val="9"/>
        <color theme="1"/>
        <rFont val="Arial"/>
        <family val="2"/>
      </rPr>
      <t>Balance of probability will occur</t>
    </r>
  </si>
  <si>
    <r>
      <t>§</t>
    </r>
    <r>
      <rPr>
        <sz val="9"/>
        <color theme="1"/>
        <rFont val="Times New Roman"/>
        <family val="1"/>
      </rPr>
      <t xml:space="preserve">  </t>
    </r>
    <r>
      <rPr>
        <sz val="9"/>
        <color theme="1"/>
        <rFont val="Arial"/>
        <family val="2"/>
      </rPr>
      <t>≥ 70% and &lt; 90% probability.</t>
    </r>
  </si>
  <si>
    <r>
      <t>§</t>
    </r>
    <r>
      <rPr>
        <sz val="9"/>
        <color theme="1"/>
        <rFont val="Times New Roman"/>
        <family val="1"/>
      </rPr>
      <t xml:space="preserve">  </t>
    </r>
    <r>
      <rPr>
        <sz val="9"/>
        <color theme="1"/>
        <rFont val="Arial"/>
        <family val="2"/>
      </rPr>
      <t>Could occur within “days to weeks”</t>
    </r>
  </si>
  <si>
    <r>
      <t>§</t>
    </r>
    <r>
      <rPr>
        <sz val="9"/>
        <color theme="1"/>
        <rFont val="Times New Roman"/>
        <family val="1"/>
      </rPr>
      <t xml:space="preserve">  </t>
    </r>
    <r>
      <rPr>
        <sz val="9"/>
        <color theme="1"/>
        <rFont val="Arial"/>
        <family val="2"/>
      </rPr>
      <t>Impact is imminent</t>
    </r>
  </si>
  <si>
    <r>
      <t>§</t>
    </r>
    <r>
      <rPr>
        <sz val="9"/>
        <color theme="1"/>
        <rFont val="Times New Roman"/>
        <family val="1"/>
      </rPr>
      <t xml:space="preserve">  </t>
    </r>
    <r>
      <rPr>
        <sz val="9"/>
        <color theme="1"/>
        <rFont val="Arial"/>
        <family val="2"/>
      </rPr>
      <t>≥ 90% probability.</t>
    </r>
  </si>
  <si>
    <t>Immediate action required, and these risks to be captured on IRM system.</t>
  </si>
  <si>
    <t>Strong mandatory action required, and these risks to be captured on IRM system.</t>
  </si>
  <si>
    <t>Action required, possibly at administrative level.</t>
  </si>
  <si>
    <t>Minor or no action required.</t>
  </si>
  <si>
    <t>RISK MATRIX</t>
  </si>
  <si>
    <t>R</t>
  </si>
  <si>
    <t xml:space="preserve">Where applicable, add IRM system reference number for tracking of treatment actions. </t>
  </si>
  <si>
    <t>Integrated Risk Management (IRM) reference number</t>
  </si>
  <si>
    <r>
      <t xml:space="preserve">Include:
- </t>
    </r>
    <r>
      <rPr>
        <u/>
        <sz val="8"/>
        <rFont val="Arial"/>
        <family val="2"/>
      </rPr>
      <t xml:space="preserve">Preventative Controls
</t>
    </r>
    <r>
      <rPr>
        <sz val="8"/>
        <rFont val="Arial"/>
        <family val="2"/>
      </rPr>
      <t xml:space="preserve">(controls implemented to eliminate hazards or reduce the likelihood of the risk occurring), and
- </t>
    </r>
    <r>
      <rPr>
        <u/>
        <sz val="8"/>
        <rFont val="Arial"/>
        <family val="2"/>
      </rPr>
      <t>Reactive Controls</t>
    </r>
    <r>
      <rPr>
        <sz val="8"/>
        <rFont val="Arial"/>
        <family val="2"/>
      </rPr>
      <t xml:space="preserve"> 
(controls implemented to reduce the immediate impact of the risk occurring)  
</t>
    </r>
    <r>
      <rPr>
        <b/>
        <sz val="8"/>
        <rFont val="Arial"/>
        <family val="2"/>
      </rPr>
      <t>Elimination
Substitution 
Engineering controls 
Administrative controls 
Personal protective equipment (PPE)</t>
    </r>
  </si>
  <si>
    <r>
      <t xml:space="preserve">Include:
- </t>
    </r>
    <r>
      <rPr>
        <u/>
        <sz val="8"/>
        <rFont val="Arial"/>
        <family val="2"/>
      </rPr>
      <t>Preventative Controls</t>
    </r>
    <r>
      <rPr>
        <sz val="8"/>
        <rFont val="Arial"/>
        <family val="2"/>
      </rPr>
      <t xml:space="preserve">
(controls implemented to eliminate hazards or reduce the likelihood of the risk occurring), and
- </t>
    </r>
    <r>
      <rPr>
        <u/>
        <sz val="8"/>
        <rFont val="Arial"/>
        <family val="2"/>
      </rPr>
      <t>Reactive Controls</t>
    </r>
    <r>
      <rPr>
        <sz val="8"/>
        <rFont val="Arial"/>
        <family val="2"/>
      </rPr>
      <t xml:space="preserve"> 
(controls implemented to reduce the immediate impact of the risk occurring)    
</t>
    </r>
    <r>
      <rPr>
        <b/>
        <sz val="8"/>
        <rFont val="Arial"/>
        <family val="2"/>
      </rPr>
      <t>Elimination
Substitution 
Engineering controls 
Administrative controls 
Personal protective equipment (PPE)</t>
    </r>
  </si>
  <si>
    <t>240-70044602</t>
  </si>
  <si>
    <t xml:space="preserve">Template identifier: </t>
  </si>
  <si>
    <t>Revision number:</t>
  </si>
  <si>
    <t xml:space="preserve">Revision date: </t>
  </si>
  <si>
    <t>Signed:</t>
  </si>
  <si>
    <t>Date:</t>
  </si>
  <si>
    <t>Additional Controls or Tasks Aimed at improving Existing Controls</t>
  </si>
  <si>
    <t>List activity</t>
  </si>
  <si>
    <t xml:space="preserve"> Activity type 
(Routine/Non-routine)</t>
  </si>
  <si>
    <t>Hazard nr</t>
  </si>
  <si>
    <t>Risk Nr</t>
  </si>
  <si>
    <t>Risk type</t>
  </si>
  <si>
    <r>
      <rPr>
        <b/>
        <sz val="8"/>
        <rFont val="Arial"/>
        <family val="2"/>
      </rPr>
      <t xml:space="preserve">              Indicate R or N </t>
    </r>
    <r>
      <rPr>
        <sz val="8"/>
        <rFont val="Arial"/>
        <family val="2"/>
      </rPr>
      <t xml:space="preserve">
1. Routine activities and situations create hazards through day-to-day operations and normal
work activities;
2. Non-routine activities and situations are occasional or unplanned;</t>
    </r>
  </si>
  <si>
    <t>Cause(s) of the risk</t>
  </si>
  <si>
    <t>Exposed group/employees</t>
  </si>
  <si>
    <t>Exposure patterns</t>
  </si>
  <si>
    <t>What are the possible consequences?</t>
  </si>
  <si>
    <t>Hazard Identification</t>
  </si>
  <si>
    <t>Associated risk</t>
  </si>
  <si>
    <t>Fatigue</t>
  </si>
  <si>
    <t>1.Driving</t>
  </si>
  <si>
    <t>2.Accessing customer facilities</t>
  </si>
  <si>
    <t>3. Community protests</t>
  </si>
  <si>
    <t>4. Work within office environment</t>
  </si>
  <si>
    <t>5. Working at Heights</t>
  </si>
  <si>
    <t>17. Replacement of insulators</t>
  </si>
  <si>
    <t xml:space="preserve">18.Replace/ Installation of Surge Arrestors
</t>
  </si>
  <si>
    <t>1.1</t>
  </si>
  <si>
    <t>1.2</t>
  </si>
  <si>
    <t>1.3</t>
  </si>
  <si>
    <t>1.4</t>
  </si>
  <si>
    <t>1.5</t>
  </si>
  <si>
    <t>1.6</t>
  </si>
  <si>
    <t>1.7</t>
  </si>
  <si>
    <t>1.8</t>
  </si>
  <si>
    <t>1.9</t>
  </si>
  <si>
    <t>1.10</t>
  </si>
  <si>
    <t>1.11</t>
  </si>
  <si>
    <t>1.12</t>
  </si>
  <si>
    <t>2.1</t>
  </si>
  <si>
    <t>2.2</t>
  </si>
  <si>
    <t>2.3</t>
  </si>
  <si>
    <t>3.1</t>
  </si>
  <si>
    <t>4.1</t>
  </si>
  <si>
    <t>4.2</t>
  </si>
  <si>
    <t>4.3</t>
  </si>
  <si>
    <t>4.4</t>
  </si>
  <si>
    <t>4.5</t>
  </si>
  <si>
    <t>4.6</t>
  </si>
  <si>
    <t>4.7</t>
  </si>
  <si>
    <t>4.8</t>
  </si>
  <si>
    <t>4.9</t>
  </si>
  <si>
    <t>4.10</t>
  </si>
  <si>
    <t>4.11</t>
  </si>
  <si>
    <t>4.12</t>
  </si>
  <si>
    <t>4.13</t>
  </si>
  <si>
    <t>4.14</t>
  </si>
  <si>
    <t>4.15</t>
  </si>
  <si>
    <t>4.16</t>
  </si>
  <si>
    <t>5.1</t>
  </si>
  <si>
    <t>5.2</t>
  </si>
  <si>
    <t>5.3</t>
  </si>
  <si>
    <t>5.4</t>
  </si>
  <si>
    <t>5.5</t>
  </si>
  <si>
    <t>5.6</t>
  </si>
  <si>
    <t>5.7</t>
  </si>
  <si>
    <t>5.8</t>
  </si>
  <si>
    <t>5.9</t>
  </si>
  <si>
    <t>5.10</t>
  </si>
  <si>
    <t>5.11</t>
  </si>
  <si>
    <t>6.1</t>
  </si>
  <si>
    <t>6.2</t>
  </si>
  <si>
    <t>6.3</t>
  </si>
  <si>
    <t>6.4</t>
  </si>
  <si>
    <t>6.5</t>
  </si>
  <si>
    <t>8.1</t>
  </si>
  <si>
    <t>8.2</t>
  </si>
  <si>
    <t>9.1</t>
  </si>
  <si>
    <t>9.2</t>
  </si>
  <si>
    <t>10.1</t>
  </si>
  <si>
    <t>10.2</t>
  </si>
  <si>
    <t>11.1</t>
  </si>
  <si>
    <t>11.2</t>
  </si>
  <si>
    <t>12.1</t>
  </si>
  <si>
    <t>13.1</t>
  </si>
  <si>
    <t>13.2</t>
  </si>
  <si>
    <t>13.3</t>
  </si>
  <si>
    <t>14.1</t>
  </si>
  <si>
    <t>14.2</t>
  </si>
  <si>
    <t>14.3</t>
  </si>
  <si>
    <t>14.4</t>
  </si>
  <si>
    <t>15.1</t>
  </si>
  <si>
    <t>15.2</t>
  </si>
  <si>
    <t>15.3</t>
  </si>
  <si>
    <t>15.4</t>
  </si>
  <si>
    <t>15.5</t>
  </si>
  <si>
    <t>16.1</t>
  </si>
  <si>
    <t>16.2</t>
  </si>
  <si>
    <t>16.3</t>
  </si>
  <si>
    <t>16.4</t>
  </si>
  <si>
    <t>17.1</t>
  </si>
  <si>
    <t>17.2</t>
  </si>
  <si>
    <t>17.3</t>
  </si>
  <si>
    <t>17.4</t>
  </si>
  <si>
    <t>18.1</t>
  </si>
  <si>
    <t>18.2</t>
  </si>
  <si>
    <t>18.3</t>
  </si>
  <si>
    <t>18.4</t>
  </si>
  <si>
    <t>19.1</t>
  </si>
  <si>
    <t>19.2</t>
  </si>
  <si>
    <t>19.3</t>
  </si>
  <si>
    <t>20.1</t>
  </si>
  <si>
    <t>20.2</t>
  </si>
  <si>
    <t>21.1</t>
  </si>
  <si>
    <t>21.2</t>
  </si>
  <si>
    <t>22.1</t>
  </si>
  <si>
    <t>22.2</t>
  </si>
  <si>
    <t>23.1</t>
  </si>
  <si>
    <t>23.2</t>
  </si>
  <si>
    <t>23.3</t>
  </si>
  <si>
    <t>23.4</t>
  </si>
  <si>
    <t>23.5</t>
  </si>
  <si>
    <t>23.6</t>
  </si>
  <si>
    <t>23.7</t>
  </si>
  <si>
    <t>23.8</t>
  </si>
  <si>
    <t>23.9</t>
  </si>
  <si>
    <t>23.10</t>
  </si>
  <si>
    <t>23.11</t>
  </si>
  <si>
    <t>23.12</t>
  </si>
  <si>
    <t>23.13</t>
  </si>
  <si>
    <t>23.14</t>
  </si>
  <si>
    <t>24.1</t>
  </si>
  <si>
    <t>24.2</t>
  </si>
  <si>
    <t>24.3</t>
  </si>
  <si>
    <t>24.4</t>
  </si>
  <si>
    <t>25.1</t>
  </si>
  <si>
    <t>25.2</t>
  </si>
  <si>
    <t>25.3</t>
  </si>
  <si>
    <t>25.4</t>
  </si>
  <si>
    <t>26.1</t>
  </si>
  <si>
    <t>26.2</t>
  </si>
  <si>
    <t>26.3</t>
  </si>
  <si>
    <t>26.4</t>
  </si>
  <si>
    <t>26.5</t>
  </si>
  <si>
    <t>27.1</t>
  </si>
  <si>
    <t>27.2</t>
  </si>
  <si>
    <t>27.3</t>
  </si>
  <si>
    <t>27.4</t>
  </si>
  <si>
    <t>27.5</t>
  </si>
  <si>
    <t>27.6</t>
  </si>
  <si>
    <t>27.7</t>
  </si>
  <si>
    <t>27.8</t>
  </si>
  <si>
    <t>27.9</t>
  </si>
  <si>
    <t>27.10</t>
  </si>
  <si>
    <t>27.11</t>
  </si>
  <si>
    <t>Intoxication</t>
  </si>
  <si>
    <t>Speeding</t>
  </si>
  <si>
    <t>Hi-jacking</t>
  </si>
  <si>
    <t>Overloading</t>
  </si>
  <si>
    <t>Gravel road</t>
  </si>
  <si>
    <t>Night driving</t>
  </si>
  <si>
    <t>Driving Unroad worthy vehicle</t>
  </si>
  <si>
    <t>Travelling in areas where there are protests</t>
  </si>
  <si>
    <t>Reckless driving from other road users</t>
  </si>
  <si>
    <t>Driving Abnormal vehicles</t>
  </si>
  <si>
    <t>Angry customer</t>
  </si>
  <si>
    <t>Dogs</t>
  </si>
  <si>
    <t>Exposure to customer wild animals</t>
  </si>
  <si>
    <t>Community unrest</t>
  </si>
  <si>
    <t>Bad road conditions</t>
  </si>
  <si>
    <t>Possible puncture or damage to the vehicle tyre, possible injuries and fatalities</t>
  </si>
  <si>
    <t>Possible assult, rape, stress, trauma and being shot</t>
  </si>
  <si>
    <t>Vehicle slipping and capsizing</t>
  </si>
  <si>
    <t>Loss of control of the vehicle</t>
  </si>
  <si>
    <t>Colliding with other vehicles</t>
  </si>
  <si>
    <t>Vehicle collision</t>
  </si>
  <si>
    <t>Possible bites</t>
  </si>
  <si>
    <t>Actions and conditions leading to possible hostage situation and assult</t>
  </si>
  <si>
    <t>Potholes on the road</t>
  </si>
  <si>
    <t>Overtime work, not taking breaks, work pressure</t>
  </si>
  <si>
    <t>Non-adherence to Eskom Substance Abuse Procedure, Life saving rules violation (be sober)</t>
  </si>
  <si>
    <t>Life saving rules violation (be sober,MVA"S statistic reduction</t>
  </si>
  <si>
    <t xml:space="preserve">vehicle being stollen, member of the public </t>
  </si>
  <si>
    <t>Exceed the vehicle specification</t>
  </si>
  <si>
    <t>Driving at a speed not suitable for the condtion of the road</t>
  </si>
  <si>
    <t>Night blidness, poor visibility</t>
  </si>
  <si>
    <t>Improper or lack of maintenance of vehicle,  use of scrapped vehicles</t>
  </si>
  <si>
    <t>Protesters throwing stones</t>
  </si>
  <si>
    <t>Road conditions, environmental factors, personal factors, not adhering to national road traffic laws</t>
  </si>
  <si>
    <t>lack of operating knowledge, improper risk assessment</t>
  </si>
  <si>
    <t>Uncontrolled dogs</t>
  </si>
  <si>
    <t>Game reserve cutomer based, uncontrolled wild animals</t>
  </si>
  <si>
    <t>Service delivery related community protests, mine labour unrest</t>
  </si>
  <si>
    <t>Falling asleep while driving which can lead to losing control of the vehicle or collisions</t>
  </si>
  <si>
    <t>Employees, Members of public</t>
  </si>
  <si>
    <t xml:space="preserve">Employee, Public </t>
  </si>
  <si>
    <t>Employees</t>
  </si>
  <si>
    <t>Exposed group/employees, members of the public</t>
  </si>
  <si>
    <t>Employees, members of the public, contractors</t>
  </si>
  <si>
    <t>Employees and contractors</t>
  </si>
  <si>
    <t xml:space="preserve">Public </t>
  </si>
  <si>
    <t>Daily for 8hrs</t>
  </si>
  <si>
    <t>Daily for 5hrs</t>
  </si>
  <si>
    <t>Daily for 8 hrs</t>
  </si>
  <si>
    <t xml:space="preserve">Daily </t>
  </si>
  <si>
    <t>Daily</t>
  </si>
  <si>
    <t>Daily for 8 hours</t>
  </si>
  <si>
    <t>Management, HSE personnel</t>
  </si>
  <si>
    <t>Management, employees and Senior Supervisor</t>
  </si>
  <si>
    <t>responsible manager, employees and contractors</t>
  </si>
  <si>
    <t>Senior Supervisor, management</t>
  </si>
  <si>
    <t>Injury , Property damage</t>
  </si>
  <si>
    <t xml:space="preserve">Vehicle safety procedures,  Life Saving Rules, Driver observations, Valid drivers license &amp; Permit, Valid Medical, </t>
  </si>
  <si>
    <t>OBC reports and trend analysis, Valid drivers license &amp; Eskom Permit, valid nationaldriver's licence,drivers observation,drivers risk profile</t>
  </si>
  <si>
    <t xml:space="preserve">4x4 training, driver awareness, </t>
  </si>
  <si>
    <t>Safety awareness</t>
  </si>
  <si>
    <t>Pre-trip inspection, Regular service intervals, Breakdown procedure in place,SOP</t>
  </si>
  <si>
    <t>Protest safety alerts</t>
  </si>
  <si>
    <t>Defensive driver Training</t>
  </si>
  <si>
    <t>authorisation permit from the authorities, emergency management plan</t>
  </si>
  <si>
    <t>Ergonomics</t>
  </si>
  <si>
    <t xml:space="preserve">Cables, office equipment and other tripping objects </t>
  </si>
  <si>
    <t xml:space="preserve">Cables </t>
  </si>
  <si>
    <t>Regular computer use</t>
  </si>
  <si>
    <t>Use of paper and other office supplies</t>
  </si>
  <si>
    <t>Water scarcity</t>
  </si>
  <si>
    <t>Electricity cuts</t>
  </si>
  <si>
    <t>Inadequte level of illumination</t>
  </si>
  <si>
    <t>Poor ventilation</t>
  </si>
  <si>
    <t>Walking around the office</t>
  </si>
  <si>
    <t>Improper microwave usage</t>
  </si>
  <si>
    <t>Making use of the hydroboil</t>
  </si>
  <si>
    <t>Using ablution facilities</t>
  </si>
  <si>
    <t>General lifting and physical manhandling of boxes, files, etc</t>
  </si>
  <si>
    <t>Musculoskeletal diseases</t>
  </si>
  <si>
    <t xml:space="preserve">Possible falls </t>
  </si>
  <si>
    <t xml:space="preserve">Possible electric shock </t>
  </si>
  <si>
    <t>Vision impairment</t>
  </si>
  <si>
    <t>Possible lacerations and cuts</t>
  </si>
  <si>
    <t>Illhealth</t>
  </si>
  <si>
    <t>Poor visibility which may lead to falling</t>
  </si>
  <si>
    <t>Poor visibility which may lead to eye strain</t>
  </si>
  <si>
    <t>No free circulation of clean air which may cause dizziness</t>
  </si>
  <si>
    <t>Possible trips and falls</t>
  </si>
  <si>
    <t xml:space="preserve">Possible burns </t>
  </si>
  <si>
    <t>Possible burns</t>
  </si>
  <si>
    <t>Poor hygiene</t>
  </si>
  <si>
    <t>Musculorskeletal injuries</t>
  </si>
  <si>
    <t>Improper sitting position</t>
  </si>
  <si>
    <t>Poor housekeeping in offices, exposed cables</t>
  </si>
  <si>
    <t>Focusing on computer screen for longer periods, inadequate lighting in office environment, glare</t>
  </si>
  <si>
    <t>Paper cuts</t>
  </si>
  <si>
    <t>Dehydration</t>
  </si>
  <si>
    <t>Poor hygiene in ablution facilite</t>
  </si>
  <si>
    <t>Thermal discomfort leading to heat exhastion when airconditioners are not working</t>
  </si>
  <si>
    <t>Inadequate lighting</t>
  </si>
  <si>
    <t>inhalation of contaminated air</t>
  </si>
  <si>
    <t>Waking around the office while the floor is still wet</t>
  </si>
  <si>
    <t>Hot water</t>
  </si>
  <si>
    <t>Infections and diseases</t>
  </si>
  <si>
    <t>Improper lifting techniques</t>
  </si>
  <si>
    <t xml:space="preserve">Employees </t>
  </si>
  <si>
    <t>Employee</t>
  </si>
  <si>
    <t>Employees, contractors, visitors</t>
  </si>
  <si>
    <t>Managers and Senior Supervisor</t>
  </si>
  <si>
    <t>responsible managers and Senior Supervisors</t>
  </si>
  <si>
    <t>Responsible managers and Senior Supervisor</t>
  </si>
  <si>
    <t>Responsible managers and Senior Supervisors</t>
  </si>
  <si>
    <t>Responsible managers and supervisor</t>
  </si>
  <si>
    <t>Responsible managers and Supervispor</t>
  </si>
  <si>
    <t>Responsible managers and Supervisors</t>
  </si>
  <si>
    <t>As and when</t>
  </si>
  <si>
    <t>Ill health</t>
  </si>
  <si>
    <t>Injury</t>
  </si>
  <si>
    <t>Injuries</t>
  </si>
  <si>
    <t>Ilhealth</t>
  </si>
  <si>
    <t>Customer forums, public awareness campaigns</t>
  </si>
  <si>
    <t>Customer forums, public awareness campaigns, DGL 34-190 Access to Farms</t>
  </si>
  <si>
    <t>Escort by protective services, SAPS, armed response, public threat communication, avoid risk areas</t>
  </si>
  <si>
    <t>Safety awareness talks, SMAT, safety inspections</t>
  </si>
  <si>
    <t>Illumination surveys, medical surveillance programs, regular maintance of lights</t>
  </si>
  <si>
    <t xml:space="preserve">Safety awareness talks, </t>
  </si>
  <si>
    <t xml:space="preserve">Safety talks and daily employee commitmemt on saving water </t>
  </si>
  <si>
    <t>Awareness</t>
  </si>
  <si>
    <t>Continous Awareness</t>
  </si>
  <si>
    <t>EAP referal report, MVA reduction</t>
  </si>
  <si>
    <t>Life saving rules violation report, statistic on positive breatherlizer test,</t>
  </si>
  <si>
    <t>Monthly incident analysis and sharing of lessons learnt</t>
  </si>
  <si>
    <t>Listening to the news, and reading emails on protests alerts</t>
  </si>
  <si>
    <t>Reduction in LTIR and TRIR, no fatalities</t>
  </si>
  <si>
    <t xml:space="preserve">Reduction in LTIR and TRIR,reduction in absenteeism rate, </t>
  </si>
  <si>
    <t xml:space="preserve">Reduction in TRIR,reduction in absenteeism rate, </t>
  </si>
  <si>
    <t>Incident reporting</t>
  </si>
  <si>
    <t>Reductio in medicals and TRIR,reduction in absenteeism rate</t>
  </si>
  <si>
    <t>reduction in absenteeism rate,</t>
  </si>
  <si>
    <t>Reduction of TRIR</t>
  </si>
  <si>
    <t>Incident records and BSO</t>
  </si>
  <si>
    <t>reduction in absenteeism rate</t>
  </si>
  <si>
    <t>Reduction in TRIR,reduction in absenteeism rate</t>
  </si>
  <si>
    <t>Incident recording</t>
  </si>
  <si>
    <t>Managers and SHE personnel</t>
  </si>
  <si>
    <t>Managers, supervisors and Employees</t>
  </si>
  <si>
    <t>National road traffic Act 93 0f 1995;32-345 Vehicle safety specification;  240-88365419 driver training Life Saving Rules</t>
  </si>
  <si>
    <t>National road traffic Act 93 0f 1995;32-345 Vehicle safety specification;  240-88365419 driver training, Life Saving Rules. Basic Conditions of Employement Act no.75 of 1997, Labour relations Act 65 of 1995, Procedure for working hours 240-42854251, Management of Overtime worked to Mitigate fatigue 10TI-09</t>
  </si>
  <si>
    <t>National road traffic Act 93 0f 1995;32-345 Vehicle safety specification;  240-88365419 driver training standard, Life Saving Rules</t>
  </si>
  <si>
    <t>OHSAS 18001 (4.3.1, 4.5.3)</t>
  </si>
  <si>
    <t>Vehicle and driver safety management (32-93), OHSAS 18001 (4.3.1, 4.5.3)</t>
  </si>
  <si>
    <t xml:space="preserve"> PPE specification 240-44175132 ,OHSACT and 32-95, Pre task risk assessment 32-520</t>
  </si>
  <si>
    <t xml:space="preserve"> PPE specification 240-44175132,Occupational Health and Safety Act, 1993 (Act No. 85 of 1993)  esction 8and 32-95</t>
  </si>
  <si>
    <t>OHSACT section 8(1),  240-82789119 Distribution Security Operating procedure,</t>
  </si>
  <si>
    <t>Occupational Health and Safety Act, 1993 (Act No. 85 of 1993), 34-370 Management of Ergonomic hazards exposure in the workplace</t>
  </si>
  <si>
    <t>Environmental regulation for workplace 6</t>
  </si>
  <si>
    <t>Environmental regulation for workplace 6, Electrical machinary regulation 10</t>
  </si>
  <si>
    <t>Monitoring of Occupational hygiene factors 34-369, 34-370 Management of ergonomic hazards exposure in the workplace</t>
  </si>
  <si>
    <t>Occupational Health and Safety Act, 1993 (Act No. 85 of 1993) section 8(1)</t>
  </si>
  <si>
    <t>Occupational Health and Safety Act, 1993 (Act No. 85 of 1993) and facilities regulation 7</t>
  </si>
  <si>
    <t>Occupational Health and Safety Act, 1993 (Act No. 85 of 1993) section 8(1), and facilites regulation 2</t>
  </si>
  <si>
    <t>Occupational Health and Safety Act, 1993 (Act No. 85 of 1993) and Environmental regulation for work places 2</t>
  </si>
  <si>
    <t xml:space="preserve">34-369 Monitoring of Occupational Hygiene Factors,  Environmental regulation for workplaces 3, </t>
  </si>
  <si>
    <t>34-369 Monitoring of Occupational Hygiene Factors,  Environmental regulation for workplaces 5</t>
  </si>
  <si>
    <t>OHSACT section 8(1), Environmental regulation for workplaces 6</t>
  </si>
  <si>
    <t>OHSACT section 8(1), Electrical machinery regulation 10</t>
  </si>
  <si>
    <t>OHSACT section 8(1), SANS 10142</t>
  </si>
  <si>
    <t>Facilities Regulation 2: (Sanitation).</t>
  </si>
  <si>
    <t>OHSA Section 14 - Duties of employees</t>
  </si>
  <si>
    <t>Driving while under the influence of alcohol</t>
  </si>
  <si>
    <t>Losing control of the vehicle, collision and unable to stop on time</t>
  </si>
  <si>
    <t>In progress</t>
  </si>
  <si>
    <t>In Progress</t>
  </si>
  <si>
    <t>Completed</t>
  </si>
  <si>
    <t>Reduction on reported MVA's,reduction in lost time injuries</t>
  </si>
  <si>
    <t>Life saving rules violation report, statistic on positive breatherlizer test,consequence management, Vehicle Monitoring Device</t>
  </si>
  <si>
    <t>Vehicle monitoring device reports, daily inspections, workstoppages, incident recall and Reduction in speeding fines</t>
  </si>
  <si>
    <t>Vehicle monitoring device reports,  Reduction in speeding fines</t>
  </si>
  <si>
    <t>Vehicle monitoring device reports, Reduction in speeding fines</t>
  </si>
  <si>
    <t>Vehicle monitoring device reports, reduction in speeding fines</t>
  </si>
  <si>
    <t>Increases the chances of injuries during a collision (overloading of material and not properly storing and securing tools)</t>
  </si>
  <si>
    <t>Vehicle breakdown or parts failure</t>
  </si>
  <si>
    <t>Improved LTIR and TRIR, positive customer feedback</t>
  </si>
  <si>
    <t>Reduction in TRIR,</t>
  </si>
  <si>
    <t>Unsafe way of using the microwave</t>
  </si>
  <si>
    <t>Contact with live overhead power lines</t>
  </si>
  <si>
    <t xml:space="preserve">Possible Electricution </t>
  </si>
  <si>
    <t>Low hanging power lines due to lack of maintenance and theft</t>
  </si>
  <si>
    <t>Employees, Members of public and contractors</t>
  </si>
  <si>
    <t>Line manager</t>
  </si>
  <si>
    <t>Daily,approx 4 hrs</t>
  </si>
  <si>
    <t>SWP, Daily RA, ORHVS</t>
  </si>
  <si>
    <t>Flash overs</t>
  </si>
  <si>
    <t>Not following Safe Operating Procedures, lack or poor supervision, poor mantenance, lack of training</t>
  </si>
  <si>
    <t>Employees, Members of the public and contractors</t>
  </si>
  <si>
    <t>As and When</t>
  </si>
  <si>
    <t>Foreign objects</t>
  </si>
  <si>
    <t>Struck by a free falling object</t>
  </si>
  <si>
    <t>Not wearing correct PPE, inadequate or lack of risk assessment</t>
  </si>
  <si>
    <t>Occassionally</t>
  </si>
  <si>
    <t>SWP, Daily RA, PPE</t>
  </si>
  <si>
    <t>Adverse weather conditions (Lightning)</t>
  </si>
  <si>
    <t>Working under severe bad weather conditions, earthing not done properly</t>
  </si>
  <si>
    <t>Pre-task risk assessment 32-520 and 34-227, Working at heights 32-418, Personal Protective Specification for working at heigts 240-100979499</t>
  </si>
  <si>
    <t>Adverse weather conditions (extremely hot conditions)</t>
  </si>
  <si>
    <t>Possible dehydration and collapsing</t>
  </si>
  <si>
    <t>Working in the outside during extreme hot conditions or when there is a heat wave</t>
  </si>
  <si>
    <t>Pre-task risk assessment 32-520 and 34-227</t>
  </si>
  <si>
    <t>Incompetent person</t>
  </si>
  <si>
    <t>Possibility of falling</t>
  </si>
  <si>
    <t>Incorrect usage of FAS due to incompetence</t>
  </si>
  <si>
    <t>Working at heights 32-418, Training Procedure 32-477</t>
  </si>
  <si>
    <t>Medical unfitness</t>
  </si>
  <si>
    <t>Possibility of falling from heights due to medical condition or not feeling well</t>
  </si>
  <si>
    <t xml:space="preserve">Medical condition, being absent minded (not being sober, stress, psychological factors), </t>
  </si>
  <si>
    <t>Medical Surveillance 32-282, Working at heights 32-418</t>
  </si>
  <si>
    <t>Possible falling from heights</t>
  </si>
  <si>
    <t>Working on a rotten or cracked pole</t>
  </si>
  <si>
    <t>Pre-task risk assessment 32-520 and 34-227, Working at heights 32-418, Personal Protective Specification for working at heigts 240-100979499,  Wooden Pole Inspection 34-334, training procedure 32-477</t>
  </si>
  <si>
    <t>Steel Structures (Lattice steel)</t>
  </si>
  <si>
    <t>Due to instability of the structure that can be caused by severe winds, corrosion, and steel structure not in good condition (vandalised and not being able to climb properly)</t>
  </si>
  <si>
    <t>Pre-task risk assessment 32-520 and 34-227, Working at heights 32-418, Personal Protective Specification for working at heigts 240-100979499, training procedure 32-478</t>
  </si>
  <si>
    <t>Working in an aerial device</t>
  </si>
  <si>
    <t xml:space="preserve">Bucket not secured (Incorrect pin used ). Overcrowding of the bucket. SWL of the bucket not displayed.  </t>
  </si>
  <si>
    <t>Pre-task risk assessment 32-520 and 34-227, Working at heights 32-418, Personal Protective Specification for working at heigts 240-100979499, training procedure 32-479,  Operating vehicle mounted crane 34-111, Safe use of lifting machines and lifting tackle 39-98</t>
  </si>
  <si>
    <t>Overexertion</t>
  </si>
  <si>
    <t>Failure to follow safe working procedures, lack of HRA</t>
  </si>
  <si>
    <t>34-369 Monitoring of Occupational Hygiene Factors, 34-370 Management of Ergonomic hazard exposure in the workplace, Pre task risk assessment 32-520</t>
  </si>
  <si>
    <t>6.Use of Portable electrical tools</t>
  </si>
  <si>
    <t>Defective electrical tools,</t>
  </si>
  <si>
    <t>Possible electrocution and electric shock</t>
  </si>
  <si>
    <t>Incompetent operator; lack of  training, failure to follow procedures, ask of supervision</t>
  </si>
  <si>
    <t>SWP, Daily RA, Inspections, Housekeeping</t>
  </si>
  <si>
    <t>Excessive Noise levels</t>
  </si>
  <si>
    <t>Possible hearing loss</t>
  </si>
  <si>
    <t>Staff exposed to intermitted  noise</t>
  </si>
  <si>
    <t>Vibration</t>
  </si>
  <si>
    <t>Vibration being transferred to the body by means on the arms holding cutting equipment</t>
  </si>
  <si>
    <t>Rotation of operator, Proper lifting technique and training, medical surveillances</t>
  </si>
  <si>
    <t>Fumes</t>
  </si>
  <si>
    <t>Supervision and  regular breaks,  dust mask, Proper PPE, proper training and authorisation, medical surveillance</t>
  </si>
  <si>
    <t>Trailing cables</t>
  </si>
  <si>
    <t>Poor housekeeping</t>
  </si>
  <si>
    <t>Employees, members of the public and contractors</t>
  </si>
  <si>
    <t>7.Woking with lifting machinary and tackle</t>
  </si>
  <si>
    <t>7.1</t>
  </si>
  <si>
    <t>Failure of lifting machine or tackle</t>
  </si>
  <si>
    <t>Possible fall from heights</t>
  </si>
  <si>
    <t>Falling from heights, lack of maintenance, poor or lack of inspections</t>
  </si>
  <si>
    <t>7.2</t>
  </si>
  <si>
    <t>Working inside the crane bucket</t>
  </si>
  <si>
    <t>Incompetent operator, Bucket not secured (incorrect pin used). Overcrowding of the bucket. SWL of the bucket not displayed</t>
  </si>
  <si>
    <t>7.3</t>
  </si>
  <si>
    <t>Operating a crane bucket</t>
  </si>
  <si>
    <t xml:space="preserve">unauthorised operator, crane not maintained, SWL not visible, bonded to equal potential earthing, no appointment made, clearance distances not maintained, ground surface where crane where cranes outriggers are used. </t>
  </si>
  <si>
    <t>7.4</t>
  </si>
  <si>
    <t>Incorrect lifting and rigging practises</t>
  </si>
  <si>
    <t>Failure to follow procedures, lack of training, lack of supervision</t>
  </si>
  <si>
    <t>Pre-task risk assessment 32-520 and 34-227, Working at heights 32-418, Personal Protective Specification for working at heigts 240-100979499, training procedure 32-479,  Operating vehicle mounted crane 34-111, Safe use of lifting machines and lifting tackle 39-98, 34-369 Monitoring of Occupational Hygiene Factors, 34-370 Management of Ergonomic hazard exposure in the workplace</t>
  </si>
  <si>
    <t>8. Working close to Excavation work/ Road Construction</t>
  </si>
  <si>
    <t>Road construction works</t>
  </si>
  <si>
    <t>Working too close to the construction area</t>
  </si>
  <si>
    <t xml:space="preserve">Pre-task risk assessment 32-520 and 34-227, </t>
  </si>
  <si>
    <t>Excavation/open manhole</t>
  </si>
  <si>
    <t>Falling into excavation or open man hole</t>
  </si>
  <si>
    <t xml:space="preserve"> Improper barricading</t>
  </si>
  <si>
    <t>Pre-task risk assessment 32-520 and 34-227,  34-1981 Excavation, 34-276 Covering of cable trenches, 34-185 Excavation for lines and substations</t>
  </si>
  <si>
    <t xml:space="preserve">9. Circuit breaker replacement </t>
  </si>
  <si>
    <t>Incompetent Operator</t>
  </si>
  <si>
    <t>Pre Task planning and Risk assessment, SOP, SWP, ORHVS, 34-1141 Maintanance of metering Kiosks</t>
  </si>
  <si>
    <t>Insects and rodents inside the pillar box</t>
  </si>
  <si>
    <t>10.Pole planting and Rotten / Broken pole replacement</t>
  </si>
  <si>
    <t>Caught by drill bit</t>
  </si>
  <si>
    <t>Follow correct drilling practices, 34-2119 Working with Petrol drilling machine, Pre task planning and risk assessment 32-520 and 34-227</t>
  </si>
  <si>
    <t>Drilling</t>
  </si>
  <si>
    <t>Inhalation of Sawdust</t>
  </si>
  <si>
    <t>Wear correct PPE for the job, Pre-task risk assessment 32-520 and 34-227, 240-80950592 Standard for Selection, Use and Maintenance of PPE</t>
  </si>
  <si>
    <t>10.3</t>
  </si>
  <si>
    <t>Sawdust</t>
  </si>
  <si>
    <t>Possible Irritation</t>
  </si>
  <si>
    <t xml:space="preserve">Excavation </t>
  </si>
  <si>
    <t>Dust</t>
  </si>
  <si>
    <t>Dust Particles</t>
  </si>
  <si>
    <t>Possible struck by Hand tools</t>
  </si>
  <si>
    <t>Monthly inspections and training, pretask risk assessment</t>
  </si>
  <si>
    <t>Auger</t>
  </si>
  <si>
    <t>Possible health effects (tingling, loss of sensation, headache, and shakiness)</t>
  </si>
  <si>
    <t>HRA, Medical surveillance, servicing of the auger, awareness</t>
  </si>
  <si>
    <t>Possible Noise Induced Hearing Loss</t>
  </si>
  <si>
    <t>Operating of the auger</t>
  </si>
  <si>
    <t>10.6</t>
  </si>
  <si>
    <t>Musculoskeletal disorders</t>
  </si>
  <si>
    <t>34-369 Monitoring of Occupational Hygiene Factors, 34-370 Management of Ergonomic hazard exposure in the workplace</t>
  </si>
  <si>
    <t xml:space="preserve">Falling from heights </t>
  </si>
  <si>
    <t>Possible Electrocution</t>
  </si>
  <si>
    <t>10.8</t>
  </si>
  <si>
    <t>Chain sling</t>
  </si>
  <si>
    <t>Life Saving Rules 240-62196227,  Lifting Machine operators training DST 34-1151. Operating a vehicle Mounted Crane 240-77858652, DMR 18, Pre-task risk assessment, servicing of the sling</t>
  </si>
  <si>
    <t>10.9</t>
  </si>
  <si>
    <t>11 .Maintenance of Metal clad switchgear</t>
  </si>
  <si>
    <t>Operating</t>
  </si>
  <si>
    <t>Explosion</t>
  </si>
  <si>
    <t>Pre Task planning, SOP, risk assessment 34-227</t>
  </si>
  <si>
    <t>12. Replacing and Instalation of a transformer</t>
  </si>
  <si>
    <t>Lifting equipment</t>
  </si>
  <si>
    <t>Possible injuries due to load falling on worker</t>
  </si>
  <si>
    <t>Equipment must be on a maintenance schedule, Implement life saving rules, 32-845,32-418, 34-227</t>
  </si>
  <si>
    <t>Implement life saving rules, Equipment must be on a maintenance schedule</t>
  </si>
  <si>
    <t>12.3</t>
  </si>
  <si>
    <t xml:space="preserve">Earthing   </t>
  </si>
  <si>
    <t>Training and authorisation, pre-task risk assessment, ORHVS-equipotential zone</t>
  </si>
  <si>
    <t>13. String and tensioning a conductor</t>
  </si>
  <si>
    <t>Low hanging conductors</t>
  </si>
  <si>
    <t>Musculoskeletal injuries</t>
  </si>
  <si>
    <t xml:space="preserve">Incorrect method used for rolling out of conductors. Lifting the conductor up can cause damage. Incorrect equipmend to lift or raised the conductor.  </t>
  </si>
  <si>
    <t>13.4</t>
  </si>
  <si>
    <t xml:space="preserve">Working at height (awkward Positioning) </t>
  </si>
  <si>
    <t xml:space="preserve">Incorrect climbing methods and incorrect use of FAS. </t>
  </si>
  <si>
    <t xml:space="preserve">14. Making and breaking of jumpers/ droppers (Conection and disconnecting) </t>
  </si>
  <si>
    <t>Possible skin and eye irritation</t>
  </si>
  <si>
    <t>Insects</t>
  </si>
  <si>
    <t>Possible stings and bites</t>
  </si>
  <si>
    <t>Pre-task risk assessment, PPE, Environmental EP</t>
  </si>
  <si>
    <t xml:space="preserve">Possible injuries </t>
  </si>
  <si>
    <t>14.5</t>
  </si>
  <si>
    <t>Possible cuts</t>
  </si>
  <si>
    <t>14.6</t>
  </si>
  <si>
    <t>Live Apparatus</t>
  </si>
  <si>
    <t>14.7.1</t>
  </si>
  <si>
    <t>Possible fire</t>
  </si>
  <si>
    <t>14.7.2</t>
  </si>
  <si>
    <t>Possible injuries</t>
  </si>
  <si>
    <t>Inspecting the tool before use, maintaining the serving of the equipment, applying two handed operation, risk assessment and training</t>
  </si>
  <si>
    <t xml:space="preserve">15. Replacement of the cross arm </t>
  </si>
  <si>
    <t>Conductor tensioning</t>
  </si>
  <si>
    <t>Earthing</t>
  </si>
  <si>
    <t>16. Replacement of insulators</t>
  </si>
  <si>
    <t>20.3</t>
  </si>
  <si>
    <t>20.4</t>
  </si>
  <si>
    <t>20.5</t>
  </si>
  <si>
    <t>20.6</t>
  </si>
  <si>
    <t>20.7</t>
  </si>
  <si>
    <t>20.8</t>
  </si>
  <si>
    <t>20.9</t>
  </si>
  <si>
    <t>22.3</t>
  </si>
  <si>
    <t>22.4</t>
  </si>
  <si>
    <t>22.5</t>
  </si>
  <si>
    <t>22.6</t>
  </si>
  <si>
    <t>22.7</t>
  </si>
  <si>
    <t>22.8</t>
  </si>
  <si>
    <t>22.9</t>
  </si>
  <si>
    <t>22.10</t>
  </si>
  <si>
    <t>22.11</t>
  </si>
  <si>
    <t>22.12</t>
  </si>
  <si>
    <t>22.13</t>
  </si>
  <si>
    <t>22.14</t>
  </si>
  <si>
    <t>Incompetent operator, Not hooking up, not using FAS correctly</t>
  </si>
  <si>
    <t>Management</t>
  </si>
  <si>
    <t>Audits, monitoring and on site observation. Maintenance on equipment and lines</t>
  </si>
  <si>
    <t>240-97759893 Work with or on a PML, 32-418 Working at heights</t>
  </si>
  <si>
    <t>Using wrong tools for the job</t>
  </si>
  <si>
    <t>Managers and Supervisors</t>
  </si>
  <si>
    <t>OHSA section 8,  PPE Specification 240-44175132</t>
  </si>
  <si>
    <t>Not following life saving rules no 1, not following ORHVS and SWP</t>
  </si>
  <si>
    <t>Incident recall</t>
  </si>
  <si>
    <t>240-65216546 Standard for portable earthing gear, 32-846 Operating reguation for high voltage systems</t>
  </si>
  <si>
    <t>Climbing a rotten pole before testing it, the pole might break while busy climbing</t>
  </si>
  <si>
    <t>Daily,approx 6</t>
  </si>
  <si>
    <t>OHS Act Section 14, Construction regulation 10</t>
  </si>
  <si>
    <t>Supervisors and Managers</t>
  </si>
  <si>
    <t>Injuries and fatalities</t>
  </si>
  <si>
    <t>OHS Act Section 14, Construction regulation 11</t>
  </si>
  <si>
    <t>Uneven Surface</t>
  </si>
  <si>
    <t>Vehicle can move if not secured properly</t>
  </si>
  <si>
    <t xml:space="preserve">Pre Task planning, SOP, risk assessment, competence of operator </t>
  </si>
  <si>
    <t>SMAT and Job observations</t>
  </si>
  <si>
    <t>Procedures,32-418, 34-227 Pre-task risk assessment</t>
  </si>
  <si>
    <t xml:space="preserve">Operator Training, Pre-task risk assessment, </t>
  </si>
  <si>
    <t>training and awareness, Awereness on Zero Harm principles, internal audits and monitoring, inspections and life saving rules, daily inspection of FAS equipment.</t>
  </si>
  <si>
    <t>OHS Act and its regulations, 32-418, Eskom Standards and Procedures,32-418, 32-282, SCSPVABH1</t>
  </si>
  <si>
    <t>Failure of equipment</t>
  </si>
  <si>
    <t>Hydraulic failure</t>
  </si>
  <si>
    <t>PML must be maintained and inspected before use</t>
  </si>
  <si>
    <t>Eskom Standards and Procedures,32-418, 32-282, SCSPVABH2</t>
  </si>
  <si>
    <t>Snakes, spiders, scorpion attacks</t>
  </si>
  <si>
    <t>Insect and reptiles  bites,</t>
  </si>
  <si>
    <t>Bites/stings from snakes, spiders, scorpions by coming into contact to the animals due to unprotected skin or other roots of entry</t>
  </si>
  <si>
    <t xml:space="preserve">Injuries </t>
  </si>
  <si>
    <t>Capturing and monitoring incidents and reported near misses</t>
  </si>
  <si>
    <t>Occupational Health and Safety Act, 1993 (Act No. 85 of 1993) section 8(1), 34-227 Pre-task risk assessment</t>
  </si>
  <si>
    <t>34-369 Monitoring of Occupational Hygiene Factors, 34-370 Management of Ergonomic hazard exposure in the workplace, Pre task risk assessment 32-521</t>
  </si>
  <si>
    <t>Earthquake</t>
  </si>
  <si>
    <t>Hazadous biological agents</t>
  </si>
  <si>
    <t>Psychological Stress</t>
  </si>
  <si>
    <t>HIV</t>
  </si>
  <si>
    <t>Pregnant and breastfeeding women</t>
  </si>
  <si>
    <t>Floods</t>
  </si>
  <si>
    <t>Bomb threats</t>
  </si>
  <si>
    <t>Hostage situation</t>
  </si>
  <si>
    <t>Indoor air or gas poisoning (air conditioners)</t>
  </si>
  <si>
    <t>Outdoor air or gas poisoning</t>
  </si>
  <si>
    <t>Situated in an area where there were mining activities</t>
  </si>
  <si>
    <t>Exposure to Asbestos containing material in building-Substations</t>
  </si>
  <si>
    <t>Possible depression, mental break downs and suicide</t>
  </si>
  <si>
    <t>Possible pregnancy complications due to work stress, heavy lifting and tripping and falling due to not feeling well</t>
  </si>
  <si>
    <t>Motor vehicle accident</t>
  </si>
  <si>
    <t xml:space="preserve">Possible explosions </t>
  </si>
  <si>
    <t>Possible assult, rape, stress, trauma</t>
  </si>
  <si>
    <t>Possibe Illhealth</t>
  </si>
  <si>
    <t xml:space="preserve">Possible illhealth </t>
  </si>
  <si>
    <t>Food and water poisoning</t>
  </si>
  <si>
    <t>No proper rehabilitation done of mines, blasting, no proper impact assessment done</t>
  </si>
  <si>
    <t xml:space="preserve">Inhalation of Asbestos fibre </t>
  </si>
  <si>
    <t>Pressure from work</t>
  </si>
  <si>
    <t>Lack of condom use, sharing the same needles</t>
  </si>
  <si>
    <t xml:space="preserve">Not disclosing your pregnant status to the line manager. </t>
  </si>
  <si>
    <t>The vehicle aeroplatting due to paddles of water</t>
  </si>
  <si>
    <t>Customer compeling Eskom to act in his/her favour</t>
  </si>
  <si>
    <t>Ingesting food or water that is contaminated</t>
  </si>
  <si>
    <t>Inhaling toxic gases, lack of maintenance of ventilation system</t>
  </si>
  <si>
    <t>Inhaling toxic gases from the surrounding mines</t>
  </si>
  <si>
    <t>Employees and Contractors</t>
  </si>
  <si>
    <t>Responsible managers, Senior Supervisor and employees</t>
  </si>
  <si>
    <t>Annually</t>
  </si>
  <si>
    <t xml:space="preserve">Ill health </t>
  </si>
  <si>
    <t>Illhealth and fatalities</t>
  </si>
  <si>
    <t>Premature labour, miscarraige, and birth defects</t>
  </si>
  <si>
    <t>Implementation (testing by doing drills) and adherence to the emergency prepardness procedure</t>
  </si>
  <si>
    <t>First aid training up to level 2 for all first aiders, and portable first aid kits for all vehicles used for Eskom business</t>
  </si>
  <si>
    <t>EAP, ICASA and medical surveillance and wellness programmes</t>
  </si>
  <si>
    <t>Conduct internal audits</t>
  </si>
  <si>
    <t>Air monitoring</t>
  </si>
  <si>
    <t>Awareness and audits</t>
  </si>
  <si>
    <t>Monitor incidents</t>
  </si>
  <si>
    <t>Wellness programmes</t>
  </si>
  <si>
    <t>Responsible manager and Senior supervisor</t>
  </si>
  <si>
    <t xml:space="preserve">Emergency preparedness procedure  and OHSAS 18001, disaster management plan </t>
  </si>
  <si>
    <t>Asbestos regulation section 9,34-369 Monitoring of Occupational Hygiene Factors, 240-56031746 Reguirements for the safe processing, handling, storing, and phase out of asbestos and asbestos containing material</t>
  </si>
  <si>
    <t>OHSAS 18001 clause 4.4.2, 32-477 SHE training and development procedure</t>
  </si>
  <si>
    <t>34-1164 Medical surveillance</t>
  </si>
  <si>
    <t xml:space="preserve">34-1164 Medical surveillance, Hazardous Chemical Substance regulation, 34-369 Monitoring of Occupational Hygiene Factors,  PPE Specification 240-44175132 </t>
  </si>
  <si>
    <t>34-1164 Medical surveillance, OHSA section 8 and 14</t>
  </si>
  <si>
    <t>Protection of employees during pregnancy and after child birth 32-81</t>
  </si>
  <si>
    <t>Live bare conductors</t>
  </si>
  <si>
    <t xml:space="preserve">Hydraulic oil  and diesel spills  </t>
  </si>
  <si>
    <t>Untrained personnel operating high voltage equipment</t>
  </si>
  <si>
    <t xml:space="preserve">Noise from the truck  </t>
  </si>
  <si>
    <t xml:space="preserve">Extreme hot conditions. </t>
  </si>
  <si>
    <t>Live electricity</t>
  </si>
  <si>
    <t>Diesel fumes</t>
  </si>
  <si>
    <t xml:space="preserve">Loading / off- loading of the equipment </t>
  </si>
  <si>
    <t>Electrical equipment failure</t>
  </si>
  <si>
    <t xml:space="preserve">Electrical contact </t>
  </si>
  <si>
    <t xml:space="preserve">Walking on uneven terrain </t>
  </si>
  <si>
    <t>Working at heights</t>
  </si>
  <si>
    <t>Awkward positions</t>
  </si>
  <si>
    <t>Falling equipment.</t>
  </si>
  <si>
    <t>Arc flash</t>
  </si>
  <si>
    <t>Exposure to Battery Acid</t>
  </si>
  <si>
    <t xml:space="preserve">Improper use of PPE </t>
  </si>
  <si>
    <t>Conditions leading to Possible Explosion</t>
  </si>
  <si>
    <t>Exposure to Fumes</t>
  </si>
  <si>
    <t xml:space="preserve">Exposure to oil from oil sampling, tap changer, transformer main tank  </t>
  </si>
  <si>
    <t>Tan/Delta Machine</t>
  </si>
  <si>
    <t xml:space="preserve">Tap changer </t>
  </si>
  <si>
    <t xml:space="preserve">Climbing on structures </t>
  </si>
  <si>
    <t>Climbing on structures</t>
  </si>
  <si>
    <t xml:space="preserve">Ductor  testing </t>
  </si>
  <si>
    <t xml:space="preserve">Lubrication of contacts </t>
  </si>
  <si>
    <t xml:space="preserve">Close proximity to live conductors during Infrared scanning </t>
  </si>
  <si>
    <t xml:space="preserve">Earth Mat resistance testing </t>
  </si>
  <si>
    <t>Unauthorised persons on site</t>
  </si>
  <si>
    <t>Poor Road Conditions</t>
  </si>
  <si>
    <t>Exposure to Raptors/Insects/Reptiles</t>
  </si>
  <si>
    <t>Actions and conditions leading to Veld Fire</t>
  </si>
  <si>
    <t>Handling of fire arms</t>
  </si>
  <si>
    <t>Storage of firearms</t>
  </si>
  <si>
    <t>Possible electrocution</t>
  </si>
  <si>
    <t>Possible Illhealth from fumes</t>
  </si>
  <si>
    <t>Possible electricution and electric shock</t>
  </si>
  <si>
    <t>Electrocution, burn wounds and fire</t>
  </si>
  <si>
    <t>Slips, trips and falls</t>
  </si>
  <si>
    <t>Burn wounds</t>
  </si>
  <si>
    <t>Possible skin contact with acid (Skin Burns)</t>
  </si>
  <si>
    <t>Part of the body may be exposed to injury from batteries falling or contact with acid</t>
  </si>
  <si>
    <t>Possible Explosion from short circuiting</t>
  </si>
  <si>
    <t>Possible Inhalation of HCS fumes</t>
  </si>
  <si>
    <t>Skin Irritation</t>
  </si>
  <si>
    <t>Electrocution from a Tan/ Delta Machine</t>
  </si>
  <si>
    <t xml:space="preserve">Injury from moving gears </t>
  </si>
  <si>
    <t>Electrocution</t>
  </si>
  <si>
    <t>Possible assault, rape, stress, trauma, being shot</t>
  </si>
  <si>
    <t>Vehicle losing control</t>
  </si>
  <si>
    <t>Possible vernomous, bites and stings</t>
  </si>
  <si>
    <t xml:space="preserve">Possible burns or Smoke Inhalation </t>
  </si>
  <si>
    <t>Possible assault</t>
  </si>
  <si>
    <t xml:space="preserve">Possible injury or fatality </t>
  </si>
  <si>
    <t>Loss or theft of firearms</t>
  </si>
  <si>
    <t>Unauthorised LV Operator, Live bare conductors</t>
  </si>
  <si>
    <t>Not maintaining 3 point ladder contact, not having someone holding the ladder, not following SWP</t>
  </si>
  <si>
    <t>Not using PPE correctly and Lack of PPE</t>
  </si>
  <si>
    <t>Lack of training</t>
  </si>
  <si>
    <t>Lack of maitanance, not using PPE correctly and lack of PPE</t>
  </si>
  <si>
    <t>Not rehydrating whilst working in hot conditions and not taking breaks</t>
  </si>
  <si>
    <t>Using unserviced equipment</t>
  </si>
  <si>
    <t>Making contact with live equipment</t>
  </si>
  <si>
    <t>Not looking where you are walking</t>
  </si>
  <si>
    <t>Not trained and not using FAS</t>
  </si>
  <si>
    <t>Not wearing correct PPE, not staying clear of overhead work</t>
  </si>
  <si>
    <t>Incorrect handling of batteries, overfilling, overcharging, faulty test equipment</t>
  </si>
  <si>
    <t>Training and awareness not done. Not following safe working procedure</t>
  </si>
  <si>
    <t>Poor battery maintenance with poor connection, electric short circuit due to not following Safe Working Procedure</t>
  </si>
  <si>
    <t>Not wearing correct PPE(Respirator), prolonged exposure, poor ventilation, not following correct safe working procedure</t>
  </si>
  <si>
    <t xml:space="preserve">Sampling of the oil. Oil spill  </t>
  </si>
  <si>
    <t>Not using and handling the machine properly</t>
  </si>
  <si>
    <t>No Security, driving alone at night, Crime</t>
  </si>
  <si>
    <t>Lack of road maintenance, adverse weather conditions, poor road construction, Incompetence in driving in 4x4 terrain</t>
  </si>
  <si>
    <t>Location of the site, Poor site  maintenance, seasonal dangers</t>
  </si>
  <si>
    <t>Location of the site, vulnerability, No  Security at site</t>
  </si>
  <si>
    <t>Lack of appropriate storage facilities</t>
  </si>
  <si>
    <t>Crime, exposed materials, inadequate security measures, sleeping on duty,lack of supervision</t>
  </si>
  <si>
    <t>Responsible Manager, Employees, Contractors</t>
  </si>
  <si>
    <t>Responsible manager, Employees and Contractors</t>
  </si>
  <si>
    <t>Security and Employees</t>
  </si>
  <si>
    <t>Responsible managers</t>
  </si>
  <si>
    <t>Employees, Contractors</t>
  </si>
  <si>
    <t>PPM, Contractors</t>
  </si>
  <si>
    <t>Employees, Member of the Public, Contractor</t>
  </si>
  <si>
    <t>Employees, Members of the Public, Contractors</t>
  </si>
  <si>
    <t>3hr</t>
  </si>
  <si>
    <t>NIHL</t>
  </si>
  <si>
    <t>Possible property damage - Injury to staff</t>
  </si>
  <si>
    <t>Possible injury</t>
  </si>
  <si>
    <t>Possible injury, Fatality or Damage to property</t>
  </si>
  <si>
    <t>Possible MVA which may lead to injury or fatality</t>
  </si>
  <si>
    <t>Possible public injury or Damage to Property</t>
  </si>
  <si>
    <t>Possible loss</t>
  </si>
  <si>
    <t>Possible fatalities and injuries</t>
  </si>
  <si>
    <t>Supervision, Proper training and authorisation</t>
  </si>
  <si>
    <t>Supervision/ Medical Surveillance Measurements</t>
  </si>
  <si>
    <t>Keep safe working space around the machine, Supervision, Training of staff, Using the correct PPE</t>
  </si>
  <si>
    <t>Regular testing of equipment. Proper training, medical surveillance. Authorisation. Mental alertness and physical ability.</t>
  </si>
  <si>
    <t xml:space="preserve">Obey barricades &amp; sign posting, PPE to be worn, be aware of where you are stepping, clean up spills immediately, Safety talks, </t>
  </si>
  <si>
    <t xml:space="preserve">Battery handling procedure in place and implemented, emergency preparedness procedure, Procedure for accidental spills outlined in the procedure </t>
  </si>
  <si>
    <t>Correct PPE issued to relevant employees, Awareness raised on the correct use, Periodic Safety Observations conducted to monitor the use thereof,</t>
  </si>
  <si>
    <t xml:space="preserve">Training provided on handling of Hazardous Substances, Training provided on battery maintenance, awareness procedure in place and implemented </t>
  </si>
  <si>
    <t>Planned battery maintenance schedule in place and implemented, alarm systems that signals if any fault detected, awareness, emergency preparedness procedure in place</t>
  </si>
  <si>
    <t>ventilation (air vents and extraction fans)</t>
  </si>
  <si>
    <t xml:space="preserve">PPE, Trained, HIRA, MSDS in place, Safe written procedures  </t>
  </si>
  <si>
    <t xml:space="preserve">Competence training, FAS equipment, toolbox talks and HIRA completed, Safe written procedures   </t>
  </si>
  <si>
    <t xml:space="preserve">Distance clearance training, Comptence training, correct PPE, HIRA mad toolbox talk, planned task discussions, Safe written procedures  </t>
  </si>
  <si>
    <t xml:space="preserve">PPE, Safety task manuals, Supervisors, competent training </t>
  </si>
  <si>
    <t>Awareness, snake bite protection, risk assessment, continuous awareness</t>
  </si>
  <si>
    <t>Security awareness, Enforcement of compliance with substance abuse procedure</t>
  </si>
  <si>
    <t>Enforce compliace with SOP,regular sites visits, risk assessment, proper  storage facility</t>
  </si>
  <si>
    <t>Eskom Standards and Procedures, 34-109, 34-328, 34-1784, PPE Specification 240-44175132</t>
  </si>
  <si>
    <t>General Safety Regulation 13, Eskom Standards and Procedures, 34-109, 34-328, 34-1784</t>
  </si>
  <si>
    <t>Hazardous Chemical Substance Regulations 7, 36-369 Monitoring of hygiene factors, PPE Specification 240-44175132</t>
  </si>
  <si>
    <t>ORHVS 32-846, PPE Specification 240-44175132</t>
  </si>
  <si>
    <t>Noise Induced Hearing Loss Regulations 6(1) and 7(1), 34-369 Monitoring of Occupational Hygiene factors, PPE Specification 240-44175132</t>
  </si>
  <si>
    <t>34-369 Monitoring of Occupational hygiene factors, Environmental regulation for workplaces 2</t>
  </si>
  <si>
    <t xml:space="preserve">Standard 34-1148 High voltage live working and OHSACT 1993 (Act no.85 of 1993) Section 8, TST41-91 High voltage live working, 34-710  High-voltage live work training.
34-1152 Live tapping standard, 34-656, 34-657, 240-70175091 The use, care, testing and maintenace of high voltage operating sticks
</t>
  </si>
  <si>
    <t xml:space="preserve"> Pre-task risk assessment 32-520 and 34-227, 240-80950592 Standard for Selection, Use and Maintenance of PPE, 34-369 Monitoring of Occupational Hygiene Factors</t>
  </si>
  <si>
    <t>Material Management Safe work procedure for loading and material handling 240-104464113, physical material handling 240-97759677, Operating a vehicle mounted crane 240-77858652</t>
  </si>
  <si>
    <t>DMR 18, 34-111 Operating a truck mounted crane with a bucket attached, 34-110 Operating a vehicle mounted crane, 240-76222282 Care, Inspection, Maintenance and Testing of live working lifting equipment</t>
  </si>
  <si>
    <t xml:space="preserve">Standard 34-1148 High voltage live working and OHSACT 1993 (Act no.85 of 1993) Section 8, 34-710  High-voltage live work training.
34-1152 Live tapping standard, 34-656, 34-657
</t>
  </si>
  <si>
    <t>OHSACT section 8(1), Working at height specification 240-100979499</t>
  </si>
  <si>
    <t>PPE Specification 240-44175132, General Safety Regulation 2</t>
  </si>
  <si>
    <t>ORHVS, PPE Specification 240-44175132, 240-70044736 Arch Flash Protective Clothing and Personal Equipment against the Thermal Hazard of Electrical Arc, GSR 2</t>
  </si>
  <si>
    <t>Hazardous Chemical Substance Regulations 7, PPE Specification 240-44175132</t>
  </si>
  <si>
    <t>Hazardous Chemical Substance Regulations 7, PPE Specification 240-44175133</t>
  </si>
  <si>
    <t>Hazardous Chemical Substance Regulations 7, PPE Specification 240-44175134, Physical Material handling 240-97759677, Maintenance of DC supply equipment work instruction 240-56356452</t>
  </si>
  <si>
    <t>Hazardous Chemical Substance Regulations 7, Maintenance of DC supply equipment work instruction 240-56356452, Maintenance of DC supply equipment 240-108614758</t>
  </si>
  <si>
    <t xml:space="preserve">Hazardous Chemical Substance Regulations 7, PPE Specification 240-44175134,  34-369 Monitoring of Occupational Hygiene factors </t>
  </si>
  <si>
    <t>Hazardous Chemical Substance Regulations 7, PPE Specification 240-44175134,  34-596 Tap changer, 34-1090 Tap changer 200-1200amps, 32-477 SHE training development procedure</t>
  </si>
  <si>
    <t>PPE Specification 240-44175134,  34-596 Tap changer, 34-1090 Tap changer 200-1200amps, OHSA Section 8(1)e</t>
  </si>
  <si>
    <t xml:space="preserve">OHSACT section 8(1), Working at height specification 240-100979499, Procedure for using fall arrest system 240-82789329, </t>
  </si>
  <si>
    <t>OHSACT section 8(1), Working at height specification 240-100979499, Procedure for using fall arrest system 240-82789329,  PPE Specification 240-44175134</t>
  </si>
  <si>
    <t>OHSA section 8(1), 240-67712833 Standard for Dx and Tx transformer protection</t>
  </si>
  <si>
    <t xml:space="preserve">32-846 ORHVS, 240-86768820 Maintenance standard for disconnector and earthing switches, 34-1443 Standard for the infrared scanning on HV current carrying equipment </t>
  </si>
  <si>
    <t xml:space="preserve">Standard for portable earthing gear 240-65216546, 32-846 Operating regulation for high voltage systems, 240-56356396 Earthing and Lightning Protection Standard, Electrical Machinery regulation 18 </t>
  </si>
  <si>
    <t>32-1134 Access Control at Eskom Premises, DMN 34-2208 Access to Work site</t>
  </si>
  <si>
    <t xml:space="preserve">Emergency preparedness procedure and OHSAS 18001, disaster management plan </t>
  </si>
  <si>
    <t>OHSACT section 8(1)</t>
  </si>
  <si>
    <t xml:space="preserve">32-1134 Access Control at Eskom Premises, DMN 34-2208 Access to Work site, 32-37 Substance abuse </t>
  </si>
  <si>
    <t>firearms control act, 2000, 240-82789119 Distribution Security Operating procedure,</t>
  </si>
  <si>
    <t>firearms control act, 2000, 240-82789119 Distribution Security Operating procedure, OHSA Section 8</t>
  </si>
  <si>
    <t>PSIRA 56 of 2001, fire arms control Act 2000</t>
  </si>
  <si>
    <t>Training and awareness, Awareness on Zero Harm principels, internal audits and monitoring, inspections and life saving rules.</t>
  </si>
  <si>
    <t>Inspections</t>
  </si>
  <si>
    <t>Reduction in occupational hearing loss cases</t>
  </si>
  <si>
    <t xml:space="preserve">Reduction in LTIR and TRIR, </t>
  </si>
  <si>
    <t>Reduction in LTIR and TRIR, and fatalities</t>
  </si>
  <si>
    <t>Reduction in LTIR and TRIR and medical surveillance</t>
  </si>
  <si>
    <t>Reduction in TRIR</t>
  </si>
  <si>
    <t>Reduction in TRIR, reduction in mechanical failure</t>
  </si>
  <si>
    <t>Reduction in TRIR, reduction in fatalaties, reduction in LTIR</t>
  </si>
  <si>
    <t>Reduction in TRIR, LTIR and employee absentieesm</t>
  </si>
  <si>
    <t>Reduced injuries and deaths of employees</t>
  </si>
  <si>
    <t>Site inspections and Auditing</t>
  </si>
  <si>
    <t>Auditing</t>
  </si>
  <si>
    <t>Auditing of registers for awareness</t>
  </si>
  <si>
    <t>Behavioural safety Observation conducted</t>
  </si>
  <si>
    <t>Behavioural safety Observation conducted and auditing</t>
  </si>
  <si>
    <t xml:space="preserve">Job observation and SMAT to be conducted. RAS and inspections  </t>
  </si>
  <si>
    <t>Critical job observations, SMATs, RAS Audits External and Self Audits</t>
  </si>
  <si>
    <t>track the progress of Security Project</t>
  </si>
  <si>
    <t>Audits</t>
  </si>
  <si>
    <t>MVA Stats Analysis</t>
  </si>
  <si>
    <t>Monitor incidents associated with reptors, insects and reptiles (Mainly medical and First Aid)</t>
  </si>
  <si>
    <t>Audits conducted to check procedure implementation and testing</t>
  </si>
  <si>
    <t>Monitor theft and vandalism incident</t>
  </si>
  <si>
    <t xml:space="preserve">Monitor incidents </t>
  </si>
  <si>
    <t>reduction of fatalites</t>
  </si>
  <si>
    <t>No cases of lost or stolen firearms</t>
  </si>
  <si>
    <t xml:space="preserve">Unauthorised operator, Meter kiosk not maintained, Hot connections inside kiosk, Kiosk not correctly earthed. </t>
  </si>
  <si>
    <t xml:space="preserve">Not wearing correct PPE, </t>
  </si>
  <si>
    <t>Sawdust coming into contact with the skin and eyes</t>
  </si>
  <si>
    <t>Inhalation of dust</t>
  </si>
  <si>
    <t>Foreign objects into the eyes</t>
  </si>
  <si>
    <t>Exposure to excessive vibration</t>
  </si>
  <si>
    <t>Exposure to excessive Noise</t>
  </si>
  <si>
    <t>Incompetent Persons and lack of hazard awarenes</t>
  </si>
  <si>
    <t>Incompetent person causing an opetating error</t>
  </si>
  <si>
    <t xml:space="preserve">Switchgear not maintained, If oil type of switchgear and the oil level is not visible, no approved earthing gear present. </t>
  </si>
  <si>
    <t>Crane malfunctions, Incompetent, lack of maintenance , unsafe operator practices</t>
  </si>
  <si>
    <t>Lack of maintenance, Incompetent operator, PML malfunctions</t>
  </si>
  <si>
    <t xml:space="preserve">Lack of maintenance, Incompetent operator, </t>
  </si>
  <si>
    <t>Coming into contact with the substance</t>
  </si>
  <si>
    <t>Being bitten by Insects</t>
  </si>
  <si>
    <t>Damaged or improperly assembled tool can break and struck nearby employees, improper use of the tool (not using both hands while operating), lack of maintenance</t>
  </si>
  <si>
    <t>Not using the right tools for the job</t>
  </si>
  <si>
    <t xml:space="preserve">Reduced injuries and deaths of employees </t>
  </si>
  <si>
    <t>ORHVS, PPE Specification 240-44175132</t>
  </si>
  <si>
    <t>ORHVS, PPE Specificatio 240-44175132</t>
  </si>
  <si>
    <t>PPE specification 240-44175132</t>
  </si>
  <si>
    <t>Incident recording, Job observations</t>
  </si>
  <si>
    <t>OHS Act Section 8. SHEQ Policy 32-727</t>
  </si>
  <si>
    <t>OHS Act Section 14, Construction regulation 10, 32-418 Working at heights procedure</t>
  </si>
  <si>
    <t>OHS Act Section 14. SHEQ Policy 32-727</t>
  </si>
  <si>
    <t xml:space="preserve">OHS Act Section 14, Construction regulation 10, </t>
  </si>
  <si>
    <t>DMR 18, Construction regulation 23</t>
  </si>
  <si>
    <t>Reduced injuries and deaths of emplyees and members of the public</t>
  </si>
  <si>
    <t>Absence of electrical contact incidents</t>
  </si>
  <si>
    <t>OHS Act 8, 32-136 Standard Contractor health and safety requirements</t>
  </si>
  <si>
    <t>OHS Act, 1993 (Act 85 of 1993) and Regulations, Noise Induced Hearing Loss Regulations 6(1) and 7(1), 32-369 Monitoring of Occupational hygiene factors</t>
  </si>
  <si>
    <t>Supervision</t>
  </si>
  <si>
    <t xml:space="preserve">Electrical Machinery regulation 10, 34-369 Monitoring of Occupational hygiene factors </t>
  </si>
  <si>
    <t xml:space="preserve">34-369 Monitoring of Occupational hygiene factors </t>
  </si>
  <si>
    <t>OHSA Section 8</t>
  </si>
  <si>
    <t xml:space="preserve">Reduced injuries and improved audit results </t>
  </si>
  <si>
    <t xml:space="preserve">OHS Act and its regulations, 34-111 Operating a truck mounted crane with a bucket attached, 34-110 Operating a vehicle mounted crane </t>
  </si>
  <si>
    <t xml:space="preserve"> training and awareness, Awereness on Zero Harm principals, internal audits and monitoring, inspections and life saving rules, daily inspection of FAS equipment. </t>
  </si>
  <si>
    <t>DMR 18, 32-418 Working at heights procedure, 34-111 Operating a truck mounted crane with a bucket attached</t>
  </si>
  <si>
    <t xml:space="preserve">34-111 Operating a truck mounted crane with a bucket attached, 34-110 Operating a vehicle mounted crane, 32-418  Working at heights </t>
  </si>
  <si>
    <t>OHS Act 8,  Pre-task risk assessment 32-520 and 34-227</t>
  </si>
  <si>
    <t>Reduced injuries and improved audit results</t>
  </si>
  <si>
    <t>Pre-task risk assessment 32-520 and 34-227,  34-1981 Excavation, 34-276 Covering of cable trenches, 34-185 Excavation for lines and substations, 32-520 Occupational health and safety risk assessment Procedure</t>
  </si>
  <si>
    <t>Training and awareness, Awareness on Zero Harm principals, health and wellness active sports or exercises, internal audits and monitoring, inspections and life saving rules.</t>
  </si>
  <si>
    <t xml:space="preserve">OHS Act and its regulations, 240-84242882, 240-65123882, 35-493, Eskom Standards and Procedures </t>
  </si>
  <si>
    <t xml:space="preserve">OHS Act and its regulations, 240-84242882, 240-65123882, 34-493, Eskom Standards and Procedures </t>
  </si>
  <si>
    <t>34-2119 Working with Petrol drilling machine, Pre task planning and risk assessment 32-520 and 34-227, 32-477 Safety, health and environmentatl training and development Procedure</t>
  </si>
  <si>
    <t>Incident recall and Medical surveillance</t>
  </si>
  <si>
    <t xml:space="preserve"> Pre-task risk assessment 32-520 and 34-227, 240-80950592 Standard for Selection, Use and Maintenance of PPE, </t>
  </si>
  <si>
    <t xml:space="preserve">Pre task risk assessement 32-520 and 34-227, </t>
  </si>
  <si>
    <t>240-51065201 Operating a hydraulic auger attached to a vehicle mounted crane, Pre task risk assessement 32-520 and 34-227, 34-369 Monitoring of Occupational Hygiene Factors</t>
  </si>
  <si>
    <t>240-51065201 Operating a hydraulic auger attached to a vehicle mounted crane, Pre task risk assessement 32-520 and 34-227, 34-369 Monitoring of Occupational Hygiene Factors, 240-80950592 PPE standard, NIHL regulation</t>
  </si>
  <si>
    <t>240-51065201 Operating a hydraulic auger attached to a vehicle mounted crane, OHS Act and its regulation DMR</t>
  </si>
  <si>
    <t>Incident recall, Job observation and SMAT</t>
  </si>
  <si>
    <t>Life Saving Rules 240-62196227,  Lifting Machine operators training DST 34-1151. Operating a vehicle Mounted Crane 240-77858652, DMR 18</t>
  </si>
  <si>
    <t>OHS Act and its regulations, DSP 34-1157, DSP 34-1702, OHRVS, EMR, DMN 34-93 Operating metal clad switchgear</t>
  </si>
  <si>
    <t>OHS Act and its regulations, DSP 34-1157, DSP 34-1702, OHRVS, EMR, DMN 34-93 Operating metal clad switchgear, 34-219 and 34-778</t>
  </si>
  <si>
    <t xml:space="preserve">Pole inspections are conducted. Hook up at height. Regular audits   </t>
  </si>
  <si>
    <t xml:space="preserve"> 32-845,32-418, 34-227 Eskom procedures, OHSACT and its regulations</t>
  </si>
  <si>
    <t>Job observation and SMAT to be conducted.</t>
  </si>
  <si>
    <t>DMR 18, Construction regulation 23, 240-97759893 Work with/ on a pedestal mounted vehicle, 240-62946386 Vehicle and Driver Safety management, 32-345 Vehicle specification procedure</t>
  </si>
  <si>
    <t xml:space="preserve">Job observation and SMAT </t>
  </si>
  <si>
    <t>34-1985 MV and LV earthing, 240-65216546 Standard for portable earthing gear, SANS 1063:1998, 34-444 Procedure for the application and maintenance of portable earthing gear, OHS Act</t>
  </si>
  <si>
    <t xml:space="preserve">OHS Act and its regulations, DMN 34-180, DST 34-1191, Eskom Standards and Procedures </t>
  </si>
  <si>
    <t xml:space="preserve">PPE Specification 240-44175132, </t>
  </si>
  <si>
    <t xml:space="preserve"> Environmental EP 240-78705086, Pre task risk assessment 34-227</t>
  </si>
  <si>
    <t>OHS Act section 8, PPE Specification 240-44175132, 34-227 Risk assessmen</t>
  </si>
  <si>
    <t xml:space="preserve">OHS Act, 1993 (Act 85 of 1993) and Regulations, 240-85844063 Making and breaking of Jumpers, 34-227 Risk assessment, General inspection 34-2208, </t>
  </si>
  <si>
    <t xml:space="preserve">OHS Act, 1993 (Act 85 of 1993) and Regulation EIR, 240-85844063 Making and breaking of Jumpers, 34-227 Risk assessment, General inspection 34-2208, </t>
  </si>
  <si>
    <t xml:space="preserve">OHS Act section 8,  ISO 9001 QMS, OHSAS 4.4 </t>
  </si>
  <si>
    <t>OHS Act section 8,  ISO 9001 QMS, OHSAS 4.5</t>
  </si>
  <si>
    <t>PPE specification 240-44175132, 34-180 tensioning and stringing of MV and HV lines, GSR 2</t>
  </si>
  <si>
    <t xml:space="preserve">Replacement of Cross arm 34-1987, GSR 2. </t>
  </si>
  <si>
    <t>Poor ergonomics design can result in back pains, musculoskeletal disorders, strains, injuries,etc.</t>
  </si>
  <si>
    <t>Training or understanding of ergonomical principles and techniques</t>
  </si>
  <si>
    <t>Whole body</t>
  </si>
  <si>
    <t xml:space="preserve">Employees while performing their daily tasks in the office environment. </t>
  </si>
  <si>
    <t>Senior Supervisor / Manager</t>
  </si>
  <si>
    <t>Daily (8 hours)</t>
  </si>
  <si>
    <t>Musculoskeletal disorders, back pains, strains injuries</t>
  </si>
  <si>
    <t>Ergnomonics surveys to be conducted - Two yearly.</t>
  </si>
  <si>
    <t>OHSAct, 85 of 1993</t>
  </si>
  <si>
    <t>Poor illumination that can result from defective lamps, low output from the lamps, glare, incorrect position of the lamps, etc.</t>
  </si>
  <si>
    <t>Effective lighting maintenance program (defective lamps inspections, light/lamps connection not working, etc.)</t>
  </si>
  <si>
    <t>Poor vision (eyes)</t>
  </si>
  <si>
    <t>Poor vision</t>
  </si>
  <si>
    <t>Annual Medical Examination, Defects reporting approach by employees</t>
  </si>
  <si>
    <t>Effective lighting maintenance, Inspections, Audit and Records.</t>
  </si>
  <si>
    <t>Illumination survey to be conducted - Two yearly.</t>
  </si>
  <si>
    <t>Environmental Regulations for Workplaces framed under OHSAct, 85 of 1993</t>
  </si>
  <si>
    <t>Poor Indoor Air Quality that can result from artificial ventilation system not working and no fresh air supply</t>
  </si>
  <si>
    <t>Effective ventilation system maintenance program (inspections of malfuction, defects, etc.)</t>
  </si>
  <si>
    <t>Respiratory tract and whole body</t>
  </si>
  <si>
    <t>Irritation of the eyes, nose, and throat, headaches, dizziness, and fatigue</t>
  </si>
  <si>
    <t>Effective ventilation system maintenance, Inspections, Audit and Records.</t>
  </si>
  <si>
    <t>Indoor Air Quality / Ventilation survey to be conducted - Two yearly</t>
  </si>
  <si>
    <t>Poor maintenance on noise sources.</t>
  </si>
  <si>
    <t xml:space="preserve">Effective maintenance on noise sources </t>
  </si>
  <si>
    <t>Poor hearing and permanent hearing loss (ears)</t>
  </si>
  <si>
    <t xml:space="preserve">Employees while performing their daily tasks in the work environment. </t>
  </si>
  <si>
    <t>Daily (Depends on the work schedule / callouts/outages that involves the noisy activities) - approximately less than an hour.</t>
  </si>
  <si>
    <t>Tinnitus, Presbycusis, sensory-neural deafness (irreversible)</t>
  </si>
  <si>
    <t>Annual Medical Examination, Defects reporting approach by employees, Noise demarcation and PPE (personal protective equipment)</t>
  </si>
  <si>
    <t>Noise survey to be conducted - Every two year</t>
  </si>
  <si>
    <t>Noise Induced Hearing Loss Regulations for Workplaces framed under OHSAct, 85 of 1993</t>
  </si>
  <si>
    <t>High temperature in summer while tasks are performed in outdoor areas (field work)</t>
  </si>
  <si>
    <t>Employees should drink water to avoid dehydration, outdoor safety glasses to be provided; impact-resistant, wrap-around lenses designed to absorb 99.9% of UV rays</t>
  </si>
  <si>
    <t xml:space="preserve">Daily (8 hours) </t>
  </si>
  <si>
    <t>Heat stroke, heat exhaustion, heat cramps, or heat rashes</t>
  </si>
  <si>
    <t>Annual Medical Examination, personal drinkin water and PPE (personal protective equipment)</t>
  </si>
  <si>
    <t>Thermal Stress survey to be conducted</t>
  </si>
  <si>
    <t>Low temperature in winter while tasks are performed in outdoor areas (field work)</t>
  </si>
  <si>
    <t xml:space="preserve">Employees should wear warm clothes that employer must provide. </t>
  </si>
  <si>
    <t>Hypothermia, Cold Water Immersion, Frostbite and Trench Foot</t>
  </si>
  <si>
    <t>Annual Medical Examination and PPE (personal protective equipment)</t>
  </si>
  <si>
    <t xml:space="preserve">Cold Stress survey to be conducted </t>
  </si>
  <si>
    <t>Poor road maintenance (Gravel and Tar road)</t>
  </si>
  <si>
    <t xml:space="preserve">Effective maintenance and servicing of vehicles, Vibration health effects and ergonomics training to be provided to employees. Ergonomical carseats that must absorb vibration. </t>
  </si>
  <si>
    <t>Fatigue, lower back pain, vision problems, interference with or irritation to the lungs, abdomen, or bladder, and adverse effects to the digestive, genital/urinary, and female reproductive systems</t>
  </si>
  <si>
    <t xml:space="preserve">Annual Medical Examination and no training on the techniques  and health effects of vibrations </t>
  </si>
  <si>
    <t xml:space="preserve">Whole body survey vibration to be conducted </t>
  </si>
  <si>
    <t>OHSAct, 85 of 1993, ISO 2631-1:1997, Mechanical Vibration and Shock - Evaluation of human exposure to whole-body vibration, Part 1</t>
  </si>
  <si>
    <t>Exposure to live power lines and transformers</t>
  </si>
  <si>
    <t>Administarive controls: Training of employees on the health effects of Electro magnetic field exposure from live power lines and transformers.</t>
  </si>
  <si>
    <t>Weakened immunities, lowered resistance to bacterial and viral infections and devastating illnesses like cancer</t>
  </si>
  <si>
    <t>Monitoring the degree of injuries with the expoxure to electro magnetic fields radiation. Electro magnetic field radiation survey and  training must be conducted if the injuries are occurring or reoccuring.</t>
  </si>
  <si>
    <t xml:space="preserve">Outdoor employees are exposed to  UV radiation from the sun from spring and summer </t>
  </si>
  <si>
    <t xml:space="preserve">Administarive controls: While working in direct sunlight when UV levels are high, outdoor workers should:
- limit the amount of time you work outdoors in the sun from 11 a.m. to 4 p.m.                                                                    - seek shade as much as possible, especially during breaks
- wear a wide brim hat (8 cm or more); attach a back flap and visor to a helmet
- wear tightly woven clothing covering as much of the body as is practicable
- apply broad spectrum sunscreen with a Sun Protection Factor (SPF) of 30 or higher on exposed skin. Reapply at noon and often if perspiring heavily
- apply a broad spectrum lip balm with a SPF of 30 or higher
- wear eyeglasses that effectively filter ultraviolet rays. 
</t>
  </si>
  <si>
    <t>Skin</t>
  </si>
  <si>
    <t>Daily (8 hours) - depends on the work schedule / outages and call outs.</t>
  </si>
  <si>
    <t>Sunburn and Skin Cancer</t>
  </si>
  <si>
    <t>Monitoring the degree of injuries with the expoxure to UV radiation. UV radiation survey and  training must be conducted if the injuries are occurring or reoccuring.</t>
  </si>
  <si>
    <t>Dust from environmetal conditions and surronding activities that liberate dust.</t>
  </si>
  <si>
    <t xml:space="preserve">First Aid box / kit provided, PPE (Dust masks) provided </t>
  </si>
  <si>
    <t>Inhalation</t>
  </si>
  <si>
    <t>Employees while performing the daily tasks in outdoor areas.</t>
  </si>
  <si>
    <t>Daily depending on the workload / outage scheduled for the day.</t>
  </si>
  <si>
    <t>Respiratory tract irritant and lung cancer</t>
  </si>
  <si>
    <t>First Aid box / kit, Safe Operating Procedures, Annual Medical Examination, Task based training provided and and PPE (personal protective equipment)</t>
  </si>
  <si>
    <t>Dust survey to be conducted during autumn season.</t>
  </si>
  <si>
    <t>Hazardous Chemical Substance Regulations framed under the OHSAct, 85 of 1993</t>
  </si>
  <si>
    <t>Exposure from intentional or unintentional direct consumption, improper application resulting in the herbicide coming into direct contact with employees, inhalation of aerial sprays, or through food consumption</t>
  </si>
  <si>
    <t>PPE (dust masks) provided</t>
  </si>
  <si>
    <t>Inhalation, ingestion</t>
  </si>
  <si>
    <t>Employees likely to come into contact with chemicals and inhale the aerial sprays.</t>
  </si>
  <si>
    <t>Twice a year (approxiametly 2 hours)</t>
  </si>
  <si>
    <t>skin rashes and death</t>
  </si>
  <si>
    <t>Monitoring the degree of injuries with this product compared to those without this product. Product training must be conducted if the injuries are occurring or reoccuring.</t>
  </si>
  <si>
    <t>Exposure from inhalation of contaminated air, consuming contaminated food, and by skin contact with old electrical equipment that contain PCBs</t>
  </si>
  <si>
    <t>Eye wash and hand wash basin.</t>
  </si>
  <si>
    <t>Inhalation, skin contact and ingestion.</t>
  </si>
  <si>
    <t>Employees likely to come into contact with chemicals.</t>
  </si>
  <si>
    <t>Twice a month ( approxiametly 2 hours, depending on the workload /call outs/ outages)</t>
  </si>
  <si>
    <t>Sink conditions ( chloracne and rashes), fatigue, headaches, coughs, liver damageand unusual skin sores</t>
  </si>
  <si>
    <t>Exposure when performing wood poles treatment. Cresols have an odor characteristic to that of other simple phenols, reminiscent to some of a "coal tar" smell.</t>
  </si>
  <si>
    <t xml:space="preserve">Exposure from dust/powder/spillage of siliga gel when removing or putting it in the container to place it to the transformers . </t>
  </si>
  <si>
    <t>Once in a month (approximately less than an hour) depending on the call outs and schedule work.</t>
  </si>
  <si>
    <t>irritating to the respiratory tract and may cause irritation of the digestive tract, and dust from the beads may cause irritation to the skin and eyes</t>
  </si>
  <si>
    <t>Exposure from dust/powder from application of the chemical</t>
  </si>
  <si>
    <t>Inhalation, ingestion.</t>
  </si>
  <si>
    <t>Quaterly (approxiametly 2 hours)depending on the schedule work.</t>
  </si>
  <si>
    <t>Frequent urge to urinate, headache, loss of appetite, mood or mental changes, muscle pain, or twitching, nausea or vomiting, nervousness or restlessness, slow breathing, swelling of feet or lower legs, unpleasant taste, unusual tiredness or weakness</t>
  </si>
  <si>
    <t>Exposure from to dust fibres while drilling the asbestos homes.</t>
  </si>
  <si>
    <t>Depends on the call outs / work scheduled in the areas with asbestos (Approximetly an 2 hours)</t>
  </si>
  <si>
    <t xml:space="preserve">Dudu Sikonde </t>
  </si>
  <si>
    <t>Designation: SHEQ Manager</t>
  </si>
  <si>
    <t>Occupational Health and Safety Baseline risk assessment</t>
  </si>
  <si>
    <t>NORTH WEST OPERATING UNIT</t>
  </si>
  <si>
    <t xml:space="preserve">Sinkhole </t>
  </si>
  <si>
    <t>Possible fall into a Sinkhole</t>
  </si>
  <si>
    <t xml:space="preserve">Employees, Contractors and Visitors </t>
  </si>
  <si>
    <t>Resposible managers, Senior Superviors</t>
  </si>
  <si>
    <t>Physical inspections. Geologist assessment</t>
  </si>
  <si>
    <t>Responsible manager, Senior supervisor, SHEQ</t>
  </si>
  <si>
    <t>National Enviromental Management Act, OHS Act</t>
  </si>
  <si>
    <t>Coronavirus pandamic</t>
  </si>
  <si>
    <t>Affects respiratory system</t>
  </si>
  <si>
    <t>Management and employees</t>
  </si>
  <si>
    <t>Management, OHP, HR</t>
  </si>
  <si>
    <t xml:space="preserve">Bullying </t>
  </si>
  <si>
    <t>Victimisation</t>
  </si>
  <si>
    <t xml:space="preserve">Harassment </t>
  </si>
  <si>
    <t>Responsible manager, Snr Supervisor, HR, Affected employee</t>
  </si>
  <si>
    <t xml:space="preserve">1. Education and awareness on good hygiene practices,
2. Installation of hand sanitizers,
3. Provision of COVID Toolkit (sanitor,face mask, gloves, water and soap)to high risks employees,
4. Strict control measures on traveling locally and internationally, 
5. Identification of Isolation sites where employees have been exposed 
6. Face to face meetings and trainings have been cancelled
7. Identification and closely monitoring of employees  working on cross boarder countries. 
8. Identifying and monitoring employees that have been to other countries and in  high COVID 19 high risk areas. 
9. Employees requested to declare when they had travelled to High Risk Areas                                                                                                                                                                                                   10. 
</t>
  </si>
  <si>
    <t>Employee with symptoms must consult Dr, get tested at testing stations  to confirm if they are infected or not.</t>
  </si>
  <si>
    <t xml:space="preserve">OHS Act- Covid 19 Guidline, COID, Disaster management act  </t>
  </si>
  <si>
    <t>1. National Lock down,                                                                                                                                                                                                                                                                                                                                        2. Provision of COVID 19 Toolkits to high risk employees,                                                                                                                                                                                                                                                3. Technicians are dispacted from home,                                                                                                                                                                                                                                                                                 4. Other employees work from home,                                                                                                                                                                                                                                                                                       5. Sanitise and deep cleaning prior return to work,                                                                                                                                                                                                                                                              6. Screening of every person entering any Eskom building                                                                                                                                                                                                                                              7. Provide Thermal scanners for testing employees prior entering employers premises                                                                                                                                                                                                                                                                                                                                                                                                                                                                                                                             8. Vulnarable employees (55 yrs and above, health conditions and pregnant) work from home</t>
  </si>
  <si>
    <t xml:space="preserve">Employees, Contractors </t>
  </si>
  <si>
    <t xml:space="preserve">Employees, Contractors, Customers and Visitors </t>
  </si>
  <si>
    <t>Excessive Overtime</t>
  </si>
  <si>
    <t>Self assessments, External Audits, Department of Employment and Labour inspections</t>
  </si>
  <si>
    <t>Line manager, HR</t>
  </si>
  <si>
    <t>Performance reviews</t>
  </si>
  <si>
    <t>Eskom conditions of service, Basic Conditions of Employment Act</t>
  </si>
  <si>
    <t>Overtime awareness, Overtime policy</t>
  </si>
  <si>
    <t>Unhappy, stressed workforce, resignation and depression</t>
  </si>
  <si>
    <t>Responsible manager, Snr Supervisor, HR, Affected employee or contractor</t>
  </si>
  <si>
    <t>Ethics awareness, Disciplinary and Grievence processes, Harmonisation process, IR awareness</t>
  </si>
  <si>
    <t>Decisions against Eskom from external parties (CCMA). IR Statistics</t>
  </si>
  <si>
    <t>Line manager, HR &amp; IR</t>
  </si>
  <si>
    <t>Eskom conditions of service,Labour Relations Act, Employment Equity Act</t>
  </si>
  <si>
    <t>Unhappy, stressed workforce, disengage, arrested</t>
  </si>
  <si>
    <t>Line manager, HR,IR</t>
  </si>
  <si>
    <t>Line manager,HR, IR</t>
  </si>
  <si>
    <t>Name:  Laetitia Smith</t>
  </si>
  <si>
    <t xml:space="preserve">Date: </t>
  </si>
  <si>
    <t>Drivers to take regular rest breaks, EAP, proper work planning and scheduling,supervision, Technical Instruction 10TI-09, Procedure for management of Hours of work 240-42864251</t>
  </si>
  <si>
    <t>Injury , Property damage,ill health</t>
  </si>
  <si>
    <t>Ad hoc breathalyzer , Live saving rule pledges; Awareness on Substance abuse procedure</t>
  </si>
  <si>
    <t>All drivers attended anti hi-jacking training; Pool vehicles are fitted with panic buttons; Mixtel system to track vehicle</t>
  </si>
  <si>
    <t>OBC reports and trend analysis, Pool vehicles speed limit - 100km,  Valid drivers license &amp; Eskom Permit, valid nationaldriver's licence,drivers observation,drivers risk profile</t>
  </si>
  <si>
    <r>
      <rPr>
        <b/>
        <sz val="8"/>
        <rFont val="Arial"/>
        <family val="2"/>
      </rPr>
      <t>Preventative controls</t>
    </r>
    <r>
      <rPr>
        <sz val="8"/>
        <rFont val="Arial"/>
        <family val="2"/>
      </rPr>
      <t xml:space="preserve">-Awarenesson life saving rules,adhoc breatherlizer tests, Driver Monitoring Device System, Vehicle Monitoring Device,driver training programme,driver asssessments, risk profiling                                                                  </t>
    </r>
    <r>
      <rPr>
        <b/>
        <sz val="8"/>
        <rFont val="Arial"/>
        <family val="2"/>
      </rPr>
      <t>Reactive controls</t>
    </r>
    <r>
      <rPr>
        <sz val="8"/>
        <rFont val="Arial"/>
        <family val="2"/>
      </rPr>
      <t>- accident reporting and investigation, EAP referral of affceted employee,alcohol test after the incident on the involved individual,speeding violation consequence management</t>
    </r>
  </si>
  <si>
    <r>
      <rPr>
        <b/>
        <sz val="8"/>
        <rFont val="Arial"/>
        <family val="2"/>
      </rPr>
      <t>Preventative controls</t>
    </r>
    <r>
      <rPr>
        <sz val="8"/>
        <rFont val="Arial"/>
        <family val="2"/>
      </rPr>
      <t xml:space="preserve">-Awareness on life saving rules,adhoc breatherlizer tests,  Vehicle Monitoring Device,Driver training programme,Driver asssessments &amp; risk profiling .                                           </t>
    </r>
    <r>
      <rPr>
        <b/>
        <sz val="8"/>
        <rFont val="Arial"/>
        <family val="2"/>
      </rPr>
      <t>Reactive controls</t>
    </r>
    <r>
      <rPr>
        <sz val="8"/>
        <rFont val="Arial"/>
        <family val="2"/>
      </rPr>
      <t>- accident reporting and investigation, EAP referral of affceted employee,alcohol test after the incident on the involved individual,speeding violation consequence management</t>
    </r>
  </si>
  <si>
    <r>
      <rPr>
        <b/>
        <sz val="8"/>
        <rFont val="Arial"/>
        <family val="2"/>
      </rPr>
      <t>Preventative controls</t>
    </r>
    <r>
      <rPr>
        <sz val="8"/>
        <rFont val="Arial"/>
        <family val="2"/>
      </rPr>
      <t xml:space="preserve"> - Continuos protests alerts and encouraging the use of alternative roads </t>
    </r>
    <r>
      <rPr>
        <b/>
        <sz val="8"/>
        <rFont val="Arial"/>
        <family val="2"/>
      </rPr>
      <t xml:space="preserve">                                                                               Reactive controls-</t>
    </r>
    <r>
      <rPr>
        <sz val="8"/>
        <rFont val="Arial"/>
        <family val="2"/>
      </rPr>
      <t xml:space="preserve"> Call SAPS &amp; Protective Services </t>
    </r>
  </si>
  <si>
    <r>
      <rPr>
        <b/>
        <sz val="8"/>
        <rFont val="Arial"/>
        <family val="2"/>
      </rPr>
      <t>Preventative control</t>
    </r>
    <r>
      <rPr>
        <sz val="8"/>
        <rFont val="Arial"/>
        <family val="2"/>
      </rPr>
      <t xml:space="preserve"> - Driver Observations, Driver assessments, route planning and risk assessment                                                                      </t>
    </r>
    <r>
      <rPr>
        <b/>
        <sz val="8"/>
        <rFont val="Arial"/>
        <family val="2"/>
      </rPr>
      <t xml:space="preserve">Reactive control: </t>
    </r>
    <r>
      <rPr>
        <sz val="8"/>
        <rFont val="Arial"/>
        <family val="2"/>
      </rPr>
      <t>Call for emergency response, Incident reporting &amp; investigation. Share lessons learnt</t>
    </r>
  </si>
  <si>
    <r>
      <rPr>
        <b/>
        <sz val="8"/>
        <rFont val="Arial"/>
        <family val="2"/>
      </rPr>
      <t>Preventative controls</t>
    </r>
    <r>
      <rPr>
        <sz val="8"/>
        <rFont val="Arial"/>
        <family val="2"/>
      </rPr>
      <t xml:space="preserve">-authorisation from the responsible authorities, risk profiling  </t>
    </r>
    <r>
      <rPr>
        <b/>
        <sz val="8"/>
        <rFont val="Arial"/>
        <family val="2"/>
      </rPr>
      <t xml:space="preserve"> 
Reactive controls- </t>
    </r>
    <r>
      <rPr>
        <sz val="8"/>
        <rFont val="Arial"/>
        <family val="2"/>
      </rPr>
      <t>accident reporting and investigation, spillage clean up</t>
    </r>
  </si>
  <si>
    <t>Speed</t>
  </si>
  <si>
    <t>MVA</t>
  </si>
  <si>
    <t>Being involved in a motor vehicle accident (Collision, hitting pedestrians, hitting straying animals, etc)</t>
  </si>
  <si>
    <t>Assualt by customer</t>
  </si>
  <si>
    <t xml:space="preserve">Ergonomic awareness, Health risk assesment, OH Surveys </t>
  </si>
  <si>
    <t>Poor housekeeping in offices, lack of storage facilities, too much furnisher in the office</t>
  </si>
  <si>
    <t>Safety awareness talks, SMAT, SHE Rep inspection, House keeping inspections</t>
  </si>
  <si>
    <t xml:space="preserve">Safety talks and daily employee commitmemt on saving water. </t>
  </si>
  <si>
    <t>Use temporary work stations and backup generator</t>
  </si>
  <si>
    <t>Illumination surveys, medical surveillance programs</t>
  </si>
  <si>
    <t>Indoor Air Quality surveys, Medical surveillances</t>
  </si>
  <si>
    <t>Regular cleaning of ablution facilities, 34-369 Monitoring of Occupational Hygience factors</t>
  </si>
  <si>
    <t xml:space="preserve">Awareness on lifting techniques </t>
  </si>
  <si>
    <t xml:space="preserve">Injury </t>
  </si>
  <si>
    <t>Injury and property damage</t>
  </si>
  <si>
    <t>Injury, property damage</t>
  </si>
  <si>
    <t>SWP, Daily RA, Inspections, Housekeeping and Tool register</t>
  </si>
  <si>
    <t>Supervision, Training, Hearing protection devices, medical surveillance and maintenance of the chain saw.</t>
  </si>
  <si>
    <t xml:space="preserve">Illhealth </t>
  </si>
  <si>
    <t>Exposure to petrol vapours and fumes due to inhalation</t>
  </si>
  <si>
    <t>Supervision and  regular breaks,  Respirator, proper training and authorisation, medical surveillance</t>
  </si>
  <si>
    <t>Trips and falls</t>
  </si>
  <si>
    <t>Visual Inspection before use, Quaterly inspections and Annual load test</t>
  </si>
  <si>
    <t>Pre Task planning, SOP, Daily risk assessment, Proper lifting technique and training ,medical screening, 32-418.</t>
  </si>
  <si>
    <t>Struck by foreign objects</t>
  </si>
  <si>
    <t>Incorrect handling of the drill</t>
  </si>
  <si>
    <t>10.4</t>
  </si>
  <si>
    <t>10.5</t>
  </si>
  <si>
    <t>10.7</t>
  </si>
  <si>
    <t>10.10</t>
  </si>
  <si>
    <t>10.1.1</t>
  </si>
  <si>
    <t>Use of defective tools</t>
  </si>
  <si>
    <t>Illheath</t>
  </si>
  <si>
    <t>Supervision, Training, Hearing protection devices, medical surveillance, servicing and maintenance of the Auger.</t>
  </si>
  <si>
    <t>Training,  safe distance to be maintained by the assistants during operation, SWP to be followed</t>
  </si>
  <si>
    <t>Awkward position, manual handling</t>
  </si>
  <si>
    <t>Strucked by the pole</t>
  </si>
  <si>
    <t>Sling can break under tension and the pole can fall on people, lack of maintenance, not using the correct tool for the task at hand</t>
  </si>
  <si>
    <t>Awareness and training, Risk assessment and Pre task planning</t>
  </si>
  <si>
    <t xml:space="preserve"> Low hanging conductor. Members of public can get into contact with live conductor.</t>
  </si>
  <si>
    <t>Employees, contractors and members of public</t>
  </si>
  <si>
    <t>Training and authorisation, pre-task risk assessment</t>
  </si>
  <si>
    <t xml:space="preserve">Lifting and unrolling conductor </t>
  </si>
  <si>
    <t xml:space="preserve">Training and awareness on lifting techniques, Pre task planning and risk assessment </t>
  </si>
  <si>
    <t>Electrocution (Induction of current, friction, lighting and weather condition)</t>
  </si>
  <si>
    <t xml:space="preserve">Possible Electrocution </t>
  </si>
  <si>
    <t>Lightining and electrocution</t>
  </si>
  <si>
    <t>SWP, ORHVS, Training and awareness, Pre task planning, Risk assessent and Job observation</t>
  </si>
  <si>
    <t>Falls from Height</t>
  </si>
  <si>
    <t>Non-Oxide grease</t>
  </si>
  <si>
    <t>Induction, toolbox talks, risk assessments, competency training, Making and breaking or replacement of jumpers or droppers on overhead lines and substations 240 - 85844063, Procedure for use and maintenance of portable earth DPC 34-444, Maintain LV lines under dead MV lines on the same structure 34 -105</t>
  </si>
  <si>
    <t>Adherence to Life saving rules, FAS Training and refresher training, Fall rescue training, Inspection and maintanance of FAS equipment and Medical Surveillance</t>
  </si>
  <si>
    <t>COVID 19</t>
  </si>
  <si>
    <t>Not hooking up while using PML</t>
  </si>
  <si>
    <t>Incorrect use of Handtools</t>
  </si>
  <si>
    <t>Using the wrong tool for the job</t>
  </si>
  <si>
    <t>Handtool inspections and On the job training, risk assessment and pre task planning</t>
  </si>
  <si>
    <t>Not wearing gloves</t>
  </si>
  <si>
    <t>Damaged Material (Insulators and Jumpers)</t>
  </si>
  <si>
    <t>PPE matrix, awareness and training, SWP, inspection of tools and equipment</t>
  </si>
  <si>
    <t>Incorrect connector and cable combination using Crimping tool</t>
  </si>
  <si>
    <t>Incompetent operator and not following SWP</t>
  </si>
  <si>
    <t>Injures</t>
  </si>
  <si>
    <t>Follow safe work procedure and use proper connector and combination</t>
  </si>
  <si>
    <t>Inspecting the tool before use,  applying two handed operation, risk assessment, training and awareness</t>
  </si>
  <si>
    <t>Not wearing the correct gloves</t>
  </si>
  <si>
    <t>Risk assessment, providing correct PPE,  replacing worn out PPE and supervision</t>
  </si>
  <si>
    <t>Earthing of conductor</t>
  </si>
  <si>
    <t xml:space="preserve">Health </t>
  </si>
  <si>
    <t>2</t>
  </si>
  <si>
    <t>Training and awareness, Awereness on Zero Harm Z principles, internal audits and monitoring, inspections and life saving rules, daily inspection of FAS equipment</t>
  </si>
  <si>
    <t>Back injuries</t>
  </si>
  <si>
    <t xml:space="preserve">Accidental falling of batteries </t>
  </si>
  <si>
    <t>Possible foot injuries</t>
  </si>
  <si>
    <t xml:space="preserve">Possible electricution </t>
  </si>
  <si>
    <t xml:space="preserve">Inducion, toolbox talks, risk assessments, competency training on ORHVS, 32-846 Isolation and earthing of apparatus, barricating of apparatus 34-908, Pre task planning </t>
  </si>
  <si>
    <t>4</t>
  </si>
  <si>
    <t>Insect nest inside pillar box</t>
  </si>
  <si>
    <t>Being bitten by Insects inside and allegic reaction to insect bites</t>
  </si>
  <si>
    <t>Environmental EP, Report insect nest to be removed by professionals, Wear appropriate PPE</t>
  </si>
  <si>
    <t>Implement life saving rules, Compentency training and awareness, Risk assessment</t>
  </si>
  <si>
    <t>Employees, supplier and contractors</t>
  </si>
  <si>
    <t>Irritation and burning of skin, eyes, mouth, and throat; abdominal pain and vomiting; heart damage; anemia; liver and kidney damage; facial paralysis; coma; and death</t>
  </si>
  <si>
    <t>Line manager and Supervisor</t>
  </si>
  <si>
    <t>19. Using Pedestal mounted ladders (Vehicle)</t>
  </si>
  <si>
    <t xml:space="preserve">Ladder not made safe </t>
  </si>
  <si>
    <t>Identification training of likely habitat of snakes/spiders/scorpions and provide proper ppe(correct fitting gators), Pre task assessement and Environmental EP</t>
  </si>
  <si>
    <t>Continous sitting on awkward position</t>
  </si>
  <si>
    <t>Manual handling and lifting of heavy equipment</t>
  </si>
  <si>
    <t>Foot / ankle injuries</t>
  </si>
  <si>
    <t>Walking, doing inspections, using of all body parts and focusing on walking</t>
  </si>
  <si>
    <t>Property damage and Injuries</t>
  </si>
  <si>
    <t>3</t>
  </si>
  <si>
    <t xml:space="preserve"> Asbestos</t>
  </si>
  <si>
    <t>OH Surveys, Asbestos inventory and phase out plan, Medical surveillance, monthly health and safety inspections on site.</t>
  </si>
  <si>
    <t>Exposure to Hazardous Biological Agents</t>
  </si>
  <si>
    <t xml:space="preserve">Non adherence to Medical health protocol  </t>
  </si>
  <si>
    <t>12.2</t>
  </si>
  <si>
    <t>12.4</t>
  </si>
  <si>
    <t>Exposure to oil spillage</t>
  </si>
  <si>
    <t>Possible inhalation of fumes and skin absorbtion</t>
  </si>
  <si>
    <t>Inhalation of chemical fumes and coming into contact with the chemical</t>
  </si>
  <si>
    <t>Employees, public and contractors</t>
  </si>
  <si>
    <t>Safety Data Sheets awareness, Training and awareness, Medical Suveillance</t>
  </si>
  <si>
    <t>1.13</t>
  </si>
  <si>
    <t xml:space="preserve">Vehicle safety awareness, Defensive and Advance driver training </t>
  </si>
  <si>
    <t>Employees,Customers and Contractors</t>
  </si>
  <si>
    <t>Safety Drills, Induction training, EP awareness training</t>
  </si>
  <si>
    <t>1</t>
  </si>
  <si>
    <t xml:space="preserve">R </t>
  </si>
  <si>
    <t>Safety awareness, Risk assessment, Panic button on vehicle, Armed response</t>
  </si>
  <si>
    <t>2.4</t>
  </si>
  <si>
    <t>21. Pre-paid meter installation</t>
  </si>
  <si>
    <t xml:space="preserve">22. Live Work                                                 </t>
  </si>
  <si>
    <t>28.1</t>
  </si>
  <si>
    <t>29.1</t>
  </si>
  <si>
    <t>30.1</t>
  </si>
  <si>
    <t>30.2</t>
  </si>
  <si>
    <t>30.3</t>
  </si>
  <si>
    <t>20. Work area</t>
  </si>
  <si>
    <t>No proper rehabilitation done by mines, blasting, no proper impact assessment done</t>
  </si>
  <si>
    <t>Safety awareness,  Employees removed next to Sinkhole, Risk assessment when working around Sinkhole affected area</t>
  </si>
  <si>
    <t xml:space="preserve">Induction, toolbox talks, risk assessments, competency training on ORHVS, 32-846 Isolation and earthing of apparatus, barricating of apparatus 34-908, Pre task planning </t>
  </si>
  <si>
    <t>Using a ladder incorrectly</t>
  </si>
  <si>
    <t>Pre Task planning, SWP, risk assessment</t>
  </si>
  <si>
    <t xml:space="preserve">Inhalation of Diesel fumes </t>
  </si>
  <si>
    <t>Supervision and  regular breaks, respiratory mask, proper PPE, proper training and authorisation, medical surveillance</t>
  </si>
  <si>
    <t>Damage to equipment and structures, Injuries</t>
  </si>
  <si>
    <t>Incorrect handling of equipment</t>
  </si>
  <si>
    <t>Safe working platforms, Supervision, Training on FAS, Safety harnesses, Medical certificates of fitness</t>
  </si>
  <si>
    <t>Continous working in an awkward position</t>
  </si>
  <si>
    <t>Correct PPE issued to relevant employees, Awareness raised on the correct use, Periodic Safety Observations</t>
  </si>
  <si>
    <t>Struck by falling objects</t>
  </si>
  <si>
    <t>Not wearing PPE correctly</t>
  </si>
  <si>
    <t xml:space="preserve">Training, Applicable PPE, Life saving rules, Safe written procedures   </t>
  </si>
  <si>
    <t xml:space="preserve">PPE, Trained, HIRA, Safe written procedures  </t>
  </si>
  <si>
    <t>PPM employees, Contractors</t>
  </si>
  <si>
    <t>PPM employees , Contractors</t>
  </si>
  <si>
    <t>Not using FAS correctly, and not being trained to use FAS</t>
  </si>
  <si>
    <t>Failure to use correct PPE</t>
  </si>
  <si>
    <t>Skin absorbtion and sensitization</t>
  </si>
  <si>
    <t>Competence training, Equipment that is safe and fit to use, toolbox talks and HIRA completed and applicable PPE, Safe written procedures  and Safety Data Sheet</t>
  </si>
  <si>
    <t>Theft, vandalism, public injury and electrocution</t>
  </si>
  <si>
    <t>Conditions leading to Vandalism (e.g Poor Lighting)</t>
  </si>
  <si>
    <t>No Security  personnel site. Unmanned sites</t>
  </si>
  <si>
    <t>Security risk assessement, High risk areas have armed response, CCTV Camera and Symbolic safety signages</t>
  </si>
  <si>
    <t>Conditions leading to Hijacking, kidnapping, robbery, assault, rape</t>
  </si>
  <si>
    <t>Awareness on night driving, Ensure that premises is well lit</t>
  </si>
  <si>
    <t>Vehicle safety procedures,  Life Saving Rules, Driver observations, Valid drivers license &amp; Permit, Valid Medical</t>
  </si>
  <si>
    <t xml:space="preserve">Fire left unattended, Cigarrette buds on dry grass, Veld fires </t>
  </si>
  <si>
    <t>Injuries and property damage</t>
  </si>
  <si>
    <t>Portable fire extinguishers provided, Fire detection system, panic button,  emergency preparedness procedure in place, Site maintenance,  fire breaks &amp; emergency numbers readily available at site</t>
  </si>
  <si>
    <t xml:space="preserve">Lack of training, not following fire arms safe handling procedure, </t>
  </si>
  <si>
    <t>Impatient &amp; rude people, lack of co operation</t>
  </si>
  <si>
    <t>Monitoring of intoxicated people</t>
  </si>
  <si>
    <t>Employees, Visitors and Contractors</t>
  </si>
  <si>
    <t>Proper firearm training on handling  &amp; use of fire arms for business purposes.  Conduct two fireams refresher training per year. Implement firearms safe handling procedure and supervison during handing over</t>
  </si>
  <si>
    <t>5</t>
  </si>
  <si>
    <t>Proper firearms training and Safe safe storage</t>
  </si>
  <si>
    <t>Criminal activity, personal gain, lack of service delivery, political dynamics, non compliance to traffic laws, unroadworthy vehicles, unsafe transportation of large amount of copper</t>
  </si>
  <si>
    <t>Pre task proper risk assessement to be done &amp; if necessary call the police for assistance; or don’t go to dangerous / high risk areas during public unrest situations</t>
  </si>
  <si>
    <t xml:space="preserve">Escourting of employees to high risk areas </t>
  </si>
  <si>
    <t xml:space="preserve">Insuffient monitoring and guarding </t>
  </si>
  <si>
    <t xml:space="preserve">Possible attacks </t>
  </si>
  <si>
    <t xml:space="preserve">Security employees </t>
  </si>
  <si>
    <t>High Workload</t>
  </si>
  <si>
    <t>Lack of resources, Unequal allocation of work, High rate of absentism and Resignation</t>
  </si>
  <si>
    <t xml:space="preserve">HR awareness, Periodic medical screening, Optimisation of resources (e.g Equal allocation of work), Oertime management </t>
  </si>
  <si>
    <t>Poor planning and lack monitoring of allocated work, lack of resources and  High rate of absentism</t>
  </si>
  <si>
    <t>Unhappy, stressed workforce, disengage</t>
  </si>
  <si>
    <t>Poor communication, misunderstanding, personalities.High rate of absentism, Fatigue &amp; High resignation rate, Exposure to external bodies (Eg. Gender commission),  Disfunctional work relationships.</t>
  </si>
  <si>
    <t>Non adherence to Eskom policies and procedures, High rate of absentism, Fatigue &amp; High resignation rate, Exposure to external bodies (Eg. Gender commission)</t>
  </si>
  <si>
    <t>Depression, Suicidal ideas, High rate of dispute, Resignations and Non adherence to Eskom policies &amp; procedures.</t>
  </si>
  <si>
    <t>Not using protection during sexual intercourse and not adhering to health protocol while working with human samples from infected person.</t>
  </si>
  <si>
    <t>Needle prick</t>
  </si>
  <si>
    <t>When recapping occurs/ Not concentrating</t>
  </si>
  <si>
    <t>Missing the cap to close the needle</t>
  </si>
  <si>
    <t>OHP</t>
  </si>
  <si>
    <t>Occupational Health Manager</t>
  </si>
  <si>
    <t>Incident reports</t>
  </si>
  <si>
    <t>OHS ACT 85 of 1993 Section 14</t>
  </si>
  <si>
    <t>Repetitive/Awkward bending</t>
  </si>
  <si>
    <t>Lack of rest periods</t>
  </si>
  <si>
    <t>Awkward position of bending repetitively</t>
  </si>
  <si>
    <t>Regular rest intervals</t>
  </si>
  <si>
    <t>Ergonomics Regulations 4, 6, and 8 Management of Ergonomic Hazard Exposure in the workplace 34-370</t>
  </si>
  <si>
    <t>Exposed to infectious diseases</t>
  </si>
  <si>
    <t>Inhalation of droplets of airborne infectious diseases</t>
  </si>
  <si>
    <t>(a) Droplet infections during coughing and sneezing (human to human transmission) 
(b) Contact with contaminated surfaces
(c) Close contact with an infected person or contaminated object / surface
(d) Failure to implement precautionary measures such as wearing of appropriate PPE, 
(e) low immunity of staff,  
(f) pre-existing medicals conditions (g) not adhereing to social distancing requirements                                 (h) Lack of hand sanitising  or hand washing</t>
  </si>
  <si>
    <t>(a) Potential productivity loss  - hospitalisation, isolation          (b) Increased sick leave (minimum 14 days quarintine)                                (c) Potential Unavailability of Critical Staff                                            (d) Potential deaths (direct impact on Eskom employees or famalies)</t>
  </si>
  <si>
    <t>(a) Continuous diseases  information sharing 
(b) Wearing of  personal protection PPE eg maskshand sanitising, social distancing, etc 
 (c) Communication and implementation of World Health Organisation (WHO) guidelines
(d) Implementation of the Department of Health   guidelines
(e) Internal Epidemic / Pandemic Plan  (Contigency plans)   
(f) Ongoing internal Comms regarding the outbreak (g) Maintenance schedule</t>
  </si>
  <si>
    <t>(a) Disaster Management Act 57 of 2002 Notice No. R. 313 of 15 March 2020. (b) Guidelines for the containment/management of Coronavirus ( Covid19),Outbreak, Pandemic or Epidemic
Disaster Response Plan 240-100092892. (c )Directive:COVID 19 Occupational Health and Safety Measures in workplaces(C19 OHS), 2020 (d ) Ventilation guidelnes</t>
  </si>
  <si>
    <t>Contract infectious disease</t>
  </si>
  <si>
    <t>Pay attention while working with needles and Dispose used needles in appropriate bins, adherence to health protocol</t>
  </si>
  <si>
    <r>
      <rPr>
        <b/>
        <sz val="8"/>
        <rFont val="Arial"/>
        <family val="2"/>
      </rPr>
      <t>Preventative control</t>
    </r>
    <r>
      <rPr>
        <sz val="8"/>
        <rFont val="Arial"/>
        <family val="2"/>
      </rPr>
      <t xml:space="preserve">: Dispose used needles in appropriate bins, adherence to health protocol
</t>
    </r>
    <r>
      <rPr>
        <b/>
        <sz val="8"/>
        <rFont val="Arial"/>
        <family val="2"/>
      </rPr>
      <t>Reactive control</t>
    </r>
    <r>
      <rPr>
        <sz val="8"/>
        <rFont val="Arial"/>
        <family val="2"/>
      </rPr>
      <t>: accident reporting and investigation</t>
    </r>
  </si>
  <si>
    <r>
      <rPr>
        <b/>
        <sz val="8"/>
        <rFont val="Arial"/>
        <family val="2"/>
      </rPr>
      <t>Preventative controls</t>
    </r>
    <r>
      <rPr>
        <sz val="8"/>
        <rFont val="Arial"/>
        <family val="2"/>
      </rPr>
      <t xml:space="preserve">-Drivecams, telematrix ,medical fitness for driver, autorised drivers licence, driver obsrvations, awareness and training. Driving procedure commnunication,public safety campaignss                                            </t>
    </r>
    <r>
      <rPr>
        <b/>
        <sz val="8"/>
        <rFont val="Arial"/>
        <family val="2"/>
      </rPr>
      <t xml:space="preserve"> Reactive controls</t>
    </r>
    <r>
      <rPr>
        <sz val="8"/>
        <rFont val="Arial"/>
        <family val="2"/>
      </rPr>
      <t>- accident reporting and investigation</t>
    </r>
  </si>
  <si>
    <r>
      <rPr>
        <b/>
        <sz val="8"/>
        <rFont val="Arial"/>
        <family val="2"/>
      </rPr>
      <t>Preventative controls</t>
    </r>
    <r>
      <rPr>
        <sz val="8"/>
        <rFont val="Arial"/>
        <family val="2"/>
      </rPr>
      <t xml:space="preserve">-taking regular rest, proper planning of work and scheduling,education and awarenes of fatigue management                                                                             </t>
    </r>
    <r>
      <rPr>
        <b/>
        <sz val="8"/>
        <rFont val="Arial"/>
        <family val="2"/>
      </rPr>
      <t>Reactive controls</t>
    </r>
    <r>
      <rPr>
        <sz val="8"/>
        <rFont val="Arial"/>
        <family val="2"/>
      </rPr>
      <t>- accident reporting and investigation, EAP referral of affceted employee</t>
    </r>
  </si>
  <si>
    <r>
      <rPr>
        <b/>
        <sz val="8"/>
        <rFont val="Arial"/>
        <family val="2"/>
      </rPr>
      <t>Preventative controls</t>
    </r>
    <r>
      <rPr>
        <sz val="8"/>
        <rFont val="Arial"/>
        <family val="2"/>
      </rPr>
      <t xml:space="preserve">-Awareness on life saving rules,adhoc breatherlizer tests                                                  </t>
    </r>
    <r>
      <rPr>
        <b/>
        <sz val="8"/>
        <rFont val="Arial"/>
        <family val="2"/>
      </rPr>
      <t>Reactive controls</t>
    </r>
    <r>
      <rPr>
        <sz val="8"/>
        <rFont val="Arial"/>
        <family val="2"/>
      </rPr>
      <t>- accident reporting and investigation, EAP referral of affceted employee,alcohol test after the incident on the involved individual</t>
    </r>
  </si>
  <si>
    <r>
      <rPr>
        <b/>
        <sz val="8"/>
        <rFont val="Arial"/>
        <family val="2"/>
      </rPr>
      <t>Preventative controls-</t>
    </r>
    <r>
      <rPr>
        <sz val="8"/>
        <rFont val="Arial"/>
        <family val="2"/>
      </rPr>
      <t xml:space="preserve">Awarenesson life saving rules,adhoc breatherlizer tests, Driver Monitoring Device System, Vehicle Monitoring Device,driver training programme,driver asssessments, risk profiling                       </t>
    </r>
    <r>
      <rPr>
        <b/>
        <sz val="8"/>
        <rFont val="Arial"/>
        <family val="2"/>
      </rPr>
      <t xml:space="preserve">   Reactive controls</t>
    </r>
    <r>
      <rPr>
        <sz val="8"/>
        <rFont val="Arial"/>
        <family val="2"/>
      </rPr>
      <t>- accident reporting and investigation, EAP referral of affceted employee,alcohol test after the incident on the involved individual,speeding violation consequence management</t>
    </r>
  </si>
  <si>
    <r>
      <rPr>
        <b/>
        <sz val="8"/>
        <rFont val="Arial"/>
        <family val="2"/>
      </rPr>
      <t>Preventative controls-</t>
    </r>
    <r>
      <rPr>
        <sz val="8"/>
        <rFont val="Arial"/>
        <family val="2"/>
      </rPr>
      <t xml:space="preserve">Awareness on on antihijacking,training on anti hijacking, Vehicle Monitoring Device to track the vehicle location                          </t>
    </r>
    <r>
      <rPr>
        <b/>
        <sz val="8"/>
        <rFont val="Arial"/>
        <family val="2"/>
      </rPr>
      <t>Reactive controls</t>
    </r>
    <r>
      <rPr>
        <sz val="8"/>
        <rFont val="Arial"/>
        <family val="2"/>
      </rPr>
      <t>- accident reporting and investigation, reporting vehicle to SAPS and Protective services, EAP</t>
    </r>
  </si>
  <si>
    <r>
      <rPr>
        <b/>
        <sz val="8"/>
        <rFont val="Arial"/>
        <family val="2"/>
      </rPr>
      <t>Preventative control</t>
    </r>
    <r>
      <rPr>
        <sz val="8"/>
        <rFont val="Arial"/>
        <family val="2"/>
      </rPr>
      <t xml:space="preserve">- Continues awareness on driver safety                                                                                                                                    </t>
    </r>
    <r>
      <rPr>
        <b/>
        <sz val="8"/>
        <rFont val="Arial"/>
        <family val="2"/>
      </rPr>
      <t>Reactive control</t>
    </r>
    <r>
      <rPr>
        <sz val="8"/>
        <rFont val="Arial"/>
        <family val="2"/>
      </rPr>
      <t xml:space="preserve"> - Accident reporting and investigation.</t>
    </r>
  </si>
  <si>
    <r>
      <rPr>
        <b/>
        <sz val="8"/>
        <rFont val="Arial"/>
        <family val="2"/>
      </rPr>
      <t>Preventative control</t>
    </r>
    <r>
      <rPr>
        <sz val="8"/>
        <rFont val="Arial"/>
        <family val="2"/>
      </rPr>
      <t xml:space="preserve"> - Continues awareness on night driving </t>
    </r>
    <r>
      <rPr>
        <b/>
        <sz val="8"/>
        <rFont val="Arial"/>
        <family val="2"/>
      </rPr>
      <t xml:space="preserve">                                                                                                Reactive contro</t>
    </r>
    <r>
      <rPr>
        <sz val="8"/>
        <rFont val="Arial"/>
        <family val="2"/>
      </rPr>
      <t>l- Accident reporting and incident investigation</t>
    </r>
  </si>
  <si>
    <r>
      <rPr>
        <b/>
        <sz val="8"/>
        <rFont val="Arial"/>
        <family val="2"/>
      </rPr>
      <t>Preventative controls</t>
    </r>
    <r>
      <rPr>
        <sz val="8"/>
        <rFont val="Arial"/>
        <family val="2"/>
      </rPr>
      <t xml:space="preserve">- risk assessment, Armed response team and Local SAPS, EAP
</t>
    </r>
    <r>
      <rPr>
        <b/>
        <sz val="8"/>
        <rFont val="Arial"/>
        <family val="2"/>
      </rPr>
      <t>Reactive controls</t>
    </r>
    <r>
      <rPr>
        <sz val="8"/>
        <rFont val="Arial"/>
        <family val="2"/>
      </rPr>
      <t xml:space="preserve">- Accident reporting and investigation, </t>
    </r>
  </si>
  <si>
    <r>
      <rPr>
        <b/>
        <sz val="8"/>
        <rFont val="Arial"/>
        <family val="2"/>
      </rPr>
      <t>Preventative controls</t>
    </r>
    <r>
      <rPr>
        <sz val="8"/>
        <rFont val="Arial"/>
        <family val="2"/>
      </rPr>
      <t xml:space="preserve">- risk assessment,PPE
</t>
    </r>
    <r>
      <rPr>
        <b/>
        <sz val="8"/>
        <rFont val="Arial"/>
        <family val="2"/>
      </rPr>
      <t>Reactive controls</t>
    </r>
    <r>
      <rPr>
        <sz val="8"/>
        <rFont val="Arial"/>
        <family val="2"/>
      </rPr>
      <t xml:space="preserve">- accident reporting and investigation, </t>
    </r>
  </si>
  <si>
    <r>
      <rPr>
        <b/>
        <sz val="8"/>
        <rFont val="Arial"/>
        <family val="2"/>
      </rPr>
      <t>Preventative controls</t>
    </r>
    <r>
      <rPr>
        <sz val="8"/>
        <rFont val="Arial"/>
        <family val="2"/>
      </rPr>
      <t xml:space="preserve">- risk assessment,PPE,    </t>
    </r>
    <r>
      <rPr>
        <b/>
        <sz val="8"/>
        <rFont val="Arial"/>
        <family val="2"/>
      </rPr>
      <t xml:space="preserve">  Reactive controls</t>
    </r>
    <r>
      <rPr>
        <sz val="8"/>
        <rFont val="Arial"/>
        <family val="2"/>
      </rPr>
      <t xml:space="preserve">- accident reporting and investigation, </t>
    </r>
  </si>
  <si>
    <r>
      <rPr>
        <b/>
        <sz val="8"/>
        <rFont val="Arial"/>
        <family val="2"/>
      </rPr>
      <t>Preventative controls</t>
    </r>
    <r>
      <rPr>
        <sz val="8"/>
        <rFont val="Arial"/>
        <family val="2"/>
      </rPr>
      <t xml:space="preserve">-security standard complience, competent security personnel , risk assessment,public safety campaigns, </t>
    </r>
    <r>
      <rPr>
        <b/>
        <sz val="8"/>
        <rFont val="Arial"/>
        <family val="2"/>
      </rPr>
      <t>Reactive controls-</t>
    </r>
    <r>
      <rPr>
        <sz val="8"/>
        <rFont val="Arial"/>
        <family val="2"/>
      </rPr>
      <t xml:space="preserve"> accident reporting and investigation, treatment of injured employee ,replacement of damaged/stolen property</t>
    </r>
  </si>
  <si>
    <r>
      <rPr>
        <b/>
        <sz val="8"/>
        <color theme="1"/>
        <rFont val="Arial"/>
        <family val="2"/>
      </rPr>
      <t>Preventative control</t>
    </r>
    <r>
      <rPr>
        <sz val="8"/>
        <color theme="1"/>
        <rFont val="Arial"/>
        <family val="2"/>
      </rPr>
      <t xml:space="preserve">: SMAT observations, medical surveillance, Ergonomics RA, OH Surveys 
</t>
    </r>
    <r>
      <rPr>
        <b/>
        <sz val="8"/>
        <color theme="1"/>
        <rFont val="Arial"/>
        <family val="2"/>
      </rPr>
      <t>Reactive control</t>
    </r>
    <r>
      <rPr>
        <sz val="8"/>
        <color theme="1"/>
        <rFont val="Arial"/>
        <family val="2"/>
      </rPr>
      <t>:  Investigation, sharing of lessons learnt and workstoppages</t>
    </r>
  </si>
  <si>
    <r>
      <rPr>
        <b/>
        <sz val="8"/>
        <rFont val="Arial"/>
        <family val="2"/>
      </rPr>
      <t xml:space="preserve">Preventative control: </t>
    </r>
    <r>
      <rPr>
        <sz val="8"/>
        <rFont val="Arial"/>
        <family val="2"/>
      </rPr>
      <t xml:space="preserve">Safety awareness
  </t>
    </r>
    <r>
      <rPr>
        <b/>
        <sz val="8"/>
        <rFont val="Arial"/>
        <family val="2"/>
      </rPr>
      <t>Reactive control:</t>
    </r>
    <r>
      <rPr>
        <sz val="8"/>
        <rFont val="Arial"/>
        <family val="2"/>
      </rPr>
      <t xml:space="preserve"> Medical surveillance</t>
    </r>
  </si>
  <si>
    <r>
      <rPr>
        <b/>
        <sz val="8"/>
        <rFont val="Arial"/>
        <family val="2"/>
      </rPr>
      <t>Preventative control</t>
    </r>
    <r>
      <rPr>
        <sz val="8"/>
        <rFont val="Arial"/>
        <family val="2"/>
      </rPr>
      <t xml:space="preserve"> - Safety awareness, good housekeeping  </t>
    </r>
    <r>
      <rPr>
        <b/>
        <sz val="8"/>
        <rFont val="Arial"/>
        <family val="2"/>
      </rPr>
      <t>Reactive control</t>
    </r>
    <r>
      <rPr>
        <sz val="8"/>
        <rFont val="Arial"/>
        <family val="2"/>
      </rPr>
      <t xml:space="preserve"> - Incident reporting and investigation</t>
    </r>
  </si>
  <si>
    <r>
      <rPr>
        <b/>
        <sz val="8"/>
        <rFont val="Arial"/>
        <family val="2"/>
      </rPr>
      <t>Preventative control:</t>
    </r>
    <r>
      <rPr>
        <sz val="8"/>
        <rFont val="Arial"/>
        <family val="2"/>
      </rPr>
      <t xml:space="preserve"> Conduct survey as per occupational hygiene survey plan and requirement. Proper sitting position and use of computers awareness and education,medical surveillance, valid medical certificates, </t>
    </r>
    <r>
      <rPr>
        <b/>
        <sz val="8"/>
        <rFont val="Arial"/>
        <family val="2"/>
      </rPr>
      <t xml:space="preserve"> Reactive controls</t>
    </r>
    <r>
      <rPr>
        <sz val="8"/>
        <rFont val="Arial"/>
        <family val="2"/>
      </rPr>
      <t xml:space="preserve">- accident reporting and investigation, treatment of injured employee </t>
    </r>
  </si>
  <si>
    <r>
      <rPr>
        <b/>
        <sz val="8"/>
        <color theme="1"/>
        <rFont val="Arial"/>
        <family val="2"/>
      </rPr>
      <t>Preventative control</t>
    </r>
    <r>
      <rPr>
        <sz val="8"/>
        <color theme="1"/>
        <rFont val="Arial"/>
        <family val="2"/>
      </rPr>
      <t xml:space="preserve">-Safety awareness on office hazards       </t>
    </r>
    <r>
      <rPr>
        <b/>
        <sz val="8"/>
        <color theme="1"/>
        <rFont val="Arial"/>
        <family val="2"/>
      </rPr>
      <t>Reactive control</t>
    </r>
    <r>
      <rPr>
        <sz val="8"/>
        <color theme="1"/>
        <rFont val="Arial"/>
        <family val="2"/>
      </rPr>
      <t xml:space="preserve"> - Incident reporting and investigation</t>
    </r>
  </si>
  <si>
    <r>
      <rPr>
        <b/>
        <sz val="8"/>
        <color theme="1"/>
        <rFont val="Arial"/>
        <family val="2"/>
      </rPr>
      <t>Preventative control</t>
    </r>
    <r>
      <rPr>
        <sz val="8"/>
        <color theme="1"/>
        <rFont val="Arial"/>
        <family val="2"/>
      </rPr>
      <t xml:space="preserve"> - Provision of purified water for drinking. 
</t>
    </r>
    <r>
      <rPr>
        <b/>
        <sz val="8"/>
        <color theme="1"/>
        <rFont val="Arial"/>
        <family val="2"/>
      </rPr>
      <t>Reactive control:</t>
    </r>
    <r>
      <rPr>
        <sz val="8"/>
        <color theme="1"/>
        <rFont val="Arial"/>
        <family val="2"/>
      </rPr>
      <t xml:space="preserve"> Move employees to the nearest office </t>
    </r>
  </si>
  <si>
    <r>
      <rPr>
        <b/>
        <sz val="8"/>
        <color theme="1"/>
        <rFont val="Arial"/>
        <family val="2"/>
      </rPr>
      <t>Preventative control</t>
    </r>
    <r>
      <rPr>
        <sz val="8"/>
        <color theme="1"/>
        <rFont val="Arial"/>
        <family val="2"/>
      </rPr>
      <t xml:space="preserve"> - Provision of Water tanks for other use. 
</t>
    </r>
    <r>
      <rPr>
        <b/>
        <sz val="8"/>
        <color theme="1"/>
        <rFont val="Arial"/>
        <family val="2"/>
      </rPr>
      <t>Reactive control:</t>
    </r>
    <r>
      <rPr>
        <sz val="8"/>
        <color theme="1"/>
        <rFont val="Arial"/>
        <family val="2"/>
      </rPr>
      <t xml:space="preserve"> Move employees to the nearest office </t>
    </r>
  </si>
  <si>
    <r>
      <rPr>
        <b/>
        <sz val="8"/>
        <color theme="1"/>
        <rFont val="Arial"/>
        <family val="2"/>
      </rPr>
      <t>Preventative control -</t>
    </r>
    <r>
      <rPr>
        <sz val="8"/>
        <color theme="1"/>
        <rFont val="Arial"/>
        <family val="2"/>
      </rPr>
      <t xml:space="preserve"> All employees to evacuate the building and assemble at designated area       
</t>
    </r>
    <r>
      <rPr>
        <b/>
        <sz val="8"/>
        <color theme="1"/>
        <rFont val="Arial"/>
        <family val="2"/>
      </rPr>
      <t xml:space="preserve">Reactive control </t>
    </r>
    <r>
      <rPr>
        <sz val="8"/>
        <color theme="1"/>
        <rFont val="Arial"/>
        <family val="2"/>
      </rPr>
      <t>- Employees to move to the nearest office</t>
    </r>
  </si>
  <si>
    <r>
      <rPr>
        <b/>
        <sz val="8"/>
        <color theme="1"/>
        <rFont val="Arial"/>
        <family val="2"/>
      </rPr>
      <t>Preventative control</t>
    </r>
    <r>
      <rPr>
        <sz val="8"/>
        <color theme="1"/>
        <rFont val="Arial"/>
        <family val="2"/>
      </rPr>
      <t>s-conduct illumination  survey (occupational hugiene surveys to check for OEL"s. Provide adequate lighting systemt.</t>
    </r>
    <r>
      <rPr>
        <b/>
        <sz val="8"/>
        <color theme="1"/>
        <rFont val="Arial"/>
        <family val="2"/>
      </rPr>
      <t xml:space="preserve">Reactive controls -  </t>
    </r>
    <r>
      <rPr>
        <sz val="8"/>
        <color theme="1"/>
        <rFont val="Arial"/>
        <family val="2"/>
      </rPr>
      <t>accident investigation, treatment affected employees,</t>
    </r>
  </si>
  <si>
    <r>
      <rPr>
        <b/>
        <sz val="8"/>
        <color theme="1"/>
        <rFont val="Arial"/>
        <family val="2"/>
      </rPr>
      <t>Preventative control</t>
    </r>
    <r>
      <rPr>
        <sz val="8"/>
        <color theme="1"/>
        <rFont val="Arial"/>
        <family val="2"/>
      </rPr>
      <t xml:space="preserve">s- EP Plan, EP Risk assessment, EP Training and awareness, Regular EP Drill
</t>
    </r>
    <r>
      <rPr>
        <b/>
        <sz val="8"/>
        <color theme="1"/>
        <rFont val="Arial"/>
        <family val="2"/>
      </rPr>
      <t>Reactive controls</t>
    </r>
    <r>
      <rPr>
        <sz val="8"/>
        <color theme="1"/>
        <rFont val="Arial"/>
        <family val="2"/>
      </rPr>
      <t xml:space="preserve"> - Emergency response, Incident investigation, treatment affected employees, EAP</t>
    </r>
  </si>
  <si>
    <r>
      <rPr>
        <b/>
        <sz val="8"/>
        <color theme="1"/>
        <rFont val="Arial"/>
        <family val="2"/>
      </rPr>
      <t>Preventative control</t>
    </r>
    <r>
      <rPr>
        <sz val="8"/>
        <color theme="1"/>
        <rFont val="Arial"/>
        <family val="2"/>
      </rPr>
      <t xml:space="preserve">s- Indoor air quality survey (occupational hugiene surveys to check for OEL).  Provide adequate ventiltion.   
</t>
    </r>
    <r>
      <rPr>
        <b/>
        <sz val="8"/>
        <color theme="1"/>
        <rFont val="Arial"/>
        <family val="2"/>
      </rPr>
      <t>Reactive controls</t>
    </r>
    <r>
      <rPr>
        <sz val="8"/>
        <color theme="1"/>
        <rFont val="Arial"/>
        <family val="2"/>
      </rPr>
      <t xml:space="preserve"> - Accident investigation, treatment affected employees and maintanance of the airconditioning system.</t>
    </r>
  </si>
  <si>
    <r>
      <rPr>
        <b/>
        <sz val="8"/>
        <color theme="1"/>
        <rFont val="Arial"/>
        <family val="2"/>
      </rPr>
      <t>Preventative control</t>
    </r>
    <r>
      <rPr>
        <sz val="8"/>
        <color theme="1"/>
        <rFont val="Arial"/>
        <family val="2"/>
      </rPr>
      <t xml:space="preserve">s- Hold on to the rails when ascending or descending staircase.  Avoid distructions while walking (Eg Cellphone) 
</t>
    </r>
    <r>
      <rPr>
        <b/>
        <sz val="8"/>
        <color theme="1"/>
        <rFont val="Arial"/>
        <family val="2"/>
      </rPr>
      <t>Reactive controls</t>
    </r>
    <r>
      <rPr>
        <sz val="8"/>
        <color theme="1"/>
        <rFont val="Arial"/>
        <family val="2"/>
      </rPr>
      <t xml:space="preserve"> - Accident investigation, treatment affected injured employees.</t>
    </r>
  </si>
  <si>
    <r>
      <rPr>
        <b/>
        <sz val="8"/>
        <color theme="1"/>
        <rFont val="Arial"/>
        <family val="2"/>
      </rPr>
      <t>Preventative control</t>
    </r>
    <r>
      <rPr>
        <sz val="8"/>
        <color theme="1"/>
        <rFont val="Arial"/>
        <family val="2"/>
      </rPr>
      <t xml:space="preserve">: Continous safety discussion (Safety talks, sharing of case study)
</t>
    </r>
    <r>
      <rPr>
        <b/>
        <sz val="8"/>
        <color theme="1"/>
        <rFont val="Arial"/>
        <family val="2"/>
      </rPr>
      <t>Reactive control</t>
    </r>
    <r>
      <rPr>
        <sz val="8"/>
        <color theme="1"/>
        <rFont val="Arial"/>
        <family val="2"/>
      </rPr>
      <t xml:space="preserve"> - Accident to be reported and investigated</t>
    </r>
  </si>
  <si>
    <r>
      <rPr>
        <b/>
        <sz val="8"/>
        <color theme="1"/>
        <rFont val="Arial"/>
        <family val="2"/>
      </rPr>
      <t>Preventative controls</t>
    </r>
    <r>
      <rPr>
        <sz val="8"/>
        <color theme="1"/>
        <rFont val="Arial"/>
        <family val="2"/>
      </rPr>
      <t xml:space="preserve"> - Continous safety discussion (Safety talks, sharing of case study)
</t>
    </r>
    <r>
      <rPr>
        <b/>
        <sz val="8"/>
        <color theme="1"/>
        <rFont val="Arial"/>
        <family val="2"/>
      </rPr>
      <t>Reactive control</t>
    </r>
    <r>
      <rPr>
        <sz val="8"/>
        <color theme="1"/>
        <rFont val="Arial"/>
        <family val="2"/>
      </rPr>
      <t xml:space="preserve">   -   Incidents reported and investigations </t>
    </r>
  </si>
  <si>
    <r>
      <rPr>
        <b/>
        <sz val="8"/>
        <rFont val="Arial"/>
        <family val="2"/>
      </rPr>
      <t>Preventative control</t>
    </r>
    <r>
      <rPr>
        <sz val="8"/>
        <rFont val="Arial"/>
        <family val="2"/>
      </rPr>
      <t xml:space="preserve"> - Regular cleaning of toilets and bathrooms by cleaning contractor, using of antibacterial soap, provision of disinfecting wipes/solution for toilet seat.   Hygiene talks with employees.</t>
    </r>
    <r>
      <rPr>
        <b/>
        <sz val="8"/>
        <rFont val="Arial"/>
        <family val="2"/>
      </rPr>
      <t xml:space="preserve"> 
Reactive control  - </t>
    </r>
    <r>
      <rPr>
        <sz val="8"/>
        <rFont val="Arial"/>
        <family val="2"/>
      </rPr>
      <t xml:space="preserve">Infection incidents </t>
    </r>
  </si>
  <si>
    <r>
      <rPr>
        <b/>
        <sz val="8"/>
        <color theme="1"/>
        <rFont val="Arial"/>
        <family val="2"/>
      </rPr>
      <t>Preventative control</t>
    </r>
    <r>
      <rPr>
        <sz val="8"/>
        <color theme="1"/>
        <rFont val="Arial"/>
        <family val="2"/>
      </rPr>
      <t xml:space="preserve">s - Safety awareness on lifting techniques    
</t>
    </r>
    <r>
      <rPr>
        <b/>
        <sz val="8"/>
        <color theme="1"/>
        <rFont val="Arial"/>
        <family val="2"/>
      </rPr>
      <t>Reactive controls - Inc</t>
    </r>
    <r>
      <rPr>
        <sz val="8"/>
        <color theme="1"/>
        <rFont val="Arial"/>
        <family val="2"/>
      </rPr>
      <t>ident investigation &amp; sharing of lessons learnt , treatment injured employees</t>
    </r>
  </si>
  <si>
    <r>
      <rPr>
        <b/>
        <sz val="8"/>
        <color theme="1"/>
        <rFont val="Arial"/>
        <family val="2"/>
      </rPr>
      <t>Preventative control</t>
    </r>
    <r>
      <rPr>
        <sz val="8"/>
        <color theme="1"/>
        <rFont val="Arial"/>
        <family val="2"/>
      </rPr>
      <t xml:space="preserve">s - Preventative controls- line maintanance and inspection, outages, and authorisation of personnel as per the ORHVS
</t>
    </r>
    <r>
      <rPr>
        <b/>
        <sz val="8"/>
        <color theme="1"/>
        <rFont val="Arial"/>
        <family val="2"/>
      </rPr>
      <t>Reactive controls - Inc</t>
    </r>
    <r>
      <rPr>
        <sz val="8"/>
        <color theme="1"/>
        <rFont val="Arial"/>
        <family val="2"/>
      </rPr>
      <t>ident investigation &amp; sharing of lessons learnt , treatment injured employees</t>
    </r>
  </si>
  <si>
    <r>
      <rPr>
        <b/>
        <sz val="8"/>
        <color theme="1"/>
        <rFont val="Arial"/>
        <family val="2"/>
      </rPr>
      <t>Preventative control</t>
    </r>
    <r>
      <rPr>
        <sz val="8"/>
        <color theme="1"/>
        <rFont val="Arial"/>
        <family val="2"/>
      </rPr>
      <t xml:space="preserve"> - line maintanance and inspection, outages, and authorisation of personnel as per the ORHVS outcome status
</t>
    </r>
    <r>
      <rPr>
        <b/>
        <sz val="8"/>
        <color theme="1"/>
        <rFont val="Arial"/>
        <family val="2"/>
      </rPr>
      <t>Reactive controls -</t>
    </r>
    <r>
      <rPr>
        <sz val="8"/>
        <color theme="1"/>
        <rFont val="Arial"/>
        <family val="2"/>
      </rPr>
      <t xml:space="preserve"> Incident investigation &amp; sharing of lessons learnt , treatment injured employees</t>
    </r>
  </si>
  <si>
    <r>
      <rPr>
        <b/>
        <sz val="8"/>
        <color theme="1"/>
        <rFont val="Arial"/>
        <family val="2"/>
      </rPr>
      <t>Preventative controls</t>
    </r>
    <r>
      <rPr>
        <sz val="8"/>
        <color theme="1"/>
        <rFont val="Arial"/>
        <family val="2"/>
      </rPr>
      <t xml:space="preserve">- wearing proper PPE for the job,risk assessment and awareness on correct use of PPE 
</t>
    </r>
    <r>
      <rPr>
        <b/>
        <sz val="8"/>
        <color theme="1"/>
        <rFont val="Arial"/>
        <family val="2"/>
      </rPr>
      <t>Reactive controls</t>
    </r>
    <r>
      <rPr>
        <sz val="8"/>
        <color theme="1"/>
        <rFont val="Arial"/>
        <family val="2"/>
      </rPr>
      <t xml:space="preserve">- incident recall </t>
    </r>
  </si>
  <si>
    <r>
      <rPr>
        <b/>
        <sz val="8"/>
        <color theme="1"/>
        <rFont val="Arial"/>
        <family val="2"/>
      </rPr>
      <t>Preventative control</t>
    </r>
    <r>
      <rPr>
        <sz val="8"/>
        <color theme="1"/>
        <rFont val="Arial"/>
        <family val="2"/>
      </rPr>
      <t xml:space="preserve">s:  Right to refusal to  work in unsafe situation 240-43848327, PPE
</t>
    </r>
    <r>
      <rPr>
        <b/>
        <sz val="8"/>
        <color theme="1"/>
        <rFont val="Arial"/>
        <family val="2"/>
      </rPr>
      <t>Reactive controls</t>
    </r>
    <r>
      <rPr>
        <sz val="8"/>
        <color theme="1"/>
        <rFont val="Arial"/>
        <family val="2"/>
      </rPr>
      <t>: Incident recall</t>
    </r>
  </si>
  <si>
    <r>
      <rPr>
        <b/>
        <sz val="8"/>
        <color theme="1"/>
        <rFont val="Arial"/>
        <family val="2"/>
      </rPr>
      <t>Preventative control</t>
    </r>
    <r>
      <rPr>
        <sz val="8"/>
        <color theme="1"/>
        <rFont val="Arial"/>
        <family val="2"/>
      </rPr>
      <t xml:space="preserve">: OHS Awareness, toolbox talks, Medical Surveillance, Health risk assessment; OH Surveys
</t>
    </r>
    <r>
      <rPr>
        <b/>
        <sz val="8"/>
        <color theme="1"/>
        <rFont val="Arial"/>
        <family val="2"/>
      </rPr>
      <t>Reactive controls</t>
    </r>
    <r>
      <rPr>
        <sz val="8"/>
        <color theme="1"/>
        <rFont val="Arial"/>
        <family val="2"/>
      </rPr>
      <t>: Medical attention for the involved and incident recall</t>
    </r>
  </si>
  <si>
    <r>
      <rPr>
        <b/>
        <sz val="8"/>
        <color theme="1"/>
        <rFont val="Arial"/>
        <family val="2"/>
      </rPr>
      <t>Preventative control</t>
    </r>
    <r>
      <rPr>
        <sz val="8"/>
        <color theme="1"/>
        <rFont val="Arial"/>
        <family val="2"/>
      </rPr>
      <t xml:space="preserve">: FAS Training, Appointed Fall Protection Planner, Fall rescue training, Responsible person supervising work
</t>
    </r>
    <r>
      <rPr>
        <b/>
        <sz val="8"/>
        <color theme="1"/>
        <rFont val="Arial"/>
        <family val="2"/>
      </rPr>
      <t>Reactive control</t>
    </r>
    <r>
      <rPr>
        <sz val="8"/>
        <color theme="1"/>
        <rFont val="Arial"/>
        <family val="2"/>
      </rPr>
      <t xml:space="preserve">: Emergency response for injured, incident investigation and sharing of lesson learnt </t>
    </r>
  </si>
  <si>
    <r>
      <rPr>
        <b/>
        <sz val="8"/>
        <color theme="1"/>
        <rFont val="Arial"/>
        <family val="2"/>
      </rPr>
      <t>Preventative control</t>
    </r>
    <r>
      <rPr>
        <sz val="8"/>
        <color theme="1"/>
        <rFont val="Arial"/>
        <family val="2"/>
      </rPr>
      <t xml:space="preserve">: Job Observation, medical screening
</t>
    </r>
    <r>
      <rPr>
        <b/>
        <sz val="8"/>
        <color theme="1"/>
        <rFont val="Arial"/>
        <family val="2"/>
      </rPr>
      <t>Reactive control</t>
    </r>
    <r>
      <rPr>
        <sz val="8"/>
        <color theme="1"/>
        <rFont val="Arial"/>
        <family val="2"/>
      </rPr>
      <t>: Emergency response for injured, incident investigation and sharing of lesson learnt</t>
    </r>
  </si>
  <si>
    <r>
      <rPr>
        <b/>
        <sz val="8"/>
        <color theme="1"/>
        <rFont val="Arial"/>
        <family val="2"/>
      </rPr>
      <t>Preventative control</t>
    </r>
    <r>
      <rPr>
        <sz val="8"/>
        <color theme="1"/>
        <rFont val="Arial"/>
        <family val="2"/>
      </rPr>
      <t xml:space="preserve">: Training and Awareness on work at heights, Pole replacement procedure (240-61187283) to be implemented
</t>
    </r>
    <r>
      <rPr>
        <b/>
        <sz val="8"/>
        <color theme="1"/>
        <rFont val="Arial"/>
        <family val="2"/>
      </rPr>
      <t>Reactive control:</t>
    </r>
    <r>
      <rPr>
        <sz val="8"/>
        <color theme="1"/>
        <rFont val="Arial"/>
        <family val="2"/>
      </rPr>
      <t xml:space="preserve"> Emergency response for injured and fall rescue, incident investigation and sharing of lesson learnt</t>
    </r>
  </si>
  <si>
    <r>
      <rPr>
        <b/>
        <sz val="8"/>
        <color theme="1"/>
        <rFont val="Arial"/>
        <family val="2"/>
      </rPr>
      <t>Preventative control</t>
    </r>
    <r>
      <rPr>
        <sz val="8"/>
        <color theme="1"/>
        <rFont val="Arial"/>
        <family val="2"/>
      </rPr>
      <t xml:space="preserve">: Training and Awareness on work at heights, Fall rescue training 
</t>
    </r>
    <r>
      <rPr>
        <b/>
        <sz val="8"/>
        <color theme="1"/>
        <rFont val="Arial"/>
        <family val="2"/>
      </rPr>
      <t>Reactive control:</t>
    </r>
    <r>
      <rPr>
        <sz val="8"/>
        <color theme="1"/>
        <rFont val="Arial"/>
        <family val="2"/>
      </rPr>
      <t xml:space="preserve"> Emergency response for injured and fall rescue, incident investigation and sharing of lesson learnt</t>
    </r>
  </si>
  <si>
    <r>
      <rPr>
        <b/>
        <sz val="8"/>
        <color theme="1"/>
        <rFont val="Arial"/>
        <family val="2"/>
      </rPr>
      <t>Preventative controls</t>
    </r>
    <r>
      <rPr>
        <sz val="8"/>
        <color theme="1"/>
        <rFont val="Arial"/>
        <family val="2"/>
      </rPr>
      <t xml:space="preserve">:  Use lifting equipement to allow operator to be close to his workstation
</t>
    </r>
    <r>
      <rPr>
        <b/>
        <sz val="8"/>
        <color theme="1"/>
        <rFont val="Arial"/>
        <family val="2"/>
      </rPr>
      <t>Reaction controls:</t>
    </r>
    <r>
      <rPr>
        <sz val="8"/>
        <color theme="1"/>
        <rFont val="Arial"/>
        <family val="2"/>
      </rPr>
      <t xml:space="preserve"> Emergency response for injured and fall rescue, incident investigation and sharing of lesson learnt</t>
    </r>
  </si>
  <si>
    <r>
      <rPr>
        <b/>
        <sz val="8"/>
        <color theme="1"/>
        <rFont val="Arial"/>
        <family val="2"/>
      </rPr>
      <t>Preventative controls</t>
    </r>
    <r>
      <rPr>
        <sz val="8"/>
        <color theme="1"/>
        <rFont val="Arial"/>
        <family val="2"/>
      </rPr>
      <t xml:space="preserve">: Daily risk assessment, training and inspections  
</t>
    </r>
    <r>
      <rPr>
        <b/>
        <sz val="8"/>
        <color theme="1"/>
        <rFont val="Arial"/>
        <family val="2"/>
      </rPr>
      <t xml:space="preserve">Reaction control: </t>
    </r>
    <r>
      <rPr>
        <sz val="8"/>
        <color theme="1"/>
        <rFont val="Arial"/>
        <family val="2"/>
      </rPr>
      <t xml:space="preserve">Emergency response for injured and fall rescue, incident investigation and sharing of lesson learnt
</t>
    </r>
  </si>
  <si>
    <r>
      <rPr>
        <b/>
        <sz val="8"/>
        <color theme="1"/>
        <rFont val="Arial"/>
        <family val="2"/>
      </rPr>
      <t>Preventative control:</t>
    </r>
    <r>
      <rPr>
        <sz val="8"/>
        <color theme="1"/>
        <rFont val="Arial"/>
        <family val="2"/>
      </rPr>
      <t xml:space="preserve"> On job observations, SMAT, Workstoppages, Risk Assessment,OH Surveys and zoning of the noise zone area, Inspections, DSP 34-1800, SCA SA BK 8, DST 34-1191 
</t>
    </r>
    <r>
      <rPr>
        <b/>
        <sz val="8"/>
        <color theme="1"/>
        <rFont val="Arial"/>
        <family val="2"/>
      </rPr>
      <t xml:space="preserve">Reactive control: </t>
    </r>
    <r>
      <rPr>
        <sz val="8"/>
        <color theme="1"/>
        <rFont val="Arial"/>
        <family val="2"/>
      </rPr>
      <t xml:space="preserve">NIHL monitoring, Medical suiveillance program, Investigation and share lessons learnt. </t>
    </r>
  </si>
  <si>
    <r>
      <rPr>
        <b/>
        <sz val="8"/>
        <color theme="1"/>
        <rFont val="Arial"/>
        <family val="2"/>
      </rPr>
      <t>Preventative control:</t>
    </r>
    <r>
      <rPr>
        <sz val="8"/>
        <color theme="1"/>
        <rFont val="Arial"/>
        <family val="2"/>
      </rPr>
      <t xml:space="preserve"> Regular rest breaks or job rotation, on job observations, SMAT, Workstoppages, Risk Assessment, Inspections, DSP 34-418, DSP 34-417
</t>
    </r>
    <r>
      <rPr>
        <b/>
        <sz val="8"/>
        <color theme="1"/>
        <rFont val="Arial"/>
        <family val="2"/>
      </rPr>
      <t xml:space="preserve">Reactive control: </t>
    </r>
    <r>
      <rPr>
        <sz val="8"/>
        <color theme="1"/>
        <rFont val="Arial"/>
        <family val="2"/>
      </rPr>
      <t>Medical surveillance, Investigation and share lessons learnt .</t>
    </r>
  </si>
  <si>
    <r>
      <rPr>
        <b/>
        <sz val="8"/>
        <color theme="1"/>
        <rFont val="Arial"/>
        <family val="2"/>
      </rPr>
      <t>Preventative control:</t>
    </r>
    <r>
      <rPr>
        <sz val="8"/>
        <color theme="1"/>
        <rFont val="Arial"/>
        <family val="2"/>
      </rPr>
      <t xml:space="preserve"> On job observations, SMAT, Workstoppages, Risk Assessment, Internal Audits and monitoring, Inspections.  
</t>
    </r>
    <r>
      <rPr>
        <b/>
        <sz val="8"/>
        <color theme="1"/>
        <rFont val="Arial"/>
        <family val="2"/>
      </rPr>
      <t>Reactive control:</t>
    </r>
    <r>
      <rPr>
        <sz val="8"/>
        <color theme="1"/>
        <rFont val="Arial"/>
        <family val="2"/>
      </rPr>
      <t xml:space="preserve"> Medical surveillance, Investigation and share lessons learnt</t>
    </r>
  </si>
  <si>
    <r>
      <rPr>
        <b/>
        <sz val="8"/>
        <color theme="1"/>
        <rFont val="Arial"/>
        <family val="2"/>
      </rPr>
      <t>Preventative control</t>
    </r>
    <r>
      <rPr>
        <sz val="8"/>
        <color theme="1"/>
        <rFont val="Arial"/>
        <family val="2"/>
      </rPr>
      <t xml:space="preserve">: SMAT observations, Job observations  
</t>
    </r>
    <r>
      <rPr>
        <b/>
        <sz val="8"/>
        <color theme="1"/>
        <rFont val="Arial"/>
        <family val="2"/>
      </rPr>
      <t xml:space="preserve">Reactive control: </t>
    </r>
    <r>
      <rPr>
        <sz val="8"/>
        <color theme="1"/>
        <rFont val="Arial"/>
        <family val="2"/>
      </rPr>
      <t>Emergency response, investigation and sharing of lessons learnt.</t>
    </r>
  </si>
  <si>
    <r>
      <rPr>
        <b/>
        <sz val="8"/>
        <color theme="1"/>
        <rFont val="Arial"/>
        <family val="2"/>
      </rPr>
      <t>Preventative control</t>
    </r>
    <r>
      <rPr>
        <sz val="8"/>
        <color theme="1"/>
        <rFont val="Arial"/>
        <family val="2"/>
      </rPr>
      <t xml:space="preserve">: Load testing certificates, RAS audits and inspections
</t>
    </r>
    <r>
      <rPr>
        <b/>
        <sz val="8"/>
        <color theme="1"/>
        <rFont val="Arial"/>
        <family val="2"/>
      </rPr>
      <t>Reactive control</t>
    </r>
    <r>
      <rPr>
        <sz val="8"/>
        <color theme="1"/>
        <rFont val="Arial"/>
        <family val="2"/>
      </rPr>
      <t>: Emergency response, investigation and sharing of lessons learnt.</t>
    </r>
  </si>
  <si>
    <r>
      <rPr>
        <b/>
        <sz val="8"/>
        <color theme="1"/>
        <rFont val="Arial"/>
        <family val="2"/>
      </rPr>
      <t>Preventative control:</t>
    </r>
    <r>
      <rPr>
        <sz val="8"/>
        <color theme="1"/>
        <rFont val="Arial"/>
        <family val="2"/>
      </rPr>
      <t xml:space="preserve"> On job observations, SMAT, Risk Assessment, Internal Audits and monitoring, Inspections, DSP 34-416
</t>
    </r>
    <r>
      <rPr>
        <b/>
        <sz val="8"/>
        <color theme="1"/>
        <rFont val="Arial"/>
        <family val="2"/>
      </rPr>
      <t xml:space="preserve">Reactive control: </t>
    </r>
    <r>
      <rPr>
        <sz val="8"/>
        <color theme="1"/>
        <rFont val="Arial"/>
        <family val="2"/>
      </rPr>
      <t xml:space="preserve"> Emergency response, investigation, sharing of lessons learnt and workstoppages</t>
    </r>
  </si>
  <si>
    <r>
      <rPr>
        <b/>
        <sz val="8"/>
        <color theme="1"/>
        <rFont val="Arial"/>
        <family val="2"/>
      </rPr>
      <t>Preventative action:</t>
    </r>
    <r>
      <rPr>
        <sz val="8"/>
        <color theme="1"/>
        <rFont val="Arial"/>
        <family val="2"/>
      </rPr>
      <t xml:space="preserve"> On job observations, SMAT, Workstoppages, Risk Assessment, Internal Audits and monitoring, Inspections, DSP 34-416 
</t>
    </r>
    <r>
      <rPr>
        <b/>
        <sz val="8"/>
        <color theme="1"/>
        <rFont val="Arial"/>
        <family val="2"/>
      </rPr>
      <t>Reactive action</t>
    </r>
    <r>
      <rPr>
        <sz val="8"/>
        <color theme="1"/>
        <rFont val="Arial"/>
        <family val="2"/>
      </rPr>
      <t>: Emergency response, investigation, sharing of lessons learnt and workstoppages</t>
    </r>
  </si>
  <si>
    <r>
      <rPr>
        <b/>
        <sz val="8"/>
        <color theme="1"/>
        <rFont val="Arial"/>
        <family val="2"/>
      </rPr>
      <t>Preventative contol:</t>
    </r>
    <r>
      <rPr>
        <sz val="8"/>
        <color theme="1"/>
        <rFont val="Arial"/>
        <family val="2"/>
      </rPr>
      <t xml:space="preserve"> Competent personnel, Training and awareness
</t>
    </r>
    <r>
      <rPr>
        <b/>
        <sz val="8"/>
        <color theme="1"/>
        <rFont val="Arial"/>
        <family val="2"/>
      </rPr>
      <t xml:space="preserve">Reactive control: </t>
    </r>
    <r>
      <rPr>
        <sz val="8"/>
        <color theme="1"/>
        <rFont val="Arial"/>
        <family val="2"/>
      </rPr>
      <t>Emergency response, investigation, sharing of lessons learnt and workstoppages</t>
    </r>
  </si>
  <si>
    <r>
      <rPr>
        <b/>
        <sz val="8"/>
        <color theme="1"/>
        <rFont val="Arial"/>
        <family val="2"/>
      </rPr>
      <t>Preventative control:</t>
    </r>
    <r>
      <rPr>
        <sz val="8"/>
        <color theme="1"/>
        <rFont val="Arial"/>
        <family val="2"/>
      </rPr>
      <t xml:space="preserve">Training and awareness </t>
    </r>
    <r>
      <rPr>
        <b/>
        <sz val="8"/>
        <color theme="1"/>
        <rFont val="Arial"/>
        <family val="2"/>
      </rPr>
      <t xml:space="preserve">Reactive control: </t>
    </r>
    <r>
      <rPr>
        <sz val="8"/>
        <color theme="1"/>
        <rFont val="Arial"/>
        <family val="2"/>
      </rPr>
      <t>Emergency response, investigation, sharing of lessons learnt and workstoppages</t>
    </r>
  </si>
  <si>
    <r>
      <rPr>
        <b/>
        <sz val="8"/>
        <color theme="1"/>
        <rFont val="Arial"/>
        <family val="2"/>
      </rPr>
      <t>Preventative control</t>
    </r>
    <r>
      <rPr>
        <sz val="8"/>
        <color theme="1"/>
        <rFont val="Arial"/>
        <family val="2"/>
      </rPr>
      <t xml:space="preserve">:Training and awareness, Risk assessment and Physical barricading 
</t>
    </r>
    <r>
      <rPr>
        <b/>
        <sz val="8"/>
        <color theme="1"/>
        <rFont val="Arial"/>
        <family val="2"/>
      </rPr>
      <t>Reactive control</t>
    </r>
    <r>
      <rPr>
        <sz val="8"/>
        <color theme="1"/>
        <rFont val="Arial"/>
        <family val="2"/>
      </rPr>
      <t>:  Emergency response, investigation, sharing of lessons learnt and workstoppages</t>
    </r>
  </si>
  <si>
    <r>
      <rPr>
        <b/>
        <sz val="8"/>
        <color theme="1"/>
        <rFont val="Arial"/>
        <family val="2"/>
      </rPr>
      <t>Preventative control</t>
    </r>
    <r>
      <rPr>
        <sz val="8"/>
        <color theme="1"/>
        <rFont val="Arial"/>
        <family val="2"/>
      </rPr>
      <t xml:space="preserve">: On job observations, SMAT, Risk Assessment, Internal Audits and monitoring, Inspection of equipment, Life saving rules and  authorisation of personnel as per the ORHVS outcome status. 
</t>
    </r>
    <r>
      <rPr>
        <b/>
        <sz val="8"/>
        <color theme="1"/>
        <rFont val="Arial"/>
        <family val="2"/>
      </rPr>
      <t>Reactive control</t>
    </r>
    <r>
      <rPr>
        <sz val="8"/>
        <color theme="1"/>
        <rFont val="Arial"/>
        <family val="2"/>
      </rPr>
      <t xml:space="preserve"> - Incident investigation &amp; sharing of lessons learnt , treatment injured employees</t>
    </r>
  </si>
  <si>
    <r>
      <rPr>
        <b/>
        <sz val="8"/>
        <color theme="1"/>
        <rFont val="Arial"/>
        <family val="2"/>
      </rPr>
      <t>Preventative control</t>
    </r>
    <r>
      <rPr>
        <sz val="8"/>
        <color theme="1"/>
        <rFont val="Arial"/>
        <family val="2"/>
      </rPr>
      <t xml:space="preserve">: Safety and Environmental awareness, Enviromental EP 
</t>
    </r>
    <r>
      <rPr>
        <b/>
        <sz val="8"/>
        <color theme="1"/>
        <rFont val="Arial"/>
        <family val="2"/>
      </rPr>
      <t>Reactive control</t>
    </r>
    <r>
      <rPr>
        <sz val="8"/>
        <color theme="1"/>
        <rFont val="Arial"/>
        <family val="2"/>
      </rPr>
      <t>:   Incident investigation &amp; sharing of lessons learnt , treatment injured employees</t>
    </r>
  </si>
  <si>
    <r>
      <rPr>
        <b/>
        <sz val="8"/>
        <color theme="1"/>
        <rFont val="Arial"/>
        <family val="2"/>
      </rPr>
      <t xml:space="preserve">Preventative control: </t>
    </r>
    <r>
      <rPr>
        <sz val="8"/>
        <color theme="1"/>
        <rFont val="Arial"/>
        <family val="2"/>
      </rPr>
      <t xml:space="preserve">Awareness and training 
</t>
    </r>
    <r>
      <rPr>
        <b/>
        <sz val="8"/>
        <color theme="1"/>
        <rFont val="Arial"/>
        <family val="2"/>
      </rPr>
      <t>Reactive control:</t>
    </r>
    <r>
      <rPr>
        <sz val="8"/>
        <color theme="1"/>
        <rFont val="Arial"/>
        <family val="2"/>
      </rPr>
      <t xml:space="preserve">  Emergency response, investigation, sharing of lessons learnt and workstoppages</t>
    </r>
  </si>
  <si>
    <r>
      <rPr>
        <b/>
        <sz val="8"/>
        <color theme="1"/>
        <rFont val="Arial"/>
        <family val="2"/>
      </rPr>
      <t>Preventative control</t>
    </r>
    <r>
      <rPr>
        <sz val="8"/>
        <color theme="1"/>
        <rFont val="Arial"/>
        <family val="2"/>
      </rPr>
      <t xml:space="preserve">: Continous awareness, SMAT observation, Job observation
</t>
    </r>
    <r>
      <rPr>
        <b/>
        <sz val="8"/>
        <color theme="1"/>
        <rFont val="Arial"/>
        <family val="2"/>
      </rPr>
      <t>Reactive control</t>
    </r>
    <r>
      <rPr>
        <sz val="8"/>
        <color theme="1"/>
        <rFont val="Arial"/>
        <family val="2"/>
      </rPr>
      <t>: Emergency response, investigation, sharing of lessons learnt and workstoppages</t>
    </r>
  </si>
  <si>
    <r>
      <rPr>
        <b/>
        <sz val="8"/>
        <color theme="1"/>
        <rFont val="Arial"/>
        <family val="2"/>
      </rPr>
      <t>Preventative control</t>
    </r>
    <r>
      <rPr>
        <sz val="8"/>
        <color theme="1"/>
        <rFont val="Arial"/>
        <family val="2"/>
      </rPr>
      <t xml:space="preserve">: Continous awareness, SMAT observation, Job observation, Tool inspection 
</t>
    </r>
    <r>
      <rPr>
        <b/>
        <sz val="8"/>
        <color theme="1"/>
        <rFont val="Arial"/>
        <family val="2"/>
      </rPr>
      <t>Reactive control</t>
    </r>
    <r>
      <rPr>
        <sz val="8"/>
        <color theme="1"/>
        <rFont val="Arial"/>
        <family val="2"/>
      </rPr>
      <t>: Emergency response, investigation, sharing of lessons learnt and workstoppages</t>
    </r>
  </si>
  <si>
    <r>
      <rPr>
        <b/>
        <sz val="8"/>
        <color theme="1"/>
        <rFont val="Arial"/>
        <family val="2"/>
      </rPr>
      <t>Preventative control</t>
    </r>
    <r>
      <rPr>
        <sz val="8"/>
        <color theme="1"/>
        <rFont val="Arial"/>
        <family val="2"/>
      </rPr>
      <t xml:space="preserve">: Regular servicing of drilling machinery, continous awareness  
</t>
    </r>
    <r>
      <rPr>
        <b/>
        <sz val="8"/>
        <color theme="1"/>
        <rFont val="Arial"/>
        <family val="2"/>
      </rPr>
      <t xml:space="preserve">Reactive control: </t>
    </r>
    <r>
      <rPr>
        <sz val="8"/>
        <color theme="1"/>
        <rFont val="Arial"/>
        <family val="2"/>
      </rPr>
      <t>Investigation, sharing of lessons learnt and workstoppages</t>
    </r>
  </si>
  <si>
    <r>
      <rPr>
        <b/>
        <sz val="8"/>
        <color theme="1"/>
        <rFont val="Arial"/>
        <family val="2"/>
      </rPr>
      <t>Preventative control</t>
    </r>
    <r>
      <rPr>
        <sz val="8"/>
        <color theme="1"/>
        <rFont val="Arial"/>
        <family val="2"/>
      </rPr>
      <t xml:space="preserve">: Regular servicing of Auger machinery, continous awareness on NHIL, Medical surveillance, Noise surveys 
</t>
    </r>
    <r>
      <rPr>
        <b/>
        <sz val="8"/>
        <color theme="1"/>
        <rFont val="Arial"/>
        <family val="2"/>
      </rPr>
      <t xml:space="preserve">Reactive control: </t>
    </r>
    <r>
      <rPr>
        <sz val="8"/>
        <color theme="1"/>
        <rFont val="Arial"/>
        <family val="2"/>
      </rPr>
      <t>Investigation, sharing of lessons learnt and workstoppages</t>
    </r>
  </si>
  <si>
    <r>
      <rPr>
        <b/>
        <sz val="8"/>
        <color theme="1"/>
        <rFont val="Arial"/>
        <family val="2"/>
      </rPr>
      <t>Preventative control</t>
    </r>
    <r>
      <rPr>
        <sz val="8"/>
        <color theme="1"/>
        <rFont val="Arial"/>
        <family val="2"/>
      </rPr>
      <t xml:space="preserve">: SMAT observations, Training and awareness, Inspection of lifting equipment, Medical fitness and Job observations 
</t>
    </r>
    <r>
      <rPr>
        <b/>
        <sz val="8"/>
        <color theme="1"/>
        <rFont val="Arial"/>
        <family val="2"/>
      </rPr>
      <t>Reactive control</t>
    </r>
    <r>
      <rPr>
        <sz val="8"/>
        <color theme="1"/>
        <rFont val="Arial"/>
        <family val="2"/>
      </rPr>
      <t>:  Emergency response, investigation, sharing of lessons learnt and workstoppages</t>
    </r>
  </si>
  <si>
    <r>
      <rPr>
        <b/>
        <sz val="8"/>
        <color theme="1"/>
        <rFont val="Arial"/>
        <family val="2"/>
      </rPr>
      <t xml:space="preserve">Preventative control: </t>
    </r>
    <r>
      <rPr>
        <sz val="8"/>
        <color theme="1"/>
        <rFont val="Arial"/>
        <family val="2"/>
      </rPr>
      <t xml:space="preserve">On job observations, SMAT,  Risk Assessment, Internal Audits and monitoring, Inspection on apparatus,Adherence to Life saving rules.
</t>
    </r>
    <r>
      <rPr>
        <b/>
        <sz val="8"/>
        <color theme="1"/>
        <rFont val="Arial"/>
        <family val="2"/>
      </rPr>
      <t xml:space="preserve">Reactive control: </t>
    </r>
    <r>
      <rPr>
        <sz val="8"/>
        <color theme="1"/>
        <rFont val="Arial"/>
        <family val="2"/>
      </rPr>
      <t>Emergency response, investigation, sharing of lessons learnt and workstoppages</t>
    </r>
  </si>
  <si>
    <r>
      <rPr>
        <b/>
        <sz val="8"/>
        <color theme="1"/>
        <rFont val="Arial"/>
        <family val="2"/>
      </rPr>
      <t>Preventative control:</t>
    </r>
    <r>
      <rPr>
        <sz val="8"/>
        <color theme="1"/>
        <rFont val="Arial"/>
        <family val="2"/>
      </rPr>
      <t xml:space="preserve"> Inspecting the switch gear before working on it, Conform to requirements of OHRVS.
</t>
    </r>
    <r>
      <rPr>
        <b/>
        <sz val="8"/>
        <color theme="1"/>
        <rFont val="Arial"/>
        <family val="2"/>
      </rPr>
      <t>Reactive control:</t>
    </r>
    <r>
      <rPr>
        <sz val="8"/>
        <color theme="1"/>
        <rFont val="Arial"/>
        <family val="2"/>
      </rPr>
      <t xml:space="preserve"> Emergency response, investigation, sharing of lessons learnt and workstoppages </t>
    </r>
  </si>
  <si>
    <r>
      <rPr>
        <b/>
        <sz val="8"/>
        <color theme="1"/>
        <rFont val="Arial"/>
        <family val="2"/>
      </rPr>
      <t xml:space="preserve">Preventative control: </t>
    </r>
    <r>
      <rPr>
        <sz val="8"/>
        <color theme="1"/>
        <rFont val="Arial"/>
        <family val="2"/>
      </rPr>
      <t xml:space="preserve">Equipment must be on a maintenance schedule, Implement life saving rules, 32-845,32-418, 34-227 
</t>
    </r>
    <r>
      <rPr>
        <b/>
        <sz val="8"/>
        <color theme="1"/>
        <rFont val="Arial"/>
        <family val="2"/>
      </rPr>
      <t xml:space="preserve">Reactive control:  </t>
    </r>
    <r>
      <rPr>
        <sz val="8"/>
        <color theme="1"/>
        <rFont val="Arial"/>
        <family val="2"/>
      </rPr>
      <t xml:space="preserve">Emergency response, investigation, sharing of lessons learnt and workstoppages </t>
    </r>
  </si>
  <si>
    <r>
      <rPr>
        <b/>
        <sz val="8"/>
        <color theme="1"/>
        <rFont val="Arial"/>
        <family val="2"/>
      </rPr>
      <t>Preventative control:</t>
    </r>
    <r>
      <rPr>
        <sz val="8"/>
        <color theme="1"/>
        <rFont val="Arial"/>
        <family val="2"/>
      </rPr>
      <t xml:space="preserve"> SMAT and Job observations, working at heights refresher courses, PML Training for operators
 </t>
    </r>
    <r>
      <rPr>
        <b/>
        <sz val="8"/>
        <color theme="1"/>
        <rFont val="Arial"/>
        <family val="2"/>
      </rPr>
      <t xml:space="preserve">Reactive control: </t>
    </r>
    <r>
      <rPr>
        <sz val="8"/>
        <color theme="1"/>
        <rFont val="Arial"/>
        <family val="2"/>
      </rPr>
      <t>Emergency response, investigation, sharing of lessons learnt and workstoppages</t>
    </r>
    <r>
      <rPr>
        <b/>
        <sz val="8"/>
        <color theme="1"/>
        <rFont val="Arial"/>
        <family val="2"/>
      </rPr>
      <t xml:space="preserve"> </t>
    </r>
  </si>
  <si>
    <r>
      <rPr>
        <b/>
        <sz val="8"/>
        <color theme="1"/>
        <rFont val="Arial"/>
        <family val="2"/>
      </rPr>
      <t>Preventative control:</t>
    </r>
    <r>
      <rPr>
        <sz val="8"/>
        <color theme="1"/>
        <rFont val="Arial"/>
        <family val="2"/>
      </rPr>
      <t xml:space="preserve"> Training and awareness on HCA and Mafety Data Sheets, Medical Surveillance
 </t>
    </r>
    <r>
      <rPr>
        <b/>
        <sz val="8"/>
        <color theme="1"/>
        <rFont val="Arial"/>
        <family val="2"/>
      </rPr>
      <t xml:space="preserve">Reactive control: </t>
    </r>
    <r>
      <rPr>
        <sz val="8"/>
        <color theme="1"/>
        <rFont val="Arial"/>
        <family val="2"/>
      </rPr>
      <t>Emergency response, investigation, sharing of lessons learnt and workstoppages</t>
    </r>
    <r>
      <rPr>
        <b/>
        <sz val="8"/>
        <color theme="1"/>
        <rFont val="Arial"/>
        <family val="2"/>
      </rPr>
      <t xml:space="preserve"> </t>
    </r>
  </si>
  <si>
    <r>
      <rPr>
        <b/>
        <sz val="8"/>
        <color theme="1"/>
        <rFont val="Arial"/>
        <family val="2"/>
      </rPr>
      <t>Preventative control</t>
    </r>
    <r>
      <rPr>
        <sz val="8"/>
        <color theme="1"/>
        <rFont val="Arial"/>
        <family val="2"/>
      </rPr>
      <t xml:space="preserve">: Job Observations and re-evalution on ORHVS, Riks assessement
</t>
    </r>
    <r>
      <rPr>
        <b/>
        <sz val="8"/>
        <color theme="1"/>
        <rFont val="Arial"/>
        <family val="2"/>
      </rPr>
      <t>Reactive control</t>
    </r>
    <r>
      <rPr>
        <sz val="8"/>
        <color theme="1"/>
        <rFont val="Arial"/>
        <family val="2"/>
      </rPr>
      <t xml:space="preserve">: Emergency response, investigation, sharing of lessons learnt and workstoppages </t>
    </r>
  </si>
  <si>
    <r>
      <rPr>
        <b/>
        <sz val="8"/>
        <color theme="1"/>
        <rFont val="Arial"/>
        <family val="2"/>
      </rPr>
      <t>Preventative control</t>
    </r>
    <r>
      <rPr>
        <sz val="8"/>
        <color theme="1"/>
        <rFont val="Arial"/>
        <family val="2"/>
      </rPr>
      <t xml:space="preserve">: Zero Harm principals. Introducing daily stretches before and after task
</t>
    </r>
    <r>
      <rPr>
        <b/>
        <sz val="8"/>
        <color theme="1"/>
        <rFont val="Arial"/>
        <family val="2"/>
      </rPr>
      <t xml:space="preserve">Reactative control:  </t>
    </r>
    <r>
      <rPr>
        <sz val="8"/>
        <color theme="1"/>
        <rFont val="Arial"/>
        <family val="2"/>
      </rPr>
      <t xml:space="preserve">Emergency response, investigation, sharing of lessons learnt and workstoppages </t>
    </r>
  </si>
  <si>
    <r>
      <rPr>
        <b/>
        <sz val="8"/>
        <color theme="1"/>
        <rFont val="Arial"/>
        <family val="2"/>
      </rPr>
      <t>Preventative control:</t>
    </r>
    <r>
      <rPr>
        <sz val="8"/>
        <color theme="1"/>
        <rFont val="Arial"/>
        <family val="2"/>
      </rPr>
      <t xml:space="preserve"> SMAT and Job observations, working at heights refresher and 
 </t>
    </r>
    <r>
      <rPr>
        <b/>
        <sz val="8"/>
        <color theme="1"/>
        <rFont val="Arial"/>
        <family val="2"/>
      </rPr>
      <t xml:space="preserve">Reactive control: </t>
    </r>
    <r>
      <rPr>
        <sz val="8"/>
        <color theme="1"/>
        <rFont val="Arial"/>
        <family val="2"/>
      </rPr>
      <t>Emergency response, investigation, sharing of lessons learnt and workstoppages</t>
    </r>
    <r>
      <rPr>
        <b/>
        <sz val="8"/>
        <color theme="1"/>
        <rFont val="Arial"/>
        <family val="2"/>
      </rPr>
      <t xml:space="preserve"> </t>
    </r>
  </si>
  <si>
    <r>
      <rPr>
        <b/>
        <sz val="8"/>
        <color theme="1"/>
        <rFont val="Arial"/>
        <family val="2"/>
      </rPr>
      <t>Preventative control:</t>
    </r>
    <r>
      <rPr>
        <sz val="8"/>
        <color theme="1"/>
        <rFont val="Arial"/>
        <family val="2"/>
      </rPr>
      <t xml:space="preserve"> On job observations, SMAT, Risk Assessment, Internal Audits and monitoring, Inspections, Medical suveillance 
</t>
    </r>
    <r>
      <rPr>
        <b/>
        <sz val="8"/>
        <color theme="1"/>
        <rFont val="Arial"/>
        <family val="2"/>
      </rPr>
      <t xml:space="preserve">Reactive controls: </t>
    </r>
    <r>
      <rPr>
        <sz val="8"/>
        <color theme="1"/>
        <rFont val="Arial"/>
        <family val="2"/>
      </rPr>
      <t>Emergency response, investigation, sharing of lessons learnt and workstoppages</t>
    </r>
  </si>
  <si>
    <r>
      <rPr>
        <b/>
        <sz val="8"/>
        <color theme="1"/>
        <rFont val="Arial"/>
        <family val="2"/>
      </rPr>
      <t>Preventative control:</t>
    </r>
    <r>
      <rPr>
        <sz val="8"/>
        <color theme="1"/>
        <rFont val="Arial"/>
        <family val="2"/>
      </rPr>
      <t xml:space="preserve"> Training and awareness, Environmental EP Drill
</t>
    </r>
    <r>
      <rPr>
        <b/>
        <sz val="8"/>
        <color theme="1"/>
        <rFont val="Arial"/>
        <family val="2"/>
      </rPr>
      <t xml:space="preserve">Reactive controls: </t>
    </r>
    <r>
      <rPr>
        <sz val="8"/>
        <color theme="1"/>
        <rFont val="Arial"/>
        <family val="2"/>
      </rPr>
      <t xml:space="preserve"> Emergency response, investigation, sharing of lessons learnt and workstoppage</t>
    </r>
  </si>
  <si>
    <r>
      <rPr>
        <b/>
        <sz val="8"/>
        <color theme="1"/>
        <rFont val="Arial"/>
        <family val="2"/>
      </rPr>
      <t>Preventative control</t>
    </r>
    <r>
      <rPr>
        <sz val="8"/>
        <color theme="1"/>
        <rFont val="Arial"/>
        <family val="2"/>
      </rPr>
      <t xml:space="preserve">: SMAT and Job observations, working at heights training and refresher courses, Fall protection &amp; rescue plan and Inspections 
</t>
    </r>
    <r>
      <rPr>
        <b/>
        <sz val="8"/>
        <color theme="1"/>
        <rFont val="Arial"/>
        <family val="2"/>
      </rPr>
      <t>Reactive control</t>
    </r>
    <r>
      <rPr>
        <sz val="8"/>
        <color theme="1"/>
        <rFont val="Arial"/>
        <family val="2"/>
      </rPr>
      <t>: Emergency response, investigation, sharing of lessons learnt and workstoppage</t>
    </r>
  </si>
  <si>
    <r>
      <rPr>
        <b/>
        <sz val="8"/>
        <color theme="1"/>
        <rFont val="Arial"/>
        <family val="2"/>
      </rPr>
      <t>Preventative control</t>
    </r>
    <r>
      <rPr>
        <sz val="8"/>
        <color theme="1"/>
        <rFont val="Arial"/>
        <family val="2"/>
      </rPr>
      <t xml:space="preserve">: SMAT and Job observations, inspection checklist records, training and awareness
</t>
    </r>
    <r>
      <rPr>
        <b/>
        <sz val="8"/>
        <color theme="1"/>
        <rFont val="Arial"/>
        <family val="2"/>
      </rPr>
      <t>Reactive control</t>
    </r>
    <r>
      <rPr>
        <sz val="8"/>
        <color theme="1"/>
        <rFont val="Arial"/>
        <family val="2"/>
      </rPr>
      <t>: Emergency response, investigation, sharing of lessons learnt and workstoppage</t>
    </r>
  </si>
  <si>
    <r>
      <rPr>
        <b/>
        <sz val="8"/>
        <color theme="1"/>
        <rFont val="Arial"/>
        <family val="2"/>
      </rPr>
      <t>Preventative control</t>
    </r>
    <r>
      <rPr>
        <sz val="8"/>
        <color theme="1"/>
        <rFont val="Arial"/>
        <family val="2"/>
      </rPr>
      <t xml:space="preserve">: SMAT and Job observation 
</t>
    </r>
    <r>
      <rPr>
        <b/>
        <sz val="8"/>
        <color theme="1"/>
        <rFont val="Arial"/>
        <family val="2"/>
      </rPr>
      <t>Reactative control</t>
    </r>
    <r>
      <rPr>
        <sz val="8"/>
        <color theme="1"/>
        <rFont val="Arial"/>
        <family val="2"/>
      </rPr>
      <t>: Emergency response, investigation, sharing of lessons learnt and workstoppage</t>
    </r>
  </si>
  <si>
    <r>
      <rPr>
        <b/>
        <sz val="8"/>
        <color theme="1"/>
        <rFont val="Arial"/>
        <family val="2"/>
      </rPr>
      <t>Preventative control</t>
    </r>
    <r>
      <rPr>
        <sz val="8"/>
        <color theme="1"/>
        <rFont val="Arial"/>
        <family val="2"/>
      </rPr>
      <t xml:space="preserve">: Supervision, SMAT, Job observation and ORHVS Training 
</t>
    </r>
    <r>
      <rPr>
        <b/>
        <sz val="8"/>
        <color theme="1"/>
        <rFont val="Arial"/>
        <family val="2"/>
      </rPr>
      <t>Reactative control</t>
    </r>
    <r>
      <rPr>
        <sz val="8"/>
        <color theme="1"/>
        <rFont val="Arial"/>
        <family val="2"/>
      </rPr>
      <t>: Emergency response, investigation, sharing of lessons learnt and workstoppage</t>
    </r>
  </si>
  <si>
    <r>
      <rPr>
        <b/>
        <sz val="8"/>
        <color theme="1"/>
        <rFont val="Arial"/>
        <family val="2"/>
      </rPr>
      <t>Preventative control</t>
    </r>
    <r>
      <rPr>
        <sz val="8"/>
        <color theme="1"/>
        <rFont val="Arial"/>
        <family val="2"/>
      </rPr>
      <t>: Tool instruction manual</t>
    </r>
    <r>
      <rPr>
        <b/>
        <sz val="8"/>
        <color theme="1"/>
        <rFont val="Arial"/>
        <family val="2"/>
      </rPr>
      <t xml:space="preserve">
Reactive control: </t>
    </r>
    <r>
      <rPr>
        <sz val="8"/>
        <color theme="1"/>
        <rFont val="Arial"/>
        <family val="2"/>
      </rPr>
      <t>Emergency response, investigation, sharing of lessons learnt and workstoppage</t>
    </r>
  </si>
  <si>
    <r>
      <rPr>
        <b/>
        <sz val="8"/>
        <color theme="1"/>
        <rFont val="Arial"/>
        <family val="2"/>
      </rPr>
      <t>Preventative control</t>
    </r>
    <r>
      <rPr>
        <sz val="8"/>
        <color theme="1"/>
        <rFont val="Arial"/>
        <family val="2"/>
      </rPr>
      <t>: Tool instruction manual, apply two handed operation</t>
    </r>
    <r>
      <rPr>
        <b/>
        <sz val="8"/>
        <color theme="1"/>
        <rFont val="Arial"/>
        <family val="2"/>
      </rPr>
      <t xml:space="preserve">
Reactive control: </t>
    </r>
    <r>
      <rPr>
        <sz val="8"/>
        <color theme="1"/>
        <rFont val="Arial"/>
        <family val="2"/>
      </rPr>
      <t>Emergency response, investigation, sharing of lessons learnt and workstoppage</t>
    </r>
  </si>
  <si>
    <r>
      <rPr>
        <b/>
        <sz val="8"/>
        <color theme="1"/>
        <rFont val="Arial"/>
        <family val="2"/>
      </rPr>
      <t>Preventative contr</t>
    </r>
    <r>
      <rPr>
        <sz val="8"/>
        <color theme="1"/>
        <rFont val="Arial"/>
        <family val="2"/>
      </rPr>
      <t xml:space="preserve">ol: training and awareness, Awereness on Zero Harm principals, internal audits and monitoring, inspections and life saving rules, daily inspection of FAS equipment. 
</t>
    </r>
    <r>
      <rPr>
        <b/>
        <sz val="8"/>
        <color theme="1"/>
        <rFont val="Arial"/>
        <family val="2"/>
      </rPr>
      <t xml:space="preserve">Reactive control: </t>
    </r>
    <r>
      <rPr>
        <sz val="8"/>
        <color theme="1"/>
        <rFont val="Arial"/>
        <family val="2"/>
      </rPr>
      <t>Emergency response, investigation, sharing of lessons learnt and workstoppage</t>
    </r>
  </si>
  <si>
    <r>
      <rPr>
        <b/>
        <sz val="8"/>
        <color theme="1"/>
        <rFont val="Arial"/>
        <family val="2"/>
      </rPr>
      <t>Preventative control</t>
    </r>
    <r>
      <rPr>
        <sz val="8"/>
        <color theme="1"/>
        <rFont val="Arial"/>
        <family val="2"/>
      </rPr>
      <t xml:space="preserve">: Training and awareness, Awereness on Zero Harm principals, internal audits and monitoring, inspections and life saving rules, daily inspection of FAS equipment.  
</t>
    </r>
    <r>
      <rPr>
        <b/>
        <sz val="8"/>
        <color theme="1"/>
        <rFont val="Arial"/>
        <family val="2"/>
      </rPr>
      <t>Reactive control</t>
    </r>
    <r>
      <rPr>
        <sz val="8"/>
        <color theme="1"/>
        <rFont val="Arial"/>
        <family val="2"/>
      </rPr>
      <t>: Emergency response, investigation and sharing of lessons learnt.</t>
    </r>
  </si>
  <si>
    <r>
      <rPr>
        <b/>
        <sz val="8"/>
        <color theme="1"/>
        <rFont val="Arial"/>
        <family val="2"/>
      </rPr>
      <t>Preventative control</t>
    </r>
    <r>
      <rPr>
        <sz val="8"/>
        <color theme="1"/>
        <rFont val="Arial"/>
        <family val="2"/>
      </rPr>
      <t xml:space="preserve">: SMAT observations, risk assessment 
</t>
    </r>
    <r>
      <rPr>
        <b/>
        <sz val="8"/>
        <color theme="1"/>
        <rFont val="Arial"/>
        <family val="2"/>
      </rPr>
      <t>Reactive control</t>
    </r>
    <r>
      <rPr>
        <sz val="8"/>
        <color theme="1"/>
        <rFont val="Arial"/>
        <family val="2"/>
      </rPr>
      <t>:  Investigation, sharing of lessons learnt and workstoppages</t>
    </r>
  </si>
  <si>
    <r>
      <rPr>
        <b/>
        <sz val="8"/>
        <color theme="1"/>
        <rFont val="Arial"/>
        <family val="2"/>
      </rPr>
      <t>Preventative control</t>
    </r>
    <r>
      <rPr>
        <sz val="8"/>
        <color theme="1"/>
        <rFont val="Arial"/>
        <family val="2"/>
      </rPr>
      <t xml:space="preserve">: Continues testing of emergency preparedness plan and improvement
</t>
    </r>
    <r>
      <rPr>
        <b/>
        <sz val="8"/>
        <color theme="1"/>
        <rFont val="Arial"/>
        <family val="2"/>
      </rPr>
      <t>Reactive control</t>
    </r>
    <r>
      <rPr>
        <sz val="8"/>
        <color theme="1"/>
        <rFont val="Arial"/>
        <family val="2"/>
      </rPr>
      <t>:Emergency response,  Investigation, sharing of lessons learnt and workstoppages</t>
    </r>
  </si>
  <si>
    <r>
      <rPr>
        <b/>
        <sz val="8"/>
        <color theme="1"/>
        <rFont val="Arial"/>
        <family val="2"/>
      </rPr>
      <t>Preventative control</t>
    </r>
    <r>
      <rPr>
        <sz val="8"/>
        <color theme="1"/>
        <rFont val="Arial"/>
        <family val="2"/>
      </rPr>
      <t xml:space="preserve">: Medical surveillance and OH Surveys  
</t>
    </r>
    <r>
      <rPr>
        <b/>
        <sz val="8"/>
        <color theme="1"/>
        <rFont val="Arial"/>
        <family val="2"/>
      </rPr>
      <t>Reaction control</t>
    </r>
    <r>
      <rPr>
        <sz val="8"/>
        <color theme="1"/>
        <rFont val="Arial"/>
        <family val="2"/>
      </rPr>
      <t>: Investigation, sharing of lessons learnt</t>
    </r>
  </si>
  <si>
    <r>
      <rPr>
        <b/>
        <sz val="8"/>
        <color theme="1"/>
        <rFont val="Arial"/>
        <family val="2"/>
      </rPr>
      <t>Preventative control</t>
    </r>
    <r>
      <rPr>
        <sz val="8"/>
        <color theme="1"/>
        <rFont val="Arial"/>
        <family val="2"/>
      </rPr>
      <t xml:space="preserve">: Safety awareness  
</t>
    </r>
    <r>
      <rPr>
        <b/>
        <sz val="8"/>
        <color theme="1"/>
        <rFont val="Arial"/>
        <family val="2"/>
      </rPr>
      <t>Reaction control</t>
    </r>
    <r>
      <rPr>
        <sz val="8"/>
        <color theme="1"/>
        <rFont val="Arial"/>
        <family val="2"/>
      </rPr>
      <t>: Investigation, sharing of lessons learnt</t>
    </r>
  </si>
  <si>
    <r>
      <rPr>
        <b/>
        <sz val="8"/>
        <color theme="1"/>
        <rFont val="Arial"/>
        <family val="2"/>
      </rPr>
      <t>Preventative control</t>
    </r>
    <r>
      <rPr>
        <sz val="8"/>
        <color theme="1"/>
        <rFont val="Arial"/>
        <family val="2"/>
      </rPr>
      <t xml:space="preserve">: Safety awareness ,Relocate to another site 
</t>
    </r>
    <r>
      <rPr>
        <b/>
        <sz val="8"/>
        <color theme="1"/>
        <rFont val="Arial"/>
        <family val="2"/>
      </rPr>
      <t>Reaction control</t>
    </r>
    <r>
      <rPr>
        <sz val="8"/>
        <color theme="1"/>
        <rFont val="Arial"/>
        <family val="2"/>
      </rPr>
      <t>: Investigation, sharing of lessons learnt</t>
    </r>
  </si>
  <si>
    <r>
      <rPr>
        <b/>
        <sz val="8"/>
        <color theme="1"/>
        <rFont val="Arial"/>
        <family val="2"/>
      </rPr>
      <t>Preventative control</t>
    </r>
    <r>
      <rPr>
        <sz val="8"/>
        <color theme="1"/>
        <rFont val="Arial"/>
        <family val="2"/>
      </rPr>
      <t xml:space="preserve">: Training and awareness, Zero Harm principels, ORHVS, Pretask planning
</t>
    </r>
    <r>
      <rPr>
        <b/>
        <sz val="8"/>
        <color theme="1"/>
        <rFont val="Arial"/>
        <family val="2"/>
      </rPr>
      <t>Reactative control</t>
    </r>
    <r>
      <rPr>
        <sz val="8"/>
        <color theme="1"/>
        <rFont val="Arial"/>
        <family val="2"/>
      </rPr>
      <t>: Emergency response, investigation, sharing of lessons learnt and workstoppage</t>
    </r>
  </si>
  <si>
    <r>
      <rPr>
        <b/>
        <sz val="8"/>
        <color theme="1"/>
        <rFont val="Arial"/>
        <family val="2"/>
      </rPr>
      <t>Preventative control:</t>
    </r>
    <r>
      <rPr>
        <sz val="8"/>
        <color theme="1"/>
        <rFont val="Arial"/>
        <family val="2"/>
      </rPr>
      <t xml:space="preserve"> ORHVS Training and Authorisation, Risk Assessment, Pretask planning &amp; Job observations
 </t>
    </r>
    <r>
      <rPr>
        <b/>
        <sz val="8"/>
        <color theme="1"/>
        <rFont val="Arial"/>
        <family val="2"/>
      </rPr>
      <t xml:space="preserve">Reactive control: </t>
    </r>
    <r>
      <rPr>
        <sz val="8"/>
        <color theme="1"/>
        <rFont val="Arial"/>
        <family val="2"/>
      </rPr>
      <t>Emergency response, investigation, sharing of lessons learnt and workstoppages</t>
    </r>
    <r>
      <rPr>
        <b/>
        <sz val="8"/>
        <color theme="1"/>
        <rFont val="Arial"/>
        <family val="2"/>
      </rPr>
      <t xml:space="preserve"> </t>
    </r>
  </si>
  <si>
    <r>
      <rPr>
        <b/>
        <sz val="8"/>
        <color theme="1"/>
        <rFont val="Arial"/>
        <family val="2"/>
      </rPr>
      <t>Preventative control:</t>
    </r>
    <r>
      <rPr>
        <sz val="8"/>
        <color theme="1"/>
        <rFont val="Arial"/>
        <family val="2"/>
      </rPr>
      <t xml:space="preserve"> Training and awareness, Supervision, Risk assessment and job observation
 </t>
    </r>
    <r>
      <rPr>
        <b/>
        <sz val="8"/>
        <color theme="1"/>
        <rFont val="Arial"/>
        <family val="2"/>
      </rPr>
      <t xml:space="preserve">Reactive control: </t>
    </r>
    <r>
      <rPr>
        <sz val="8"/>
        <color theme="1"/>
        <rFont val="Arial"/>
        <family val="2"/>
      </rPr>
      <t>Emergency response, investigation, sharing of lessons learnt and workstoppages</t>
    </r>
    <r>
      <rPr>
        <b/>
        <sz val="8"/>
        <color theme="1"/>
        <rFont val="Arial"/>
        <family val="2"/>
      </rPr>
      <t xml:space="preserve"> </t>
    </r>
  </si>
  <si>
    <r>
      <rPr>
        <b/>
        <sz val="8"/>
        <color theme="1"/>
        <rFont val="Arial"/>
        <family val="2"/>
      </rPr>
      <t>Preventative control</t>
    </r>
    <r>
      <rPr>
        <sz val="8"/>
        <color theme="1"/>
        <rFont val="Arial"/>
        <family val="2"/>
      </rPr>
      <t xml:space="preserve">: Supervision, SMAT, Job observation, ORHVS Training, equipment maintenance schedule and 32-845,
</t>
    </r>
    <r>
      <rPr>
        <b/>
        <sz val="8"/>
        <color theme="1"/>
        <rFont val="Arial"/>
        <family val="2"/>
      </rPr>
      <t>Reactative control</t>
    </r>
    <r>
      <rPr>
        <sz val="8"/>
        <color theme="1"/>
        <rFont val="Arial"/>
        <family val="2"/>
      </rPr>
      <t>: Emergency response, investigation, sharing of lessons learnt and workstoppage</t>
    </r>
  </si>
  <si>
    <r>
      <rPr>
        <b/>
        <sz val="8"/>
        <color theme="1"/>
        <rFont val="Arial"/>
        <family val="2"/>
      </rPr>
      <t>Preventative control</t>
    </r>
    <r>
      <rPr>
        <sz val="8"/>
        <color theme="1"/>
        <rFont val="Arial"/>
        <family val="2"/>
      </rPr>
      <t xml:space="preserve">: SMAT observations, Pre task planning
</t>
    </r>
    <r>
      <rPr>
        <b/>
        <sz val="8"/>
        <color theme="1"/>
        <rFont val="Arial"/>
        <family val="2"/>
      </rPr>
      <t>Reactive control</t>
    </r>
    <r>
      <rPr>
        <sz val="8"/>
        <color theme="1"/>
        <rFont val="Arial"/>
        <family val="2"/>
      </rPr>
      <t>:  Investigation, sharing of lessons learnt and workstoppages</t>
    </r>
  </si>
  <si>
    <r>
      <rPr>
        <b/>
        <sz val="8"/>
        <color theme="1"/>
        <rFont val="Arial"/>
        <family val="2"/>
      </rPr>
      <t>Preventative controls</t>
    </r>
    <r>
      <rPr>
        <sz val="8"/>
        <color theme="1"/>
        <rFont val="Arial"/>
        <family val="2"/>
      </rPr>
      <t xml:space="preserve">- wearing proper PPE for the job, discussion of operating procedures and incidents, training 
</t>
    </r>
    <r>
      <rPr>
        <b/>
        <sz val="8"/>
        <color theme="1"/>
        <rFont val="Arial"/>
        <family val="2"/>
      </rPr>
      <t>Reactive controls</t>
    </r>
    <r>
      <rPr>
        <sz val="8"/>
        <color theme="1"/>
        <rFont val="Arial"/>
        <family val="2"/>
      </rPr>
      <t>- incident recall and workstoppage</t>
    </r>
  </si>
  <si>
    <r>
      <rPr>
        <b/>
        <sz val="8"/>
        <color theme="1"/>
        <rFont val="Arial"/>
        <family val="2"/>
      </rPr>
      <t>Preventative control</t>
    </r>
    <r>
      <rPr>
        <sz val="8"/>
        <color theme="1"/>
        <rFont val="Arial"/>
        <family val="2"/>
      </rPr>
      <t xml:space="preserve">: Safe Operating Procedures, Zero Harm initiative goal approach. Training / awareness on the health effects  and correct PPE to use. 
</t>
    </r>
    <r>
      <rPr>
        <b/>
        <sz val="8"/>
        <color theme="1"/>
        <rFont val="Arial"/>
        <family val="2"/>
      </rPr>
      <t xml:space="preserve">Reactive control: </t>
    </r>
    <r>
      <rPr>
        <sz val="8"/>
        <color theme="1"/>
        <rFont val="Arial"/>
        <family val="2"/>
      </rPr>
      <t>Incident investigation and recall.</t>
    </r>
  </si>
  <si>
    <r>
      <rPr>
        <b/>
        <sz val="8"/>
        <color theme="1"/>
        <rFont val="Arial"/>
        <family val="2"/>
      </rPr>
      <t>Preventative control</t>
    </r>
    <r>
      <rPr>
        <sz val="8"/>
        <color theme="1"/>
        <rFont val="Arial"/>
        <family val="2"/>
      </rPr>
      <t xml:space="preserve">: Maintain PPE by issuing whenever wornout, continuous awareness raised on correct use
</t>
    </r>
    <r>
      <rPr>
        <b/>
        <sz val="8"/>
        <color theme="1"/>
        <rFont val="Arial"/>
        <family val="2"/>
      </rPr>
      <t>Reactive control</t>
    </r>
    <r>
      <rPr>
        <sz val="8"/>
        <color theme="1"/>
        <rFont val="Arial"/>
        <family val="2"/>
      </rPr>
      <t xml:space="preserve">: Incident investigation and recall.
</t>
    </r>
  </si>
  <si>
    <r>
      <rPr>
        <b/>
        <sz val="8"/>
        <color theme="1"/>
        <rFont val="Arial"/>
        <family val="2"/>
      </rPr>
      <t>Preventative control</t>
    </r>
    <r>
      <rPr>
        <sz val="8"/>
        <color theme="1"/>
        <rFont val="Arial"/>
        <family val="2"/>
      </rPr>
      <t xml:space="preserve">: Continuous awareness raised on battery handling and lifting
</t>
    </r>
    <r>
      <rPr>
        <b/>
        <sz val="8"/>
        <color theme="1"/>
        <rFont val="Arial"/>
        <family val="2"/>
      </rPr>
      <t>Reactive control</t>
    </r>
    <r>
      <rPr>
        <sz val="8"/>
        <color theme="1"/>
        <rFont val="Arial"/>
        <family val="2"/>
      </rPr>
      <t>: Emergency response, investigation, sharing of lessons learnt and workstoppage</t>
    </r>
  </si>
  <si>
    <r>
      <rPr>
        <b/>
        <sz val="8"/>
        <color theme="1"/>
        <rFont val="Arial"/>
        <family val="2"/>
      </rPr>
      <t>Preventative control</t>
    </r>
    <r>
      <rPr>
        <sz val="8"/>
        <color theme="1"/>
        <rFont val="Arial"/>
        <family val="2"/>
      </rPr>
      <t xml:space="preserve">: Continuous awareness raised on battery handling, lifting and safe working procedures
</t>
    </r>
    <r>
      <rPr>
        <b/>
        <sz val="8"/>
        <color theme="1"/>
        <rFont val="Arial"/>
        <family val="2"/>
      </rPr>
      <t>Reactive control</t>
    </r>
    <r>
      <rPr>
        <sz val="8"/>
        <color theme="1"/>
        <rFont val="Arial"/>
        <family val="2"/>
      </rPr>
      <t>: Emergency response, investigation, sharing of lessons learnt and workstoppage</t>
    </r>
  </si>
  <si>
    <r>
      <rPr>
        <b/>
        <sz val="8"/>
        <color theme="1"/>
        <rFont val="Arial"/>
        <family val="2"/>
      </rPr>
      <t>Preventative control</t>
    </r>
    <r>
      <rPr>
        <sz val="8"/>
        <color theme="1"/>
        <rFont val="Arial"/>
        <family val="2"/>
      </rPr>
      <t xml:space="preserve">: On job observations, SMAT, Risk Assessment, Internal Audits and monitoring, Inspection of equipment, Life saving rules,  authorisation of personnel as per the ORHVS outcome status 
</t>
    </r>
    <r>
      <rPr>
        <b/>
        <sz val="8"/>
        <color theme="1"/>
        <rFont val="Arial"/>
        <family val="2"/>
      </rPr>
      <t>Reactive control</t>
    </r>
    <r>
      <rPr>
        <sz val="8"/>
        <color theme="1"/>
        <rFont val="Arial"/>
        <family val="2"/>
      </rPr>
      <t xml:space="preserve"> - Incident investigation &amp; sharing of lessons learnt , treatment injured employees</t>
    </r>
  </si>
  <si>
    <r>
      <rPr>
        <b/>
        <sz val="8"/>
        <color theme="1"/>
        <rFont val="Arial"/>
        <family val="2"/>
      </rPr>
      <t>Preventative control</t>
    </r>
    <r>
      <rPr>
        <sz val="8"/>
        <color theme="1"/>
        <rFont val="Arial"/>
        <family val="2"/>
      </rPr>
      <t xml:space="preserve">: Training and awareness, Awereness on Zero Harm principals, internal audits and monitoring, inspections and life saving rules, daily inspection of FAS equipment and Critical task observations.  
</t>
    </r>
    <r>
      <rPr>
        <b/>
        <sz val="8"/>
        <color theme="1"/>
        <rFont val="Arial"/>
        <family val="2"/>
      </rPr>
      <t>Reactive control</t>
    </r>
    <r>
      <rPr>
        <sz val="8"/>
        <color theme="1"/>
        <rFont val="Arial"/>
        <family val="2"/>
      </rPr>
      <t>: Emergency response, investigation and sharing of lessons learnt.</t>
    </r>
  </si>
  <si>
    <r>
      <rPr>
        <b/>
        <sz val="8"/>
        <color theme="1"/>
        <rFont val="Arial"/>
        <family val="2"/>
      </rPr>
      <t>Preventative control</t>
    </r>
    <r>
      <rPr>
        <sz val="8"/>
        <color theme="1"/>
        <rFont val="Arial"/>
        <family val="2"/>
      </rPr>
      <t xml:space="preserve">: On job observations, SMAT, Risk Assessment, Medical Surveillance
</t>
    </r>
    <r>
      <rPr>
        <b/>
        <sz val="8"/>
        <color theme="1"/>
        <rFont val="Arial"/>
        <family val="2"/>
      </rPr>
      <t>Reactive control</t>
    </r>
    <r>
      <rPr>
        <sz val="8"/>
        <color theme="1"/>
        <rFont val="Arial"/>
        <family val="2"/>
      </rPr>
      <t xml:space="preserve"> - Incident investigation &amp; sharing of lessons learnt , treatment injured employees</t>
    </r>
  </si>
  <si>
    <r>
      <rPr>
        <b/>
        <sz val="8"/>
        <color theme="1"/>
        <rFont val="Arial"/>
        <family val="2"/>
      </rPr>
      <t>Preventative control</t>
    </r>
    <r>
      <rPr>
        <sz val="8"/>
        <color theme="1"/>
        <rFont val="Arial"/>
        <family val="2"/>
      </rPr>
      <t xml:space="preserve">: On job observations, SMAT, Risk Assessment, Internal Audits and monitoring, Inspection of equipment, Life saving rules,  authorisation of personnel as per the ORHVS outcome status and Critical Job Observation
</t>
    </r>
    <r>
      <rPr>
        <b/>
        <sz val="8"/>
        <color theme="1"/>
        <rFont val="Arial"/>
        <family val="2"/>
      </rPr>
      <t>Reactive control</t>
    </r>
    <r>
      <rPr>
        <sz val="8"/>
        <color theme="1"/>
        <rFont val="Arial"/>
        <family val="2"/>
      </rPr>
      <t xml:space="preserve"> - Incident investigation &amp; sharing of lessons learnt , treatment injured employees</t>
    </r>
  </si>
  <si>
    <r>
      <rPr>
        <b/>
        <sz val="8"/>
        <color theme="1"/>
        <rFont val="Arial"/>
        <family val="2"/>
      </rPr>
      <t>Preventative control</t>
    </r>
    <r>
      <rPr>
        <sz val="8"/>
        <color theme="1"/>
        <rFont val="Arial"/>
        <family val="2"/>
      </rPr>
      <t xml:space="preserve">: Safety protections on Eskom plant, Public safety awareness and Safety Sinages
</t>
    </r>
    <r>
      <rPr>
        <b/>
        <sz val="8"/>
        <color theme="1"/>
        <rFont val="Arial"/>
        <family val="2"/>
      </rPr>
      <t>Reactive control</t>
    </r>
    <r>
      <rPr>
        <sz val="8"/>
        <color theme="1"/>
        <rFont val="Arial"/>
        <family val="2"/>
      </rPr>
      <t xml:space="preserve"> - Incident investigation &amp; sharing of lessons learnt , treatment injured employees and report to local SAPS</t>
    </r>
  </si>
  <si>
    <r>
      <rPr>
        <b/>
        <sz val="8"/>
        <color theme="1"/>
        <rFont val="Arial"/>
        <family val="2"/>
      </rPr>
      <t>Preventative control</t>
    </r>
    <r>
      <rPr>
        <sz val="8"/>
        <color theme="1"/>
        <rFont val="Arial"/>
        <family val="2"/>
      </rPr>
      <t xml:space="preserve">: Continuous awareness raised on the dangers of Driving alone at site, Continuous risk assessment to be done and vigilance at site. 
</t>
    </r>
    <r>
      <rPr>
        <b/>
        <sz val="8"/>
        <color theme="1"/>
        <rFont val="Arial"/>
        <family val="2"/>
      </rPr>
      <t>Reactive control</t>
    </r>
    <r>
      <rPr>
        <sz val="8"/>
        <color theme="1"/>
        <rFont val="Arial"/>
        <family val="2"/>
      </rPr>
      <t xml:space="preserve"> - Incident investigation &amp; sharing of lessons learnt , treatment injured employees and report to local SAPS</t>
    </r>
  </si>
  <si>
    <r>
      <rPr>
        <b/>
        <sz val="8"/>
        <color theme="1"/>
        <rFont val="Arial"/>
        <family val="2"/>
      </rPr>
      <t>Preventative control</t>
    </r>
    <r>
      <rPr>
        <sz val="8"/>
        <color theme="1"/>
        <rFont val="Arial"/>
        <family val="2"/>
      </rPr>
      <t xml:space="preserve">: continuous awareness and fumigation using insect and reptile repelants  
</t>
    </r>
    <r>
      <rPr>
        <b/>
        <sz val="8"/>
        <color theme="1"/>
        <rFont val="Arial"/>
        <family val="2"/>
      </rPr>
      <t>Reactive controls</t>
    </r>
    <r>
      <rPr>
        <sz val="8"/>
        <color theme="1"/>
        <rFont val="Arial"/>
        <family val="2"/>
      </rPr>
      <t xml:space="preserve">: accident reporting and investigation, </t>
    </r>
  </si>
  <si>
    <r>
      <rPr>
        <b/>
        <sz val="8"/>
        <color theme="1"/>
        <rFont val="Arial"/>
        <family val="2"/>
      </rPr>
      <t>Preventative control</t>
    </r>
    <r>
      <rPr>
        <sz val="8"/>
        <color theme="1"/>
        <rFont val="Arial"/>
        <family val="2"/>
      </rPr>
      <t xml:space="preserve">: Maintenance of fire extinguishers. Continuous review of site specific emergency preparedness procedure
</t>
    </r>
    <r>
      <rPr>
        <b/>
        <sz val="8"/>
        <color theme="1"/>
        <rFont val="Arial"/>
        <family val="2"/>
      </rPr>
      <t>Reactive control</t>
    </r>
    <r>
      <rPr>
        <sz val="8"/>
        <color theme="1"/>
        <rFont val="Arial"/>
        <family val="2"/>
      </rPr>
      <t>: Emergency response, accident reporting and investigation</t>
    </r>
  </si>
  <si>
    <r>
      <rPr>
        <b/>
        <sz val="8"/>
        <color theme="1"/>
        <rFont val="Arial"/>
        <family val="2"/>
      </rPr>
      <t>Preventative control</t>
    </r>
    <r>
      <rPr>
        <sz val="8"/>
        <color theme="1"/>
        <rFont val="Arial"/>
        <family val="2"/>
      </rPr>
      <t xml:space="preserve">: Safety Sinages, adherence to life saving rules and awareness on substance abuse procedure
</t>
    </r>
    <r>
      <rPr>
        <b/>
        <sz val="8"/>
        <color theme="1"/>
        <rFont val="Arial"/>
        <family val="2"/>
      </rPr>
      <t>Reactive control</t>
    </r>
    <r>
      <rPr>
        <sz val="8"/>
        <color theme="1"/>
        <rFont val="Arial"/>
        <family val="2"/>
      </rPr>
      <t xml:space="preserve"> - Incident investigation &amp; sharing of lessons learnt , treatment injured employees and report to local SAPS</t>
    </r>
  </si>
  <si>
    <r>
      <rPr>
        <b/>
        <sz val="8"/>
        <color theme="1"/>
        <rFont val="Arial"/>
        <family val="2"/>
      </rPr>
      <t xml:space="preserve">Preventative control </t>
    </r>
    <r>
      <rPr>
        <sz val="8"/>
        <color theme="1"/>
        <rFont val="Arial"/>
        <family val="2"/>
      </rPr>
      <t xml:space="preserve">: Continous Awareness and refresher training
</t>
    </r>
    <r>
      <rPr>
        <b/>
        <sz val="8"/>
        <color theme="1"/>
        <rFont val="Arial"/>
        <family val="2"/>
      </rPr>
      <t>Reactive control</t>
    </r>
    <r>
      <rPr>
        <sz val="8"/>
        <color theme="1"/>
        <rFont val="Arial"/>
        <family val="2"/>
      </rPr>
      <t>: Incident investigation &amp; sharing of lessons learnt , treatment injured employees and report to local SAPS</t>
    </r>
  </si>
  <si>
    <r>
      <rPr>
        <b/>
        <sz val="8"/>
        <color theme="1"/>
        <rFont val="Arial"/>
        <family val="2"/>
      </rPr>
      <t xml:space="preserve">Preventative control </t>
    </r>
    <r>
      <rPr>
        <sz val="8"/>
        <color theme="1"/>
        <rFont val="Arial"/>
        <family val="2"/>
      </rPr>
      <t xml:space="preserve">: Risk assessement, Security personnel accompany employees and Local SAPS assist on invite.
</t>
    </r>
    <r>
      <rPr>
        <b/>
        <sz val="8"/>
        <color theme="1"/>
        <rFont val="Arial"/>
        <family val="2"/>
      </rPr>
      <t>Reactive control</t>
    </r>
    <r>
      <rPr>
        <sz val="8"/>
        <color theme="1"/>
        <rFont val="Arial"/>
        <family val="2"/>
      </rPr>
      <t>: Incident investigation &amp; sharing of lessons learnt , treatment injured employees and report to local SAPS</t>
    </r>
  </si>
  <si>
    <r>
      <rPr>
        <b/>
        <sz val="8"/>
        <color theme="1"/>
        <rFont val="Arial"/>
        <family val="2"/>
      </rPr>
      <t>Preventative control:</t>
    </r>
    <r>
      <rPr>
        <sz val="8"/>
        <color theme="1"/>
        <rFont val="Arial"/>
        <family val="2"/>
      </rPr>
      <t xml:space="preserve"> Training on noise health effects, Effective maintenance program on noise sources, Inspections, Audit and Records.
</t>
    </r>
    <r>
      <rPr>
        <b/>
        <sz val="8"/>
        <color theme="1"/>
        <rFont val="Arial"/>
        <family val="2"/>
      </rPr>
      <t>Reactive control</t>
    </r>
    <r>
      <rPr>
        <sz val="8"/>
        <color theme="1"/>
        <rFont val="Arial"/>
        <family val="2"/>
      </rPr>
      <t xml:space="preserve">: NIHL monitoring, Medical suiveillance program, Investigation and share lessons learnt. </t>
    </r>
  </si>
  <si>
    <r>
      <rPr>
        <b/>
        <sz val="8"/>
        <color theme="1"/>
        <rFont val="Arial"/>
        <family val="2"/>
      </rPr>
      <t>Preventative control</t>
    </r>
    <r>
      <rPr>
        <sz val="8"/>
        <color theme="1"/>
        <rFont val="Arial"/>
        <family val="2"/>
      </rPr>
      <t xml:space="preserve">: Training on the health effects of thermal stress and correct PPE to use.  
</t>
    </r>
    <r>
      <rPr>
        <b/>
        <sz val="8"/>
        <color theme="1"/>
        <rFont val="Arial"/>
        <family val="2"/>
      </rPr>
      <t>Reactive control</t>
    </r>
    <r>
      <rPr>
        <sz val="8"/>
        <color theme="1"/>
        <rFont val="Arial"/>
        <family val="2"/>
      </rPr>
      <t xml:space="preserve">: Heat stress monitoring, Medical suiveillance program, Investigation and share lessons learnt. </t>
    </r>
  </si>
  <si>
    <r>
      <rPr>
        <b/>
        <sz val="8"/>
        <color theme="1"/>
        <rFont val="Arial"/>
        <family val="2"/>
      </rPr>
      <t>Preventative control</t>
    </r>
    <r>
      <rPr>
        <sz val="8"/>
        <color theme="1"/>
        <rFont val="Arial"/>
        <family val="2"/>
      </rPr>
      <t xml:space="preserve">: Training on the health effects of cold stress and correct PPE to use. 
</t>
    </r>
    <r>
      <rPr>
        <b/>
        <sz val="8"/>
        <color theme="1"/>
        <rFont val="Arial"/>
        <family val="2"/>
      </rPr>
      <t>Reactive control</t>
    </r>
    <r>
      <rPr>
        <sz val="8"/>
        <color theme="1"/>
        <rFont val="Arial"/>
        <family val="2"/>
      </rPr>
      <t>: Cold stress monitoring, Medical suiveillance program, Investigation and share lessons learnt.</t>
    </r>
  </si>
  <si>
    <r>
      <rPr>
        <b/>
        <sz val="8"/>
        <rFont val="Arial"/>
        <family val="2"/>
      </rPr>
      <t>Preventative controls</t>
    </r>
    <r>
      <rPr>
        <sz val="8"/>
        <rFont val="Arial"/>
        <family val="2"/>
      </rPr>
      <t xml:space="preserve">-Drivecams, telematrix ,medical fitness for driver, autorised drivers licence, driver obsrvations, awareness and training. Driving procedure commnunication,public safety campaign
</t>
    </r>
    <r>
      <rPr>
        <b/>
        <sz val="8"/>
        <rFont val="Arial"/>
        <family val="2"/>
      </rPr>
      <t>Reactive controls</t>
    </r>
    <r>
      <rPr>
        <sz val="8"/>
        <rFont val="Arial"/>
        <family val="2"/>
      </rPr>
      <t>- accident reporting and investigation</t>
    </r>
  </si>
  <si>
    <r>
      <rPr>
        <b/>
        <sz val="8"/>
        <color theme="1"/>
        <rFont val="Arial"/>
        <family val="2"/>
      </rPr>
      <t>Preventative control:</t>
    </r>
    <r>
      <rPr>
        <sz val="8"/>
        <color theme="1"/>
        <rFont val="Arial"/>
        <family val="2"/>
      </rPr>
      <t xml:space="preserve"> Training on the health effects of electro magnetic fields. 
</t>
    </r>
    <r>
      <rPr>
        <b/>
        <sz val="8"/>
        <color theme="1"/>
        <rFont val="Arial"/>
        <family val="2"/>
      </rPr>
      <t>Reactive control</t>
    </r>
    <r>
      <rPr>
        <sz val="8"/>
        <color theme="1"/>
        <rFont val="Arial"/>
        <family val="2"/>
      </rPr>
      <t>: accident reporting and investigation</t>
    </r>
  </si>
  <si>
    <r>
      <rPr>
        <b/>
        <sz val="8"/>
        <color theme="1"/>
        <rFont val="Arial"/>
        <family val="2"/>
      </rPr>
      <t>Preventative control</t>
    </r>
    <r>
      <rPr>
        <sz val="8"/>
        <color theme="1"/>
        <rFont val="Arial"/>
        <family val="2"/>
      </rPr>
      <t xml:space="preserve">: Training on the health effects of UV radiation and correct PPE to use.
</t>
    </r>
    <r>
      <rPr>
        <b/>
        <sz val="8"/>
        <color theme="1"/>
        <rFont val="Arial"/>
        <family val="2"/>
      </rPr>
      <t>Reactive control</t>
    </r>
    <r>
      <rPr>
        <sz val="8"/>
        <color theme="1"/>
        <rFont val="Arial"/>
        <family val="2"/>
      </rPr>
      <t>: accident reporting and investigation</t>
    </r>
  </si>
  <si>
    <r>
      <rPr>
        <b/>
        <sz val="8"/>
        <color theme="1"/>
        <rFont val="Arial"/>
        <family val="2"/>
      </rPr>
      <t>Preventative control</t>
    </r>
    <r>
      <rPr>
        <sz val="8"/>
        <color theme="1"/>
        <rFont val="Arial"/>
        <family val="2"/>
      </rPr>
      <t xml:space="preserve">: Safe Operating Procedures, Zero Harm initiative goal approach. Training / awareness on the health effects  and correct PPE to use.
</t>
    </r>
    <r>
      <rPr>
        <b/>
        <sz val="8"/>
        <color theme="1"/>
        <rFont val="Arial"/>
        <family val="2"/>
      </rPr>
      <t>Reactive control</t>
    </r>
    <r>
      <rPr>
        <sz val="8"/>
        <color theme="1"/>
        <rFont val="Arial"/>
        <family val="2"/>
      </rPr>
      <t>: accident reporting and investigation</t>
    </r>
  </si>
  <si>
    <r>
      <t xml:space="preserve">Preventative control: </t>
    </r>
    <r>
      <rPr>
        <sz val="8"/>
        <color theme="1"/>
        <rFont val="Arial"/>
        <family val="2"/>
      </rPr>
      <t>Safe Operating Procedures, Zero Harm initiative goal approach. Training / awareness on the health effects  and correct PPE to use</t>
    </r>
    <r>
      <rPr>
        <b/>
        <sz val="8"/>
        <color theme="1"/>
        <rFont val="Arial"/>
        <family val="2"/>
      </rPr>
      <t xml:space="preserve">.
Reactive control: </t>
    </r>
    <r>
      <rPr>
        <sz val="8"/>
        <color theme="1"/>
        <rFont val="Arial"/>
        <family val="2"/>
      </rPr>
      <t>accident reporting and investigation</t>
    </r>
  </si>
  <si>
    <r>
      <rPr>
        <b/>
        <sz val="8"/>
        <color theme="1"/>
        <rFont val="Arial"/>
        <family val="2"/>
      </rPr>
      <t>Preventative control</t>
    </r>
    <r>
      <rPr>
        <sz val="8"/>
        <color theme="1"/>
        <rFont val="Arial"/>
        <family val="2"/>
      </rPr>
      <t xml:space="preserve">: Contracting work. Review work practices
</t>
    </r>
    <r>
      <rPr>
        <b/>
        <sz val="8"/>
        <color theme="1"/>
        <rFont val="Arial"/>
        <family val="2"/>
      </rPr>
      <t>Reactive control:</t>
    </r>
    <r>
      <rPr>
        <sz val="8"/>
        <color theme="1"/>
        <rFont val="Arial"/>
        <family val="2"/>
      </rPr>
      <t xml:space="preserve"> accident reporting and investigation</t>
    </r>
  </si>
  <si>
    <r>
      <rPr>
        <b/>
        <sz val="8"/>
        <color theme="1"/>
        <rFont val="Arial"/>
        <family val="2"/>
      </rPr>
      <t>Preventative control</t>
    </r>
    <r>
      <rPr>
        <sz val="8"/>
        <color theme="1"/>
        <rFont val="Arial"/>
        <family val="2"/>
      </rPr>
      <t xml:space="preserve">:  Overtime awareness, Maximo and SAP system, Overtime report to monitor hours worked. Internal assessment 
</t>
    </r>
    <r>
      <rPr>
        <b/>
        <sz val="8"/>
        <color theme="1"/>
        <rFont val="Arial"/>
        <family val="2"/>
      </rPr>
      <t>Reactive control</t>
    </r>
    <r>
      <rPr>
        <sz val="8"/>
        <color theme="1"/>
        <rFont val="Arial"/>
        <family val="2"/>
      </rPr>
      <t>:  accident reporting and investigation</t>
    </r>
  </si>
  <si>
    <r>
      <rPr>
        <b/>
        <sz val="8"/>
        <color theme="1"/>
        <rFont val="Arial"/>
        <family val="2"/>
      </rPr>
      <t>Preventative control</t>
    </r>
    <r>
      <rPr>
        <sz val="8"/>
        <color theme="1"/>
        <rFont val="Arial"/>
        <family val="2"/>
      </rPr>
      <t xml:space="preserve">: Harmonisation process. Gender awareness 
</t>
    </r>
    <r>
      <rPr>
        <b/>
        <sz val="8"/>
        <color theme="1"/>
        <rFont val="Arial"/>
        <family val="2"/>
      </rPr>
      <t>Reactive control</t>
    </r>
    <r>
      <rPr>
        <sz val="8"/>
        <color theme="1"/>
        <rFont val="Arial"/>
        <family val="2"/>
      </rPr>
      <t>: accident reporting and investigation</t>
    </r>
  </si>
  <si>
    <r>
      <rPr>
        <b/>
        <sz val="8"/>
        <color theme="1"/>
        <rFont val="Arial"/>
        <family val="2"/>
      </rPr>
      <t>Preventative control</t>
    </r>
    <r>
      <rPr>
        <sz val="8"/>
        <color theme="1"/>
        <rFont val="Arial"/>
        <family val="2"/>
      </rPr>
      <t xml:space="preserve">: Harmonisation process. IR process
</t>
    </r>
    <r>
      <rPr>
        <b/>
        <sz val="8"/>
        <color theme="1"/>
        <rFont val="Arial"/>
        <family val="2"/>
      </rPr>
      <t>Reactive control</t>
    </r>
    <r>
      <rPr>
        <sz val="8"/>
        <color theme="1"/>
        <rFont val="Arial"/>
        <family val="2"/>
      </rPr>
      <t>: accident reporting and investigation</t>
    </r>
  </si>
  <si>
    <r>
      <rPr>
        <b/>
        <sz val="8"/>
        <color theme="1"/>
        <rFont val="Arial"/>
        <family val="2"/>
      </rPr>
      <t>Preventative control</t>
    </r>
    <r>
      <rPr>
        <sz val="8"/>
        <color theme="1"/>
        <rFont val="Arial"/>
        <family val="2"/>
      </rPr>
      <t xml:space="preserve">:  HIV awareness, Voluntory testing and provision of condoms. Adherence to health protocol for medical staff.
</t>
    </r>
    <r>
      <rPr>
        <b/>
        <sz val="8"/>
        <color theme="1"/>
        <rFont val="Arial"/>
        <family val="2"/>
      </rPr>
      <t>Reactive control</t>
    </r>
    <r>
      <rPr>
        <sz val="8"/>
        <color theme="1"/>
        <rFont val="Arial"/>
        <family val="2"/>
      </rPr>
      <t>: accident reporting and investigation</t>
    </r>
  </si>
  <si>
    <r>
      <rPr>
        <b/>
        <sz val="8"/>
        <color theme="1"/>
        <rFont val="Arial"/>
        <family val="2"/>
      </rPr>
      <t>Preventative control</t>
    </r>
    <r>
      <rPr>
        <sz val="8"/>
        <color theme="1"/>
        <rFont val="Arial"/>
        <family val="2"/>
      </rPr>
      <t xml:space="preserve">: Safety awareness
</t>
    </r>
    <r>
      <rPr>
        <b/>
        <sz val="8"/>
        <color theme="1"/>
        <rFont val="Arial"/>
        <family val="2"/>
      </rPr>
      <t>Reactive control</t>
    </r>
    <r>
      <rPr>
        <sz val="8"/>
        <color theme="1"/>
        <rFont val="Arial"/>
        <family val="2"/>
      </rPr>
      <t>: accident reporting and investigation</t>
    </r>
  </si>
  <si>
    <t>23.  Working in a DC environment in substations</t>
  </si>
  <si>
    <t xml:space="preserve">Covid 19 </t>
  </si>
  <si>
    <t xml:space="preserve">Back Injuries </t>
  </si>
  <si>
    <r>
      <rPr>
        <b/>
        <sz val="8"/>
        <rFont val="Arial"/>
        <family val="2"/>
      </rPr>
      <t>Preventative control</t>
    </r>
    <r>
      <rPr>
        <sz val="8"/>
        <rFont val="Arial"/>
        <family val="2"/>
      </rPr>
      <t xml:space="preserve">: Ergonomics awareness, Regular rest intervals and Health life style
</t>
    </r>
    <r>
      <rPr>
        <b/>
        <sz val="8"/>
        <rFont val="Arial"/>
        <family val="2"/>
      </rPr>
      <t>Reactive control</t>
    </r>
    <r>
      <rPr>
        <sz val="8"/>
        <rFont val="Arial"/>
        <family val="2"/>
      </rPr>
      <t>: accident reporting and investigation</t>
    </r>
  </si>
  <si>
    <r>
      <rPr>
        <b/>
        <sz val="8"/>
        <rFont val="Arial"/>
        <family val="2"/>
      </rPr>
      <t>Preventative control</t>
    </r>
    <r>
      <rPr>
        <sz val="8"/>
        <rFont val="Arial"/>
        <family val="2"/>
      </rPr>
      <t xml:space="preserve">: Use hybrid working principles by doing some tasks online minimizing contact with employees where possible
</t>
    </r>
    <r>
      <rPr>
        <b/>
        <sz val="8"/>
        <rFont val="Arial"/>
        <family val="2"/>
      </rPr>
      <t>Reactive control</t>
    </r>
    <r>
      <rPr>
        <sz val="8"/>
        <rFont val="Arial"/>
        <family val="2"/>
      </rPr>
      <t>: accident reporting and investigation</t>
    </r>
  </si>
  <si>
    <t>31/03/2022</t>
  </si>
  <si>
    <t>Employees, Contractors, Members of public</t>
  </si>
  <si>
    <t>31/03/2021</t>
  </si>
  <si>
    <t>24. Transformer Maintenance</t>
  </si>
  <si>
    <t xml:space="preserve">25. Auxillary maintenance </t>
  </si>
  <si>
    <t>25.5</t>
  </si>
  <si>
    <t>26. Site Access and Security</t>
  </si>
  <si>
    <t>26.6</t>
  </si>
  <si>
    <t>26.7</t>
  </si>
  <si>
    <t>26.8</t>
  </si>
  <si>
    <t>26.9</t>
  </si>
  <si>
    <t>26.10</t>
  </si>
  <si>
    <t>26.11</t>
  </si>
  <si>
    <t xml:space="preserve">27. Ergonomics - Upper limb movements: steady motion with regular pauses for 50 % to 100 % of the work shift during computer work.  Intermittent keying for 50 % to 100% of the work shift during computer work. Bending of neck &gt;20° during computer work for 50 % to 100% of the work shift during computer work. </t>
  </si>
  <si>
    <t>27. Illumination - Areas are provided with artificial lighting (Fluorescent lamps)</t>
  </si>
  <si>
    <t>27. Indoor Air Quality / Ventilation - areas were ventilated by means centralised ventilation system</t>
  </si>
  <si>
    <t>27. Noise - Exposure to impact, continuous and intermittent noise from activities performed</t>
  </si>
  <si>
    <t>27. Thermal Stress - Hot environment - Exposure result in tasks performed in outdoor hot conditions (field work)</t>
  </si>
  <si>
    <t>27. Cold Stress - Cold environment - Exposure result in tasks performed in outdoor cold conditions (field work)</t>
  </si>
  <si>
    <t>27. Whole body vibrations - Driving of Eskom pool or Scheme car to sites on public roads</t>
  </si>
  <si>
    <t xml:space="preserve">27. Radiation - Electro magnetic fields - Tasks performed in live lines and transfomers </t>
  </si>
  <si>
    <t xml:space="preserve">27. Radiation - Ultra Violet - Exposure from sunlight. </t>
  </si>
  <si>
    <t>27. Inhalable and respirable dust (Total and Silica dust) - Exposure results in environmental conditions while tasks are performed in an outdoor areas</t>
  </si>
  <si>
    <t>27. Herbicides - Commonly known as weedkillers, are pesticides used to kill unwanted plants</t>
  </si>
  <si>
    <t>27. Transformer oil (PCB -Polychlorinated biphenyls) -  It is used in oil-filled transformers. Its functions are to insulate, suppress corona (electrical discharge) and arcing, and to serve as a coolant</t>
  </si>
  <si>
    <t>27. Cremsol -  precursors or synthetic intermediates to other compounds and materials. Employees uses it for wood poles treatment.</t>
  </si>
  <si>
    <t>27. Silica Gel - moisture indicator that gradually changes its color when it transitions from the anhydrous (dry) state, to the hydrated (wet) state.</t>
  </si>
  <si>
    <t>27.  Sodium Bicarbonate - white solid that is crystalline but often appears as a fine powder. It has a slightly salty, alkaline taste resembling that of washing soda (sodium carbonate). Employees uses it for cleaning of batteries.</t>
  </si>
  <si>
    <t>27. Asbestos - it has desirable physical properties: sound absorption, average tensile strength, resistance to fire, heat, electrical and chemical damage. Employees work with asbestos while drilling on asbestos wall for electrical connection in the domestic homes.</t>
  </si>
  <si>
    <t>28. Work environment</t>
  </si>
  <si>
    <t>29. Social factors</t>
  </si>
  <si>
    <t>27.12</t>
  </si>
  <si>
    <t>27.13</t>
  </si>
  <si>
    <t>27.14</t>
  </si>
  <si>
    <t>27.15</t>
  </si>
  <si>
    <t>27.16</t>
  </si>
  <si>
    <t>29.2</t>
  </si>
  <si>
    <t>29.3</t>
  </si>
  <si>
    <t>29.4</t>
  </si>
  <si>
    <t>29.5</t>
  </si>
  <si>
    <t>29.6</t>
  </si>
  <si>
    <t>29.7</t>
  </si>
  <si>
    <t>29.8</t>
  </si>
  <si>
    <t>30. Vaccinate</t>
  </si>
  <si>
    <t>GEMMA CLUSTER NORTH WEST</t>
  </si>
  <si>
    <t>1.14</t>
  </si>
  <si>
    <t>Run into pedestrians</t>
  </si>
  <si>
    <t>Not checking surrounding prior driving, lack of focus while driving, poor visibility</t>
  </si>
  <si>
    <t>Employees ,contractors and pedestrians</t>
  </si>
  <si>
    <t>Fatality, Injury and Property damage</t>
  </si>
  <si>
    <t xml:space="preserve">Vehicle monitoring device, Driver profile,  Defensive &amp; Advance driver training, Vehicle safety awareness, Driver observations </t>
  </si>
  <si>
    <r>
      <rPr>
        <b/>
        <sz val="8"/>
        <rFont val="Arial"/>
        <family val="2"/>
      </rPr>
      <t>Preventative control</t>
    </r>
    <r>
      <rPr>
        <sz val="8"/>
        <rFont val="Arial"/>
        <family val="2"/>
      </rPr>
      <t xml:space="preserve"> - Visual inspections by drivers prior driving, Driver Observations, Driver risk profile, Route planning, Vehicle safety awareness and Risk assessment                                                                      </t>
    </r>
    <r>
      <rPr>
        <b/>
        <sz val="8"/>
        <rFont val="Arial"/>
        <family val="2"/>
      </rPr>
      <t xml:space="preserve">Reactive control: </t>
    </r>
    <r>
      <rPr>
        <sz val="8"/>
        <rFont val="Arial"/>
        <family val="2"/>
      </rPr>
      <t>Call for emergency response, Incident reporting &amp; investigation. Share lessons learnt</t>
    </r>
  </si>
  <si>
    <t>Vehicle monitoring device reports, daily inspections, workstoppages &amp; awareness, incident recall &amp; share lessons learnt and reduction in culpable homicide court cases</t>
  </si>
  <si>
    <t xml:space="preserve">Managers, SHE personnel and Fleet personnel </t>
  </si>
  <si>
    <t xml:space="preserve">Emergency preparedness procedure  and ISO 45001, disaster management plan </t>
  </si>
  <si>
    <t>Pedestrian on the road/driveway</t>
  </si>
  <si>
    <t>Driving on public roads</t>
  </si>
  <si>
    <t>Involved in accident</t>
  </si>
  <si>
    <t>Fatalities,Injuries, Property damage</t>
  </si>
  <si>
    <t xml:space="preserve">Staff driving vehicles to have national driver's license and Eskom driver's evaluation permit, vehicles in roadworthy condition, only transport authorised staff in vehicle,  pre-trip checks, obeying of all traffic laws, Adherence to life saving rules. Toolbox talk discussions. </t>
  </si>
  <si>
    <t>P</t>
  </si>
  <si>
    <t xml:space="preserve">Project Managers, Project Co-ordinators and Clerk of works </t>
  </si>
  <si>
    <t>National Road Safety Act. ESKOM Procedure 32-93 (Vehicle and driver safety management) . ESKOM Procedure 36-588 (Vehicle safety and transportation management) , Life saving rules</t>
  </si>
  <si>
    <t xml:space="preserve">Speeding </t>
  </si>
  <si>
    <t>Losing control over the vehicle, damaging injury to third parties</t>
  </si>
  <si>
    <t>Fatalities,injuries to driver, passengers and pedestrians or property damage</t>
  </si>
  <si>
    <t>Adherance to company rules and strictly drive at required speed limits. Driver assessment and driver behaviour observations.Valid drivers license and eskom driving permit</t>
  </si>
  <si>
    <t>Driving without safety belt buckled up</t>
  </si>
  <si>
    <t>Severe Injuries when involved in an accident</t>
  </si>
  <si>
    <t>Fatality or multiple  Injuries</t>
  </si>
  <si>
    <t xml:space="preserve">Wearing of safety belts at all time. Adherance to the Life Saving Rules (bukle up) </t>
  </si>
  <si>
    <t xml:space="preserve">Weather conditions </t>
  </si>
  <si>
    <t xml:space="preserve">Bad weather conditions impaired visibility </t>
  </si>
  <si>
    <t xml:space="preserve">Fatalities, multiple injuries </t>
  </si>
  <si>
    <t xml:space="preserve">Drivers to ensure good visibility at all times, keep following distance, stop over if you cannot see infornt of you until weather conditions has cleared or visibility have improved. </t>
  </si>
  <si>
    <t>Poor road conditions eg. Potholes</t>
  </si>
  <si>
    <t xml:space="preserve">Can lead to damage of the vehicle or cause an accident </t>
  </si>
  <si>
    <t>Fatalities,  Minor and major injuries and property damage</t>
  </si>
  <si>
    <t xml:space="preserve">Drivers to ensure good observation is maintained,  adherence to speed limits and to conduct a raod risk assessment in order to inform other road uses of the conditions of the roads. </t>
  </si>
  <si>
    <t xml:space="preserve">Condition of the vehicle </t>
  </si>
  <si>
    <t>Poor maintenance of a vehicle can cause accidence and major injuries</t>
  </si>
  <si>
    <t>Fatalities, Injuries, Property damage</t>
  </si>
  <si>
    <t>Daily pre-trip check before use. Valid licence and road worthiness of the vehicle. Transport authorised staff. Driver of vehicles to have national driver's license and Eskom driver's evaluation permit, vehicles in roadworthy condition, obey of all traffic laws, adherence to life saving rules.</t>
  </si>
  <si>
    <t>injury</t>
  </si>
  <si>
    <t>(c) Close contact with an infected person or contaminated object / surface</t>
  </si>
  <si>
    <t xml:space="preserve">Occupational Health and Safety Act, 1993 (Act No. 85 of 1993) </t>
  </si>
  <si>
    <t xml:space="preserve">(d) Failure to implement precautionary measures such as wearing of appropriate PPE, </t>
  </si>
  <si>
    <t>Possible electric shock and injuries from trips and falls</t>
  </si>
  <si>
    <t xml:space="preserve">(e) low immunity of staff,  </t>
  </si>
  <si>
    <t>Occupational Health and Safety Act, 1993 (Act No. 85 of 1993) and it's regulations</t>
  </si>
  <si>
    <t>(f) pre-existing medicals conditions (g) not adhereing to social distancing requirements                                 (h) Lack of hand sanitising  or hand washing</t>
  </si>
  <si>
    <t>illhealth</t>
  </si>
  <si>
    <t>ill health</t>
  </si>
  <si>
    <t xml:space="preserve">injury, </t>
  </si>
  <si>
    <t xml:space="preserve">illhealth, </t>
  </si>
  <si>
    <t>Health awareness talks, medical facilities</t>
  </si>
  <si>
    <t>Illumination surveys, medica surveillance pprograms</t>
  </si>
  <si>
    <t>Air Quality surveys, medical surveillances</t>
  </si>
  <si>
    <t>Possible burns and exposure to radiation</t>
  </si>
  <si>
    <t>Regular cleaning</t>
  </si>
  <si>
    <t>Disease outbreak</t>
  </si>
  <si>
    <t>Possible exposure to communicable diseases</t>
  </si>
  <si>
    <t xml:space="preserve">Multiple injuries, fractures </t>
  </si>
  <si>
    <t>Office cleaning services, health awareness talks, medical surveillance</t>
  </si>
  <si>
    <t>Fall from height</t>
  </si>
  <si>
    <t xml:space="preserve"> Fractures,  Back, shoulder neck, feet injuries,  </t>
  </si>
  <si>
    <t>Fatalities, Multiple injuries, bruises, fractures</t>
  </si>
  <si>
    <t>Leather Gloves - Dusk Mask - Overall - Safety Boots - Keep working area safe - Proper lifting technique and training - medical surveillances.</t>
  </si>
  <si>
    <t>Actions and conditions leading to assult and/or rape</t>
  </si>
  <si>
    <t>Public Safety campaigns, Protective Servives and armed response, SAPS</t>
  </si>
  <si>
    <t>Occupational Health and Safety Act, 1993 (Act No. 85 of 1993)  and 32-95</t>
  </si>
  <si>
    <t xml:space="preserve"> PPE specification 240-44175132 ,OHSACT and 32-95</t>
  </si>
  <si>
    <t>Possible bites/ Attackes by animals</t>
  </si>
  <si>
    <t>fratures, scratches, injuries</t>
  </si>
  <si>
    <t xml:space="preserve"> PPE specification 240-44175132,Occupational Health and Safety Act, 1993 (Act No. 85 of 1993)  and 32-95</t>
  </si>
  <si>
    <t xml:space="preserve">Designation: </t>
  </si>
  <si>
    <t>Chain Saw / pruners  ( petrol ) - Bush clearing and cutting away branches.</t>
  </si>
  <si>
    <t>Noise</t>
  </si>
  <si>
    <t>Flying debris, Saw dust</t>
  </si>
  <si>
    <t>Petrol fumes</t>
  </si>
  <si>
    <t>Awkward posture</t>
  </si>
  <si>
    <t>Heavy lifting</t>
  </si>
  <si>
    <t>Operation of the machine, In adequate maintenance, not using PPE</t>
  </si>
  <si>
    <t xml:space="preserve">Operation of the machine </t>
  </si>
  <si>
    <t xml:space="preserve">Operation of the machine, Not using correct PPE, </t>
  </si>
  <si>
    <t>Making use of unserviced equipment, If the petrol mix is not correct</t>
  </si>
  <si>
    <t>No proper maintenance, Petrol leaks</t>
  </si>
  <si>
    <t>No Regular breaks, Incorrect posture</t>
  </si>
  <si>
    <t>Not assisting one another, incorrect lifting technique</t>
  </si>
  <si>
    <t>Lost time injury</t>
  </si>
  <si>
    <t>Respiratory discomfort or complications</t>
  </si>
  <si>
    <t>Damage to equipment and structures, Lost time injury</t>
  </si>
  <si>
    <t>Supervision, Training, Hearing protection devices, medical surveillance</t>
  </si>
  <si>
    <t>Special Safety boots, Face shileds, Ear protection,Eye protection, Dust masks, gloves</t>
  </si>
  <si>
    <t>Fire fighting equipment available, Regular inspection of equipment, Training of staff</t>
  </si>
  <si>
    <t>Regular breaks</t>
  </si>
  <si>
    <t xml:space="preserve"> Safety Boots, Gloves,  Regular breaks, Proper lifting technique and training, medical surveillances</t>
  </si>
  <si>
    <t>Noise Induced Hearing Loss Regulations 6(1) and 7(1)</t>
  </si>
  <si>
    <t>ERW 9 and SANS 10400</t>
  </si>
  <si>
    <t>Install, Maintain, Commission, Repair and Test the optical fibre communication links for new projects and fault repairs on existing optic fibre links.</t>
  </si>
  <si>
    <t>Name:  Frans Ratau</t>
  </si>
  <si>
    <t>Business/Operating, NW- Gemma Cluster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</si>
</sst>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1"/>
      <color theme="1"/>
      <name val="Calibri"/>
      <family val="2"/>
      <scheme val="minor"/>
    </font>
    <font>
      <sz val="9"/>
      <name val="Arial"/>
      <family val="2"/>
    </font>
    <font>
      <b/>
      <sz val="9"/>
      <name val="Arial"/>
      <family val="2"/>
    </font>
    <font>
      <b/>
      <sz val="12"/>
      <name val="Arial"/>
      <family val="2"/>
    </font>
    <font>
      <sz val="10"/>
      <name val="Arial"/>
      <family val="2"/>
    </font>
    <font>
      <sz val="8"/>
      <name val="Arial"/>
      <family val="2"/>
    </font>
    <font>
      <b/>
      <sz val="10"/>
      <name val="Arial"/>
      <family val="2"/>
    </font>
    <font>
      <sz val="10"/>
      <name val="Arial"/>
      <family val="2"/>
    </font>
    <font>
      <b/>
      <sz val="8"/>
      <name val="Arial"/>
      <family val="2"/>
    </font>
    <font>
      <u/>
      <sz val="8"/>
      <name val="Arial"/>
      <family val="2"/>
    </font>
    <font>
      <b/>
      <sz val="11"/>
      <color theme="1"/>
      <name val="Calibri"/>
      <family val="2"/>
      <scheme val="minor"/>
    </font>
    <font>
      <sz val="11"/>
      <color theme="1"/>
      <name val="Arial Narrow"/>
      <family val="2"/>
    </font>
    <font>
      <b/>
      <i/>
      <sz val="10"/>
      <color theme="1"/>
      <name val="Arial Narrow"/>
      <family val="2"/>
    </font>
    <font>
      <b/>
      <sz val="10"/>
      <color theme="1"/>
      <name val="Arial Narrow"/>
      <family val="2"/>
    </font>
    <font>
      <b/>
      <i/>
      <sz val="11"/>
      <color theme="1"/>
      <name val="Arial Narrow"/>
      <family val="2"/>
    </font>
    <font>
      <b/>
      <sz val="14"/>
      <color theme="1"/>
      <name val="Calibri"/>
      <family val="2"/>
      <scheme val="minor"/>
    </font>
    <font>
      <b/>
      <sz val="11"/>
      <color theme="1"/>
      <name val="Arial Narrow"/>
      <family val="2"/>
    </font>
    <font>
      <b/>
      <sz val="16"/>
      <color theme="1"/>
      <name val="Arial Narrow"/>
      <family val="2"/>
    </font>
    <font>
      <sz val="20"/>
      <color theme="1"/>
      <name val="Arial Narrow"/>
      <family val="2"/>
    </font>
    <font>
      <b/>
      <u/>
      <sz val="16"/>
      <name val="Arial"/>
      <family val="2"/>
    </font>
    <font>
      <b/>
      <i/>
      <sz val="11"/>
      <name val="Arial"/>
      <family val="2"/>
    </font>
    <font>
      <sz val="8"/>
      <color theme="1"/>
      <name val="Calibri"/>
      <family val="2"/>
      <scheme val="minor"/>
    </font>
    <font>
      <b/>
      <i/>
      <sz val="8"/>
      <color theme="1"/>
      <name val="Arial Narrow"/>
      <family val="2"/>
    </font>
    <font>
      <b/>
      <sz val="8"/>
      <color theme="1"/>
      <name val="Arial Narrow"/>
      <family val="2"/>
    </font>
    <font>
      <b/>
      <i/>
      <sz val="8"/>
      <name val="Arial"/>
      <family val="2"/>
    </font>
    <font>
      <b/>
      <sz val="11"/>
      <color theme="1"/>
      <name val="Arial"/>
      <family val="2"/>
    </font>
    <font>
      <sz val="11"/>
      <color theme="1"/>
      <name val="Arial"/>
      <family val="2"/>
    </font>
    <font>
      <b/>
      <sz val="10"/>
      <color theme="1"/>
      <name val="Arial"/>
      <family val="2"/>
    </font>
    <font>
      <sz val="10"/>
      <color theme="1"/>
      <name val="Arial"/>
      <family val="2"/>
    </font>
    <font>
      <sz val="9"/>
      <color theme="1"/>
      <name val="Arial"/>
      <family val="2"/>
    </font>
    <font>
      <sz val="9"/>
      <color theme="1"/>
      <name val="Wingdings"/>
      <charset val="2"/>
    </font>
    <font>
      <sz val="9"/>
      <color theme="1"/>
      <name val="Times New Roman"/>
      <family val="1"/>
    </font>
    <font>
      <b/>
      <i/>
      <sz val="15"/>
      <color theme="1"/>
      <name val="Arial"/>
      <family val="2"/>
    </font>
    <font>
      <b/>
      <sz val="15"/>
      <color theme="1"/>
      <name val="Arial"/>
      <family val="2"/>
    </font>
    <font>
      <sz val="15"/>
      <color theme="1"/>
      <name val="Arial"/>
      <family val="2"/>
    </font>
    <font>
      <b/>
      <sz val="20"/>
      <color theme="1"/>
      <name val="Calibri"/>
      <family val="2"/>
      <scheme val="minor"/>
    </font>
    <font>
      <b/>
      <sz val="11"/>
      <name val="Arial"/>
      <family val="2"/>
    </font>
    <font>
      <b/>
      <sz val="8"/>
      <color theme="1"/>
      <name val="Calibri"/>
      <family val="2"/>
      <scheme val="minor"/>
    </font>
    <font>
      <sz val="11"/>
      <name val="Arial"/>
      <family val="2"/>
    </font>
    <font>
      <sz val="8"/>
      <color theme="1"/>
      <name val="Arial"/>
      <family val="2"/>
    </font>
    <font>
      <sz val="9"/>
      <color indexed="81"/>
      <name val="Tahoma"/>
      <family val="2"/>
    </font>
    <font>
      <b/>
      <sz val="8"/>
      <color theme="1"/>
      <name val="Arial"/>
      <family val="2"/>
    </font>
    <font>
      <sz val="12"/>
      <name val="Calibri"/>
      <family val="2"/>
      <scheme val="minor"/>
    </font>
  </fonts>
  <fills count="2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34998626667073579"/>
        <bgColor indexed="64"/>
      </patternFill>
    </fill>
    <fill>
      <patternFill patternType="solid">
        <fgColor rgb="FFCCFFFF"/>
        <bgColor indexed="64"/>
      </patternFill>
    </fill>
    <fill>
      <patternFill patternType="solid">
        <fgColor rgb="FFFFCCFF"/>
        <bgColor indexed="64"/>
      </patternFill>
    </fill>
    <fill>
      <patternFill patternType="solid">
        <fgColor rgb="FFFFFFCC"/>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C0C0C0"/>
        <bgColor indexed="64"/>
      </patternFill>
    </fill>
    <fill>
      <patternFill patternType="solid">
        <fgColor rgb="FF008080"/>
        <bgColor indexed="64"/>
      </patternFill>
    </fill>
    <fill>
      <patternFill patternType="solid">
        <fgColor rgb="FFFF0000"/>
        <bgColor indexed="64"/>
      </patternFill>
    </fill>
    <fill>
      <patternFill patternType="solid">
        <fgColor rgb="FF008000"/>
        <bgColor indexed="64"/>
      </patternFill>
    </fill>
    <fill>
      <patternFill patternType="solid">
        <fgColor rgb="FFFFFFFF"/>
        <bgColor indexed="64"/>
      </patternFill>
    </fill>
    <fill>
      <patternFill patternType="solid">
        <fgColor rgb="FFD9D9D9"/>
        <bgColor indexed="64"/>
      </patternFill>
    </fill>
    <fill>
      <patternFill patternType="solid">
        <fgColor indexed="22"/>
        <bgColor indexed="64"/>
      </patternFill>
    </fill>
    <fill>
      <patternFill patternType="solid">
        <fgColor indexed="10"/>
        <bgColor indexed="64"/>
      </patternFill>
    </fill>
    <fill>
      <patternFill patternType="solid">
        <fgColor rgb="FF00B050"/>
        <bgColor indexed="64"/>
      </patternFill>
    </fill>
    <fill>
      <patternFill patternType="solid">
        <fgColor theme="0" tint="-0.249977111117893"/>
        <bgColor indexed="64"/>
      </patternFill>
    </fill>
    <fill>
      <patternFill patternType="solid">
        <fgColor rgb="FFA6A6A6"/>
        <bgColor indexed="64"/>
      </patternFill>
    </fill>
    <fill>
      <patternFill patternType="solid">
        <fgColor rgb="FFFFC000"/>
        <bgColor indexed="64"/>
      </patternFill>
    </fill>
    <fill>
      <patternFill patternType="solid">
        <fgColor rgb="FF0070C0"/>
        <bgColor indexed="64"/>
      </patternFill>
    </fill>
    <fill>
      <patternFill patternType="solid">
        <fgColor rgb="FF002060"/>
        <bgColor indexed="64"/>
      </patternFill>
    </fill>
    <fill>
      <patternFill patternType="solid">
        <fgColor rgb="FF006600"/>
        <bgColor indexed="64"/>
      </patternFill>
    </fill>
    <fill>
      <patternFill patternType="solid">
        <fgColor theme="0" tint="-0.14999847407452621"/>
        <bgColor indexed="64"/>
      </patternFill>
    </fill>
    <fill>
      <patternFill patternType="solid">
        <fgColor theme="4"/>
        <bgColor indexed="64"/>
      </patternFill>
    </fill>
  </fills>
  <borders count="39">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right style="thin">
        <color indexed="64"/>
      </right>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6">
    <xf numFmtId="0" fontId="0" fillId="0" borderId="0"/>
    <xf numFmtId="0" fontId="4" fillId="0" borderId="0"/>
    <xf numFmtId="0" fontId="26" fillId="0" borderId="0"/>
    <xf numFmtId="0" fontId="4" fillId="0" borderId="0"/>
    <xf numFmtId="0" fontId="4" fillId="0" borderId="0"/>
    <xf numFmtId="0" fontId="4" fillId="0" borderId="0"/>
  </cellStyleXfs>
  <cellXfs count="272">
    <xf numFmtId="0" fontId="0" fillId="0" borderId="0" xfId="0"/>
    <xf numFmtId="0" fontId="0" fillId="3" borderId="0" xfId="0" applyFill="1"/>
    <xf numFmtId="0" fontId="0" fillId="2" borderId="0" xfId="0" applyFill="1"/>
    <xf numFmtId="0" fontId="7" fillId="9" borderId="4" xfId="1" applyFont="1" applyFill="1" applyBorder="1" applyAlignment="1">
      <alignment horizontal="center" vertical="center" wrapText="1"/>
    </xf>
    <xf numFmtId="0" fontId="5" fillId="9" borderId="4" xfId="1" applyFont="1" applyFill="1" applyBorder="1" applyAlignment="1">
      <alignment vertical="center" wrapText="1"/>
    </xf>
    <xf numFmtId="49" fontId="5" fillId="9" borderId="4" xfId="1" applyNumberFormat="1" applyFont="1" applyFill="1" applyBorder="1" applyAlignment="1">
      <alignment horizontal="center" vertical="center" wrapText="1"/>
    </xf>
    <xf numFmtId="0" fontId="5" fillId="9" borderId="4" xfId="1" applyFont="1" applyFill="1" applyBorder="1" applyAlignment="1">
      <alignment horizontal="center" vertical="center" wrapText="1"/>
    </xf>
    <xf numFmtId="0" fontId="12" fillId="0" borderId="21" xfId="0" applyFont="1" applyBorder="1" applyAlignment="1">
      <alignment horizontal="center" vertical="center" wrapText="1"/>
    </xf>
    <xf numFmtId="0" fontId="13" fillId="11" borderId="21" xfId="0" applyFont="1" applyFill="1" applyBorder="1" applyAlignment="1">
      <alignment horizontal="center" vertical="center" wrapText="1"/>
    </xf>
    <xf numFmtId="0" fontId="13" fillId="3" borderId="21" xfId="0" applyFont="1" applyFill="1" applyBorder="1" applyAlignment="1">
      <alignment horizontal="center" vertical="center" wrapText="1"/>
    </xf>
    <xf numFmtId="0" fontId="13" fillId="12" borderId="21" xfId="0" applyFont="1" applyFill="1" applyBorder="1" applyAlignment="1">
      <alignment horizontal="center" vertical="center" wrapText="1"/>
    </xf>
    <xf numFmtId="0" fontId="13" fillId="13" borderId="21" xfId="0" applyFont="1" applyFill="1" applyBorder="1" applyAlignment="1">
      <alignment horizontal="center" vertical="center" wrapText="1"/>
    </xf>
    <xf numFmtId="0" fontId="11" fillId="0" borderId="0" xfId="0" applyFont="1" applyAlignment="1">
      <alignment horizontal="center" vertical="center" wrapText="1"/>
    </xf>
    <xf numFmtId="0" fontId="11" fillId="0" borderId="22" xfId="0" applyFont="1" applyBorder="1" applyAlignment="1">
      <alignment horizontal="center" vertical="center" wrapText="1"/>
    </xf>
    <xf numFmtId="0" fontId="14" fillId="0" borderId="21" xfId="0" applyFont="1" applyBorder="1" applyAlignment="1">
      <alignment horizontal="left" vertical="center" wrapText="1" indent="4"/>
    </xf>
    <xf numFmtId="0" fontId="15" fillId="0" borderId="0" xfId="0" applyFont="1"/>
    <xf numFmtId="0" fontId="16" fillId="0" borderId="17" xfId="0" applyFont="1" applyBorder="1" applyAlignment="1">
      <alignment vertical="center" wrapText="1"/>
    </xf>
    <xf numFmtId="0" fontId="16" fillId="0" borderId="6"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21" xfId="0" applyFont="1" applyBorder="1" applyAlignment="1">
      <alignment horizontal="justify" vertical="center" wrapText="1"/>
    </xf>
    <xf numFmtId="0" fontId="11" fillId="0" borderId="20" xfId="0" applyFont="1" applyBorder="1" applyAlignment="1">
      <alignment horizontal="center" vertical="center" wrapText="1"/>
    </xf>
    <xf numFmtId="0" fontId="11" fillId="0" borderId="21" xfId="0" applyFont="1" applyBorder="1" applyAlignment="1">
      <alignment horizontal="justify" vertical="center" wrapText="1"/>
    </xf>
    <xf numFmtId="0" fontId="20" fillId="0" borderId="20" xfId="0" applyFont="1" applyBorder="1" applyAlignment="1">
      <alignment horizontal="center" vertical="center" wrapText="1"/>
    </xf>
    <xf numFmtId="0" fontId="7" fillId="0" borderId="21" xfId="0" applyFont="1" applyBorder="1" applyAlignment="1">
      <alignment horizontal="left" vertical="top" wrapText="1"/>
    </xf>
    <xf numFmtId="0" fontId="6" fillId="16" borderId="6" xfId="0" applyFont="1" applyFill="1" applyBorder="1" applyAlignment="1">
      <alignment wrapText="1"/>
    </xf>
    <xf numFmtId="0" fontId="21" fillId="2" borderId="0" xfId="0" applyFont="1" applyFill="1"/>
    <xf numFmtId="0" fontId="21" fillId="0" borderId="0" xfId="0" applyFont="1"/>
    <xf numFmtId="0" fontId="22" fillId="0" borderId="6" xfId="0" applyFont="1" applyBorder="1" applyAlignment="1">
      <alignment horizontal="center" vertical="center" wrapText="1"/>
    </xf>
    <xf numFmtId="0" fontId="23" fillId="11" borderId="6" xfId="0" applyFont="1" applyFill="1" applyBorder="1" applyAlignment="1">
      <alignment horizontal="center" vertical="center" wrapText="1"/>
    </xf>
    <xf numFmtId="0" fontId="23" fillId="3" borderId="6" xfId="0" applyFont="1" applyFill="1" applyBorder="1" applyAlignment="1">
      <alignment horizontal="center" vertical="center" wrapText="1"/>
    </xf>
    <xf numFmtId="0" fontId="23" fillId="12" borderId="6" xfId="0" applyFont="1" applyFill="1" applyBorder="1" applyAlignment="1">
      <alignment horizontal="center" vertical="center" wrapText="1"/>
    </xf>
    <xf numFmtId="0" fontId="6" fillId="17" borderId="4" xfId="0" applyFont="1" applyFill="1" applyBorder="1" applyAlignment="1">
      <alignment horizontal="center"/>
    </xf>
    <xf numFmtId="0" fontId="0" fillId="0" borderId="4" xfId="0" applyBorder="1"/>
    <xf numFmtId="0" fontId="5" fillId="6" borderId="25" xfId="1" applyFont="1" applyFill="1" applyBorder="1" applyAlignment="1">
      <alignment horizontal="center" vertical="center" wrapText="1"/>
    </xf>
    <xf numFmtId="0" fontId="5" fillId="7" borderId="25" xfId="1" applyFont="1" applyFill="1" applyBorder="1" applyAlignment="1">
      <alignment horizontal="center" vertical="center" wrapText="1"/>
    </xf>
    <xf numFmtId="0" fontId="5" fillId="7" borderId="26" xfId="1" applyFont="1" applyFill="1" applyBorder="1" applyAlignment="1">
      <alignment horizontal="center" vertical="center" wrapText="1"/>
    </xf>
    <xf numFmtId="0" fontId="5" fillId="7" borderId="28" xfId="1" applyFont="1" applyFill="1" applyBorder="1" applyAlignment="1">
      <alignment horizontal="left" vertical="center" wrapText="1"/>
    </xf>
    <xf numFmtId="0" fontId="5" fillId="7" borderId="0" xfId="1" applyFont="1" applyFill="1" applyBorder="1" applyAlignment="1">
      <alignment horizontal="center" vertical="center" wrapText="1"/>
    </xf>
    <xf numFmtId="0" fontId="5" fillId="7" borderId="28" xfId="1" applyFont="1" applyFill="1" applyBorder="1" applyAlignment="1">
      <alignment horizontal="center" vertical="center" wrapText="1"/>
    </xf>
    <xf numFmtId="0" fontId="5" fillId="7" borderId="29" xfId="1" applyFont="1" applyFill="1" applyBorder="1" applyAlignment="1">
      <alignment horizontal="center" vertical="center" wrapText="1"/>
    </xf>
    <xf numFmtId="0" fontId="8" fillId="9" borderId="28" xfId="1" applyFont="1" applyFill="1" applyBorder="1" applyAlignment="1">
      <alignment horizontal="center" vertical="center" wrapText="1"/>
    </xf>
    <xf numFmtId="0" fontId="5" fillId="9" borderId="26" xfId="1" applyFont="1" applyFill="1" applyBorder="1" applyAlignment="1">
      <alignment horizontal="left" vertical="center" wrapText="1"/>
    </xf>
    <xf numFmtId="0" fontId="5" fillId="9" borderId="28" xfId="1" applyFont="1" applyFill="1" applyBorder="1" applyAlignment="1">
      <alignment horizontal="center" vertical="center" wrapText="1"/>
    </xf>
    <xf numFmtId="0" fontId="5" fillId="8" borderId="25" xfId="1" applyFont="1" applyFill="1" applyBorder="1" applyAlignment="1">
      <alignment horizontal="center" vertical="center" wrapText="1"/>
    </xf>
    <xf numFmtId="0" fontId="5" fillId="8" borderId="26" xfId="1" applyFont="1" applyFill="1" applyBorder="1" applyAlignment="1">
      <alignment horizontal="center" vertical="center" wrapText="1"/>
    </xf>
    <xf numFmtId="0" fontId="5" fillId="8" borderId="28" xfId="1" applyFont="1" applyFill="1" applyBorder="1" applyAlignment="1">
      <alignment horizontal="center" vertical="center" wrapText="1"/>
    </xf>
    <xf numFmtId="0" fontId="5" fillId="7" borderId="27" xfId="1" applyFont="1" applyFill="1" applyBorder="1" applyAlignment="1">
      <alignment horizontal="center" vertical="center" textRotation="90" wrapText="1"/>
    </xf>
    <xf numFmtId="0" fontId="1" fillId="7" borderId="28" xfId="1" applyFont="1" applyFill="1" applyBorder="1" applyAlignment="1">
      <alignment horizontal="center" vertical="center" textRotation="90" wrapText="1"/>
    </xf>
    <xf numFmtId="0" fontId="24" fillId="6" borderId="13" xfId="1" applyFont="1" applyFill="1" applyBorder="1" applyAlignment="1">
      <alignment horizontal="center" vertical="center" wrapText="1"/>
    </xf>
    <xf numFmtId="0" fontId="24" fillId="7" borderId="8" xfId="1" applyFont="1" applyFill="1" applyBorder="1" applyAlignment="1">
      <alignment horizontal="center" vertical="center" wrapText="1"/>
    </xf>
    <xf numFmtId="0" fontId="24" fillId="7" borderId="13" xfId="1" applyFont="1" applyFill="1" applyBorder="1" applyAlignment="1">
      <alignment horizontal="center" vertical="center" wrapText="1"/>
    </xf>
    <xf numFmtId="0" fontId="24" fillId="7" borderId="7" xfId="1" applyFont="1" applyFill="1" applyBorder="1" applyAlignment="1">
      <alignment horizontal="center" vertical="center" wrapText="1"/>
    </xf>
    <xf numFmtId="0" fontId="24" fillId="7" borderId="12" xfId="1" applyFont="1" applyFill="1" applyBorder="1" applyAlignment="1">
      <alignment horizontal="center" vertical="center" wrapText="1"/>
    </xf>
    <xf numFmtId="0" fontId="24" fillId="9" borderId="9" xfId="1" applyFont="1" applyFill="1" applyBorder="1" applyAlignment="1">
      <alignment horizontal="center" vertical="center" textRotation="90" wrapText="1"/>
    </xf>
    <xf numFmtId="0" fontId="24" fillId="9" borderId="7" xfId="1" applyFont="1" applyFill="1" applyBorder="1" applyAlignment="1">
      <alignment horizontal="center" vertical="center" wrapText="1"/>
    </xf>
    <xf numFmtId="0" fontId="24" fillId="8" borderId="13" xfId="1" applyFont="1" applyFill="1" applyBorder="1" applyAlignment="1">
      <alignment horizontal="center" vertical="center" wrapText="1"/>
    </xf>
    <xf numFmtId="0" fontId="24" fillId="8" borderId="8" xfId="1" applyFont="1" applyFill="1" applyBorder="1" applyAlignment="1">
      <alignment horizontal="center" vertical="center" wrapText="1"/>
    </xf>
    <xf numFmtId="0" fontId="24" fillId="8" borderId="7" xfId="1" applyFont="1" applyFill="1" applyBorder="1" applyAlignment="1">
      <alignment horizontal="center" vertical="center" wrapText="1"/>
    </xf>
    <xf numFmtId="0" fontId="0" fillId="0" borderId="0" xfId="0" applyBorder="1"/>
    <xf numFmtId="0" fontId="24" fillId="7" borderId="11" xfId="1" applyFont="1" applyFill="1" applyBorder="1" applyAlignment="1">
      <alignment horizontal="center" vertical="center" wrapText="1"/>
    </xf>
    <xf numFmtId="0" fontId="24" fillId="7" borderId="15" xfId="1" applyFont="1" applyFill="1" applyBorder="1" applyAlignment="1">
      <alignment vertical="center" wrapText="1"/>
    </xf>
    <xf numFmtId="0" fontId="24" fillId="7" borderId="10" xfId="1" applyFont="1" applyFill="1" applyBorder="1" applyAlignment="1">
      <alignment vertical="center" wrapText="1"/>
    </xf>
    <xf numFmtId="0" fontId="26" fillId="0" borderId="0" xfId="0" applyFont="1" applyAlignment="1">
      <alignment horizontal="justify" vertical="center" wrapText="1"/>
    </xf>
    <xf numFmtId="0" fontId="7" fillId="0" borderId="6" xfId="0" applyFont="1" applyBorder="1" applyAlignment="1">
      <alignment horizontal="left" vertical="top" wrapText="1"/>
    </xf>
    <xf numFmtId="0" fontId="7" fillId="0" borderId="0" xfId="0" applyFont="1" applyBorder="1" applyAlignment="1">
      <alignment horizontal="left" vertical="top" wrapText="1"/>
    </xf>
    <xf numFmtId="0" fontId="6" fillId="2" borderId="0" xfId="0" applyFont="1" applyFill="1" applyBorder="1" applyAlignment="1">
      <alignment horizontal="center" wrapText="1"/>
    </xf>
    <xf numFmtId="0" fontId="20" fillId="0" borderId="17" xfId="0" applyFont="1" applyBorder="1" applyAlignment="1">
      <alignment horizontal="center" vertical="center" wrapText="1"/>
    </xf>
    <xf numFmtId="0" fontId="26" fillId="0" borderId="22" xfId="0" applyFont="1" applyBorder="1" applyAlignment="1">
      <alignment horizontal="justify" vertical="center" wrapText="1"/>
    </xf>
    <xf numFmtId="0" fontId="27" fillId="14" borderId="17" xfId="0" applyFont="1" applyFill="1" applyBorder="1" applyAlignment="1">
      <alignment horizontal="justify" vertical="center" wrapText="1"/>
    </xf>
    <xf numFmtId="0" fontId="27" fillId="14" borderId="6" xfId="0" applyFont="1" applyFill="1" applyBorder="1" applyAlignment="1">
      <alignment horizontal="justify" vertical="center" wrapText="1"/>
    </xf>
    <xf numFmtId="0" fontId="27" fillId="15" borderId="20" xfId="0" applyFont="1" applyFill="1" applyBorder="1" applyAlignment="1">
      <alignment horizontal="justify" vertical="center" wrapText="1"/>
    </xf>
    <xf numFmtId="0" fontId="28" fillId="15" borderId="21" xfId="0" applyFont="1" applyFill="1" applyBorder="1" applyAlignment="1">
      <alignment horizontal="justify" vertical="center" wrapText="1"/>
    </xf>
    <xf numFmtId="0" fontId="27" fillId="15" borderId="21" xfId="0" applyFont="1" applyFill="1" applyBorder="1" applyAlignment="1">
      <alignment horizontal="justify" vertical="center" wrapText="1"/>
    </xf>
    <xf numFmtId="0" fontId="30" fillId="0" borderId="22" xfId="0" applyFont="1" applyBorder="1" applyAlignment="1">
      <alignment horizontal="justify" vertical="center" wrapText="1"/>
    </xf>
    <xf numFmtId="0" fontId="30" fillId="0" borderId="21" xfId="0" applyFont="1" applyBorder="1" applyAlignment="1">
      <alignment horizontal="justify" vertical="center" wrapText="1"/>
    </xf>
    <xf numFmtId="0" fontId="32" fillId="0" borderId="6" xfId="0" applyFont="1" applyBorder="1" applyAlignment="1">
      <alignment horizontal="center" vertical="center" wrapText="1"/>
    </xf>
    <xf numFmtId="0" fontId="33" fillId="12" borderId="6" xfId="0" applyFont="1" applyFill="1" applyBorder="1" applyAlignment="1">
      <alignment horizontal="center" vertical="center" wrapText="1"/>
    </xf>
    <xf numFmtId="0" fontId="32" fillId="0" borderId="21" xfId="0" applyFont="1" applyBorder="1" applyAlignment="1">
      <alignment horizontal="center" vertical="center" wrapText="1"/>
    </xf>
    <xf numFmtId="0" fontId="33" fillId="3" borderId="21" xfId="0" applyFont="1" applyFill="1" applyBorder="1" applyAlignment="1">
      <alignment horizontal="center" vertical="center" wrapText="1"/>
    </xf>
    <xf numFmtId="0" fontId="33" fillId="12" borderId="21" xfId="0" applyFont="1" applyFill="1" applyBorder="1" applyAlignment="1">
      <alignment horizontal="center" vertical="center" wrapText="1"/>
    </xf>
    <xf numFmtId="0" fontId="33" fillId="22" borderId="21" xfId="0" applyFont="1" applyFill="1" applyBorder="1" applyAlignment="1">
      <alignment horizontal="center" vertical="center" wrapText="1"/>
    </xf>
    <xf numFmtId="0" fontId="33" fillId="13" borderId="21" xfId="0" applyFont="1" applyFill="1" applyBorder="1" applyAlignment="1">
      <alignment horizontal="center" vertical="center" wrapText="1"/>
    </xf>
    <xf numFmtId="0" fontId="34" fillId="0" borderId="22" xfId="0" applyFont="1" applyBorder="1" applyAlignment="1">
      <alignment horizontal="justify" vertical="center" wrapText="1"/>
    </xf>
    <xf numFmtId="0" fontId="25" fillId="20" borderId="17" xfId="0" applyFont="1" applyFill="1" applyBorder="1" applyAlignment="1">
      <alignment horizontal="center" vertical="center" wrapText="1"/>
    </xf>
    <xf numFmtId="0" fontId="25" fillId="20" borderId="6" xfId="0" applyFont="1" applyFill="1" applyBorder="1" applyAlignment="1">
      <alignment horizontal="center" vertical="center" wrapText="1"/>
    </xf>
    <xf numFmtId="0" fontId="25" fillId="12" borderId="20" xfId="0" applyFont="1" applyFill="1" applyBorder="1" applyAlignment="1">
      <alignment horizontal="center" vertical="center" wrapText="1"/>
    </xf>
    <xf numFmtId="0" fontId="26" fillId="0" borderId="21" xfId="0" applyFont="1" applyBorder="1" applyAlignment="1">
      <alignment horizontal="center" vertical="center" wrapText="1"/>
    </xf>
    <xf numFmtId="0" fontId="25" fillId="21" borderId="20" xfId="0" applyFont="1" applyFill="1" applyBorder="1" applyAlignment="1">
      <alignment horizontal="center" vertical="center" wrapText="1"/>
    </xf>
    <xf numFmtId="0" fontId="25" fillId="22" borderId="20" xfId="0" applyFont="1" applyFill="1" applyBorder="1" applyAlignment="1">
      <alignment horizontal="center" vertical="center" wrapText="1"/>
    </xf>
    <xf numFmtId="0" fontId="25" fillId="18" borderId="20" xfId="0" applyFont="1" applyFill="1" applyBorder="1" applyAlignment="1">
      <alignment horizontal="center" vertical="center" wrapText="1"/>
    </xf>
    <xf numFmtId="0" fontId="3" fillId="5" borderId="4" xfId="1" applyFont="1" applyFill="1" applyBorder="1" applyAlignment="1">
      <alignment vertical="center" wrapText="1"/>
    </xf>
    <xf numFmtId="0" fontId="10" fillId="5" borderId="4" xfId="0" applyFont="1" applyFill="1" applyBorder="1" applyAlignment="1">
      <alignment wrapText="1"/>
    </xf>
    <xf numFmtId="0" fontId="36" fillId="5" borderId="4" xfId="1" applyFont="1" applyFill="1" applyBorder="1" applyAlignment="1">
      <alignment vertical="center" wrapText="1"/>
    </xf>
    <xf numFmtId="0" fontId="2" fillId="5" borderId="4" xfId="1" applyFont="1" applyFill="1" applyBorder="1" applyAlignment="1">
      <alignment horizontal="left" vertical="top" wrapText="1"/>
    </xf>
    <xf numFmtId="0" fontId="10" fillId="5" borderId="4" xfId="0" applyFont="1" applyFill="1" applyBorder="1" applyAlignment="1">
      <alignment vertical="top" wrapText="1"/>
    </xf>
    <xf numFmtId="0" fontId="0" fillId="5" borderId="4" xfId="0" applyFill="1" applyBorder="1"/>
    <xf numFmtId="0" fontId="24" fillId="9" borderId="8" xfId="1" applyFont="1" applyFill="1" applyBorder="1" applyAlignment="1" applyProtection="1">
      <alignment horizontal="center" vertical="center" wrapText="1"/>
    </xf>
    <xf numFmtId="0" fontId="5" fillId="7" borderId="29" xfId="1" applyFont="1" applyFill="1" applyBorder="1" applyAlignment="1">
      <alignment horizontal="left" vertical="center" wrapText="1"/>
    </xf>
    <xf numFmtId="0" fontId="10" fillId="0" borderId="4" xfId="0" applyFont="1" applyBorder="1"/>
    <xf numFmtId="0" fontId="37" fillId="0" borderId="4" xfId="0" applyFont="1" applyBorder="1"/>
    <xf numFmtId="0" fontId="6" fillId="16" borderId="33" xfId="0" applyFont="1" applyFill="1" applyBorder="1" applyAlignment="1">
      <alignment horizontal="left" wrapText="1"/>
    </xf>
    <xf numFmtId="0" fontId="20" fillId="0" borderId="18" xfId="0" applyFont="1" applyBorder="1" applyAlignment="1">
      <alignment horizontal="center" vertical="center" wrapText="1"/>
    </xf>
    <xf numFmtId="0" fontId="10" fillId="0" borderId="28" xfId="0" applyFont="1" applyBorder="1"/>
    <xf numFmtId="0" fontId="13" fillId="13" borderId="22" xfId="0" applyFont="1" applyFill="1" applyBorder="1" applyAlignment="1">
      <alignment horizontal="center" vertical="center" wrapText="1"/>
    </xf>
    <xf numFmtId="0" fontId="10" fillId="0" borderId="4" xfId="0" applyFont="1" applyFill="1" applyBorder="1"/>
    <xf numFmtId="0" fontId="0" fillId="2" borderId="0" xfId="0" applyFill="1" applyBorder="1"/>
    <xf numFmtId="0" fontId="5" fillId="7" borderId="4" xfId="1" applyFont="1" applyFill="1" applyBorder="1" applyAlignment="1">
      <alignment horizontal="center" vertical="center" wrapText="1"/>
    </xf>
    <xf numFmtId="0" fontId="10" fillId="5" borderId="4" xfId="0" applyFont="1" applyFill="1" applyBorder="1" applyAlignment="1">
      <alignment horizontal="right" vertical="top"/>
    </xf>
    <xf numFmtId="0" fontId="10" fillId="5" borderId="4" xfId="0" applyFont="1" applyFill="1" applyBorder="1"/>
    <xf numFmtId="15" fontId="10" fillId="5" borderId="4" xfId="0" applyNumberFormat="1" applyFont="1" applyFill="1" applyBorder="1"/>
    <xf numFmtId="0" fontId="3" fillId="5" borderId="3" xfId="1" applyFont="1" applyFill="1" applyBorder="1" applyAlignment="1">
      <alignment vertical="center" wrapText="1"/>
    </xf>
    <xf numFmtId="0" fontId="3" fillId="5" borderId="2" xfId="1" applyFont="1" applyFill="1" applyBorder="1" applyAlignment="1">
      <alignment vertical="center" wrapText="1"/>
    </xf>
    <xf numFmtId="0" fontId="4" fillId="9" borderId="4" xfId="1" applyFont="1" applyFill="1" applyBorder="1" applyAlignment="1">
      <alignment horizontal="center" vertical="center" wrapText="1"/>
    </xf>
    <xf numFmtId="0" fontId="39" fillId="9" borderId="4" xfId="0" applyFont="1" applyFill="1" applyBorder="1" applyAlignment="1">
      <alignment horizontal="center" vertical="center" wrapText="1"/>
    </xf>
    <xf numFmtId="0" fontId="21" fillId="9" borderId="4" xfId="0" applyFont="1" applyFill="1" applyBorder="1" applyAlignment="1">
      <alignment horizontal="center" vertical="center" wrapText="1"/>
    </xf>
    <xf numFmtId="49" fontId="5" fillId="9" borderId="4" xfId="1" applyNumberFormat="1" applyFont="1" applyFill="1" applyBorder="1" applyAlignment="1">
      <alignment horizontal="left" vertical="center" wrapText="1"/>
    </xf>
    <xf numFmtId="0" fontId="21" fillId="9" borderId="4" xfId="0" applyFont="1" applyFill="1" applyBorder="1" applyAlignment="1">
      <alignment wrapText="1"/>
    </xf>
    <xf numFmtId="15" fontId="2" fillId="5" borderId="4" xfId="1" applyNumberFormat="1" applyFont="1" applyFill="1" applyBorder="1" applyAlignment="1">
      <alignment horizontal="left" vertical="top" wrapText="1"/>
    </xf>
    <xf numFmtId="14" fontId="5" fillId="9" borderId="4" xfId="1" applyNumberFormat="1" applyFont="1" applyFill="1" applyBorder="1" applyAlignment="1">
      <alignment horizontal="center" vertical="center" wrapText="1"/>
    </xf>
    <xf numFmtId="0" fontId="5" fillId="9" borderId="4" xfId="1" applyFont="1" applyFill="1" applyBorder="1" applyAlignment="1">
      <alignment horizontal="left" vertical="center" wrapText="1"/>
    </xf>
    <xf numFmtId="0" fontId="39" fillId="9" borderId="4" xfId="1" applyFont="1" applyFill="1" applyBorder="1" applyAlignment="1">
      <alignment horizontal="left" vertical="center" wrapText="1"/>
    </xf>
    <xf numFmtId="0" fontId="39" fillId="9" borderId="4" xfId="1" applyFont="1" applyFill="1" applyBorder="1" applyAlignment="1">
      <alignment horizontal="center" vertical="center" wrapText="1"/>
    </xf>
    <xf numFmtId="0" fontId="41" fillId="9" borderId="4" xfId="1" applyFont="1" applyFill="1" applyBorder="1" applyAlignment="1">
      <alignment horizontal="left" vertical="center" wrapText="1"/>
    </xf>
    <xf numFmtId="0" fontId="21" fillId="0" borderId="0" xfId="0" applyFont="1" applyBorder="1"/>
    <xf numFmtId="0" fontId="8" fillId="9" borderId="4" xfId="1" applyFont="1" applyFill="1" applyBorder="1" applyAlignment="1">
      <alignment horizontal="center" vertical="center" wrapText="1"/>
    </xf>
    <xf numFmtId="0" fontId="5" fillId="23" borderId="4" xfId="1" applyFont="1" applyFill="1" applyBorder="1" applyAlignment="1" applyProtection="1">
      <alignment horizontal="center" vertical="center" wrapText="1"/>
      <protection locked="0"/>
    </xf>
    <xf numFmtId="0" fontId="5" fillId="3" borderId="4" xfId="1" applyFont="1" applyFill="1" applyBorder="1" applyAlignment="1" applyProtection="1">
      <alignment horizontal="center" vertical="center" wrapText="1"/>
      <protection locked="0"/>
    </xf>
    <xf numFmtId="0" fontId="5" fillId="24" borderId="4" xfId="1" applyFont="1" applyFill="1" applyBorder="1" applyAlignment="1" applyProtection="1">
      <alignment horizontal="center" vertical="center" wrapText="1"/>
      <protection locked="0"/>
    </xf>
    <xf numFmtId="0" fontId="5" fillId="2" borderId="28" xfId="1" applyFont="1" applyFill="1" applyBorder="1" applyAlignment="1" applyProtection="1">
      <alignment horizontal="center" vertical="center" wrapText="1"/>
      <protection locked="0"/>
    </xf>
    <xf numFmtId="0" fontId="5" fillId="12" borderId="28" xfId="0" applyFont="1" applyFill="1" applyBorder="1" applyAlignment="1" applyProtection="1">
      <alignment horizontal="center" vertical="center" wrapText="1"/>
      <protection locked="0"/>
    </xf>
    <xf numFmtId="0" fontId="5" fillId="24" borderId="28" xfId="0" applyFont="1" applyFill="1" applyBorder="1" applyAlignment="1">
      <alignment horizontal="center" vertical="center" wrapText="1"/>
    </xf>
    <xf numFmtId="0" fontId="5" fillId="12" borderId="28" xfId="0" applyFont="1" applyFill="1" applyBorder="1" applyAlignment="1">
      <alignment horizontal="center" vertical="center" wrapText="1"/>
    </xf>
    <xf numFmtId="0" fontId="5" fillId="12" borderId="4" xfId="0" applyFont="1" applyFill="1" applyBorder="1" applyAlignment="1" applyProtection="1">
      <alignment horizontal="center" vertical="center" wrapText="1"/>
      <protection locked="0"/>
    </xf>
    <xf numFmtId="17" fontId="5" fillId="2" borderId="0" xfId="1" applyNumberFormat="1" applyFont="1" applyFill="1" applyBorder="1" applyAlignment="1">
      <alignment horizontal="center" vertical="center" wrapText="1"/>
    </xf>
    <xf numFmtId="0" fontId="5" fillId="2" borderId="0" xfId="1" applyFont="1" applyFill="1" applyBorder="1" applyAlignment="1">
      <alignment horizontal="center" vertical="center" wrapText="1"/>
    </xf>
    <xf numFmtId="0" fontId="0" fillId="2" borderId="0" xfId="0" applyFill="1" applyBorder="1" applyAlignment="1">
      <alignment wrapText="1"/>
    </xf>
    <xf numFmtId="49" fontId="8" fillId="9" borderId="4" xfId="1" applyNumberFormat="1" applyFont="1" applyFill="1" applyBorder="1" applyAlignment="1">
      <alignment horizontal="center" vertical="center" wrapText="1"/>
    </xf>
    <xf numFmtId="49" fontId="5" fillId="9" borderId="30" xfId="1" applyNumberFormat="1" applyFont="1" applyFill="1" applyBorder="1" applyAlignment="1">
      <alignment horizontal="center" vertical="center" wrapText="1"/>
    </xf>
    <xf numFmtId="0" fontId="5" fillId="9" borderId="3" xfId="1" applyFont="1" applyFill="1" applyBorder="1" applyAlignment="1">
      <alignment horizontal="center" vertical="center" wrapText="1"/>
    </xf>
    <xf numFmtId="49" fontId="5" fillId="9" borderId="3" xfId="1" applyNumberFormat="1" applyFont="1" applyFill="1" applyBorder="1" applyAlignment="1">
      <alignment horizontal="center" vertical="center" wrapText="1"/>
    </xf>
    <xf numFmtId="0" fontId="0" fillId="0" borderId="31" xfId="0" applyBorder="1"/>
    <xf numFmtId="0" fontId="0" fillId="0" borderId="1" xfId="0" applyBorder="1"/>
    <xf numFmtId="0" fontId="38" fillId="2" borderId="31" xfId="1" applyFont="1" applyFill="1" applyBorder="1" applyAlignment="1" applyProtection="1">
      <alignment horizontal="center" vertical="center" wrapText="1"/>
      <protection locked="0"/>
    </xf>
    <xf numFmtId="49" fontId="5" fillId="9" borderId="4" xfId="1" applyNumberFormat="1" applyFont="1" applyFill="1" applyBorder="1" applyAlignment="1">
      <alignment horizontal="left" vertical="top" wrapText="1"/>
    </xf>
    <xf numFmtId="0" fontId="10" fillId="0" borderId="0" xfId="0" applyFont="1" applyFill="1" applyBorder="1"/>
    <xf numFmtId="0" fontId="5" fillId="3" borderId="28" xfId="1" applyFont="1" applyFill="1" applyBorder="1" applyAlignment="1" applyProtection="1">
      <alignment horizontal="center" vertical="center" wrapText="1"/>
      <protection locked="0"/>
    </xf>
    <xf numFmtId="0" fontId="4" fillId="2" borderId="4" xfId="3" applyFill="1" applyBorder="1" applyAlignment="1">
      <alignment horizontal="left" vertical="top" wrapText="1"/>
    </xf>
    <xf numFmtId="0" fontId="4" fillId="2" borderId="7" xfId="3" applyFill="1" applyBorder="1" applyAlignment="1">
      <alignment horizontal="left" vertical="top" wrapText="1"/>
    </xf>
    <xf numFmtId="0" fontId="4" fillId="2" borderId="7" xfId="0" applyFont="1" applyFill="1" applyBorder="1" applyAlignment="1" applyProtection="1">
      <alignment horizontal="left" vertical="top" wrapText="1"/>
      <protection locked="0"/>
    </xf>
    <xf numFmtId="0" fontId="4" fillId="2" borderId="4" xfId="1" applyFill="1" applyBorder="1" applyAlignment="1">
      <alignment horizontal="left" vertical="top" wrapText="1"/>
    </xf>
    <xf numFmtId="0" fontId="4" fillId="3" borderId="4" xfId="1" applyFill="1" applyBorder="1" applyAlignment="1">
      <alignment horizontal="left" vertical="top" wrapText="1"/>
    </xf>
    <xf numFmtId="0" fontId="5" fillId="2" borderId="4" xfId="3" applyFont="1" applyFill="1" applyBorder="1" applyAlignment="1">
      <alignment horizontal="left" vertical="top" wrapText="1"/>
    </xf>
    <xf numFmtId="0" fontId="4" fillId="2" borderId="35" xfId="1" applyFill="1" applyBorder="1" applyAlignment="1">
      <alignment horizontal="left" vertical="top" wrapText="1"/>
    </xf>
    <xf numFmtId="0" fontId="4" fillId="18" borderId="4" xfId="1" applyFill="1" applyBorder="1" applyAlignment="1">
      <alignment horizontal="left" vertical="top" wrapText="1"/>
    </xf>
    <xf numFmtId="0" fontId="38" fillId="2" borderId="4" xfId="3" applyFont="1" applyFill="1" applyBorder="1" applyAlignment="1" applyProtection="1">
      <alignment horizontal="left" vertical="top" wrapText="1"/>
      <protection locked="0"/>
    </xf>
    <xf numFmtId="0" fontId="38" fillId="2" borderId="4" xfId="2" applyFont="1" applyFill="1" applyBorder="1" applyAlignment="1" applyProtection="1">
      <alignment horizontal="left" vertical="top" wrapText="1"/>
      <protection locked="0"/>
    </xf>
    <xf numFmtId="0" fontId="4" fillId="25" borderId="4" xfId="3" applyFill="1" applyBorder="1" applyAlignment="1">
      <alignment horizontal="left" vertical="top" wrapText="1"/>
    </xf>
    <xf numFmtId="0" fontId="38" fillId="2" borderId="4" xfId="0" applyFont="1" applyFill="1" applyBorder="1" applyAlignment="1" applyProtection="1">
      <alignment horizontal="left" vertical="top" wrapText="1"/>
      <protection locked="0"/>
    </xf>
    <xf numFmtId="0" fontId="0" fillId="0" borderId="4" xfId="0" applyBorder="1" applyAlignment="1">
      <alignment horizontal="left" vertical="top" wrapText="1"/>
    </xf>
    <xf numFmtId="0" fontId="0" fillId="3" borderId="0" xfId="0" applyFill="1" applyAlignment="1">
      <alignment horizontal="left" vertical="top" wrapText="1"/>
    </xf>
    <xf numFmtId="0" fontId="42" fillId="2" borderId="4" xfId="0" applyFont="1" applyFill="1" applyBorder="1" applyAlignment="1">
      <alignment horizontal="left" vertical="top" wrapText="1"/>
    </xf>
    <xf numFmtId="0" fontId="38" fillId="2" borderId="4" xfId="3" applyFont="1" applyFill="1" applyBorder="1" applyAlignment="1">
      <alignment horizontal="left" vertical="top" wrapText="1"/>
    </xf>
    <xf numFmtId="0" fontId="4" fillId="2" borderId="17" xfId="3" applyFill="1" applyBorder="1" applyAlignment="1">
      <alignment horizontal="left" vertical="top" wrapText="1"/>
    </xf>
    <xf numFmtId="0" fontId="4" fillId="2" borderId="17" xfId="0" applyFont="1" applyFill="1" applyBorder="1" applyAlignment="1">
      <alignment horizontal="left" vertical="top" wrapText="1"/>
    </xf>
    <xf numFmtId="0" fontId="4" fillId="2" borderId="17" xfId="2" applyFont="1" applyFill="1" applyBorder="1" applyAlignment="1">
      <alignment horizontal="left" vertical="top" wrapText="1"/>
    </xf>
    <xf numFmtId="0" fontId="0" fillId="0" borderId="0" xfId="0" applyAlignment="1">
      <alignment horizontal="left" vertical="top" wrapText="1"/>
    </xf>
    <xf numFmtId="0" fontId="0" fillId="26" borderId="0" xfId="0" applyFill="1" applyAlignment="1">
      <alignment horizontal="left" vertical="top" wrapText="1"/>
    </xf>
    <xf numFmtId="0" fontId="38" fillId="2" borderId="28" xfId="3" applyFont="1" applyFill="1" applyBorder="1" applyAlignment="1" applyProtection="1">
      <alignment horizontal="left" vertical="top" wrapText="1"/>
      <protection locked="0"/>
    </xf>
    <xf numFmtId="0" fontId="0" fillId="3" borderId="4" xfId="0" applyFill="1" applyBorder="1" applyAlignment="1">
      <alignment horizontal="left" vertical="top" wrapText="1"/>
    </xf>
    <xf numFmtId="0" fontId="4" fillId="2" borderId="1" xfId="3" applyFill="1" applyBorder="1" applyAlignment="1">
      <alignment horizontal="left" vertical="top" wrapText="1"/>
    </xf>
    <xf numFmtId="0" fontId="4" fillId="2" borderId="7" xfId="1" applyFill="1" applyBorder="1" applyAlignment="1">
      <alignment horizontal="left" vertical="top" wrapText="1"/>
    </xf>
    <xf numFmtId="0" fontId="4" fillId="3" borderId="7" xfId="1" applyFill="1" applyBorder="1" applyAlignment="1">
      <alignment horizontal="left" vertical="top" wrapText="1"/>
    </xf>
    <xf numFmtId="0" fontId="38" fillId="2" borderId="7" xfId="3" applyFont="1" applyFill="1" applyBorder="1" applyAlignment="1" applyProtection="1">
      <alignment horizontal="left" vertical="top" wrapText="1"/>
      <protection locked="0"/>
    </xf>
    <xf numFmtId="0" fontId="0" fillId="26" borderId="4" xfId="0" applyFill="1" applyBorder="1" applyAlignment="1">
      <alignment horizontal="left" vertical="top" wrapText="1"/>
    </xf>
    <xf numFmtId="0" fontId="0" fillId="26" borderId="7" xfId="0" applyFill="1" applyBorder="1" applyAlignment="1">
      <alignment horizontal="left" vertical="top" wrapText="1"/>
    </xf>
    <xf numFmtId="0" fontId="4" fillId="25" borderId="4" xfId="1" applyFont="1" applyFill="1" applyBorder="1" applyAlignment="1">
      <alignment horizontal="center" vertical="center" wrapText="1"/>
    </xf>
    <xf numFmtId="0" fontId="4" fillId="25" borderId="4" xfId="0" applyFont="1" applyFill="1" applyBorder="1" applyAlignment="1">
      <alignment horizontal="center" vertical="center" wrapText="1"/>
    </xf>
    <xf numFmtId="0" fontId="28" fillId="13" borderId="21" xfId="0" applyFont="1" applyFill="1" applyBorder="1" applyAlignment="1">
      <alignment horizontal="center" vertical="center" wrapText="1"/>
    </xf>
    <xf numFmtId="0" fontId="4" fillId="25" borderId="37" xfId="2" applyFont="1" applyFill="1" applyBorder="1" applyAlignment="1">
      <alignment horizontal="center" vertical="center" wrapText="1"/>
    </xf>
    <xf numFmtId="0" fontId="0" fillId="0" borderId="0" xfId="0" applyFont="1"/>
    <xf numFmtId="0" fontId="4" fillId="25" borderId="37" xfId="2" applyFont="1" applyFill="1" applyBorder="1" applyAlignment="1">
      <alignment horizontal="center" vertical="center"/>
    </xf>
    <xf numFmtId="0" fontId="4" fillId="25" borderId="38" xfId="2" applyFont="1" applyFill="1" applyBorder="1" applyAlignment="1">
      <alignment horizontal="center" vertical="center" wrapText="1"/>
    </xf>
    <xf numFmtId="49" fontId="5" fillId="9" borderId="28" xfId="1" applyNumberFormat="1" applyFont="1" applyFill="1" applyBorder="1" applyAlignment="1">
      <alignment horizontal="center" vertical="center" wrapText="1"/>
    </xf>
    <xf numFmtId="49" fontId="5" fillId="9" borderId="30" xfId="1" applyNumberFormat="1" applyFont="1" applyFill="1" applyBorder="1" applyAlignment="1">
      <alignment horizontal="center" vertical="center" wrapText="1"/>
    </xf>
    <xf numFmtId="49" fontId="5" fillId="9" borderId="7" xfId="1" applyNumberFormat="1" applyFont="1" applyFill="1" applyBorder="1" applyAlignment="1">
      <alignment horizontal="center" vertical="center" wrapText="1"/>
    </xf>
    <xf numFmtId="0" fontId="15" fillId="5" borderId="3" xfId="0" applyFont="1" applyFill="1" applyBorder="1" applyAlignment="1">
      <alignment horizontal="center"/>
    </xf>
    <xf numFmtId="0" fontId="15" fillId="5" borderId="2" xfId="0" applyFont="1" applyFill="1" applyBorder="1" applyAlignment="1">
      <alignment horizontal="center"/>
    </xf>
    <xf numFmtId="0" fontId="15" fillId="5" borderId="1" xfId="0" applyFont="1" applyFill="1" applyBorder="1" applyAlignment="1">
      <alignment horizontal="center"/>
    </xf>
    <xf numFmtId="0" fontId="2" fillId="5" borderId="27" xfId="1" applyFont="1" applyFill="1" applyBorder="1" applyAlignment="1">
      <alignment horizontal="right" vertical="top" wrapText="1"/>
    </xf>
    <xf numFmtId="0" fontId="2" fillId="5" borderId="26" xfId="1" applyFont="1" applyFill="1" applyBorder="1" applyAlignment="1">
      <alignment horizontal="right" vertical="top" wrapText="1"/>
    </xf>
    <xf numFmtId="0" fontId="2" fillId="5" borderId="31" xfId="1" applyFont="1" applyFill="1" applyBorder="1" applyAlignment="1">
      <alignment horizontal="right" vertical="top" wrapText="1"/>
    </xf>
    <xf numFmtId="0" fontId="2" fillId="5" borderId="24" xfId="1" applyFont="1" applyFill="1" applyBorder="1" applyAlignment="1">
      <alignment horizontal="right" vertical="top" wrapText="1"/>
    </xf>
    <xf numFmtId="0" fontId="2" fillId="5" borderId="11" xfId="1" applyFont="1" applyFill="1" applyBorder="1" applyAlignment="1">
      <alignment horizontal="right" vertical="top" wrapText="1"/>
    </xf>
    <xf numFmtId="0" fontId="2" fillId="5" borderId="8" xfId="1" applyFont="1" applyFill="1" applyBorder="1" applyAlignment="1">
      <alignment horizontal="right" vertical="top" wrapText="1"/>
    </xf>
    <xf numFmtId="14" fontId="2" fillId="5" borderId="28" xfId="1" applyNumberFormat="1" applyFont="1" applyFill="1" applyBorder="1" applyAlignment="1">
      <alignment horizontal="right" vertical="top" wrapText="1"/>
    </xf>
    <xf numFmtId="14" fontId="2" fillId="5" borderId="30" xfId="1" applyNumberFormat="1" applyFont="1" applyFill="1" applyBorder="1" applyAlignment="1">
      <alignment horizontal="right" vertical="top" wrapText="1"/>
    </xf>
    <xf numFmtId="14" fontId="2" fillId="5" borderId="7" xfId="1" applyNumberFormat="1" applyFont="1" applyFill="1" applyBorder="1" applyAlignment="1">
      <alignment horizontal="right" vertical="top" wrapText="1"/>
    </xf>
    <xf numFmtId="0" fontId="2" fillId="5" borderId="28" xfId="1" applyFont="1" applyFill="1" applyBorder="1" applyAlignment="1">
      <alignment horizontal="right" vertical="top" wrapText="1"/>
    </xf>
    <xf numFmtId="0" fontId="2" fillId="5" borderId="30" xfId="1" applyFont="1" applyFill="1" applyBorder="1" applyAlignment="1">
      <alignment horizontal="right" vertical="top" wrapText="1"/>
    </xf>
    <xf numFmtId="0" fontId="2" fillId="5" borderId="7" xfId="1" applyFont="1" applyFill="1" applyBorder="1" applyAlignment="1">
      <alignment horizontal="right" vertical="top" wrapText="1"/>
    </xf>
    <xf numFmtId="15" fontId="2" fillId="5" borderId="27" xfId="1" applyNumberFormat="1" applyFont="1" applyFill="1" applyBorder="1" applyAlignment="1">
      <alignment horizontal="left" vertical="top" wrapText="1"/>
    </xf>
    <xf numFmtId="0" fontId="2" fillId="5" borderId="32" xfId="1" applyFont="1" applyFill="1" applyBorder="1" applyAlignment="1">
      <alignment horizontal="left" vertical="top" wrapText="1"/>
    </xf>
    <xf numFmtId="0" fontId="2" fillId="5" borderId="26" xfId="1" applyFont="1" applyFill="1" applyBorder="1" applyAlignment="1">
      <alignment horizontal="left" vertical="top" wrapText="1"/>
    </xf>
    <xf numFmtId="0" fontId="2" fillId="5" borderId="31" xfId="1" applyFont="1" applyFill="1" applyBorder="1" applyAlignment="1">
      <alignment horizontal="left" vertical="top" wrapText="1"/>
    </xf>
    <xf numFmtId="0" fontId="2" fillId="5" borderId="0" xfId="1" applyFont="1" applyFill="1" applyBorder="1" applyAlignment="1">
      <alignment horizontal="left" vertical="top" wrapText="1"/>
    </xf>
    <xf numFmtId="0" fontId="2" fillId="5" borderId="24" xfId="1" applyFont="1" applyFill="1" applyBorder="1" applyAlignment="1">
      <alignment horizontal="left" vertical="top" wrapText="1"/>
    </xf>
    <xf numFmtId="0" fontId="2" fillId="5" borderId="11" xfId="1" applyFont="1" applyFill="1" applyBorder="1" applyAlignment="1">
      <alignment horizontal="left" vertical="top" wrapText="1"/>
    </xf>
    <xf numFmtId="0" fontId="2" fillId="5" borderId="9" xfId="1" applyFont="1" applyFill="1" applyBorder="1" applyAlignment="1">
      <alignment horizontal="left" vertical="top" wrapText="1"/>
    </xf>
    <xf numFmtId="0" fontId="2" fillId="5" borderId="8" xfId="1" applyFont="1" applyFill="1" applyBorder="1" applyAlignment="1">
      <alignment horizontal="left" vertical="top" wrapText="1"/>
    </xf>
    <xf numFmtId="0" fontId="0" fillId="5" borderId="3" xfId="0" applyFill="1" applyBorder="1" applyAlignment="1">
      <alignment horizontal="left" vertical="top"/>
    </xf>
    <xf numFmtId="0" fontId="0" fillId="5" borderId="2" xfId="0" applyFill="1" applyBorder="1" applyAlignment="1">
      <alignment horizontal="left" vertical="top"/>
    </xf>
    <xf numFmtId="0" fontId="0" fillId="5" borderId="1" xfId="0" applyFill="1" applyBorder="1" applyAlignment="1">
      <alignment horizontal="left" vertical="top"/>
    </xf>
    <xf numFmtId="0" fontId="3" fillId="5" borderId="4" xfId="1" applyFont="1" applyFill="1" applyBorder="1" applyAlignment="1">
      <alignment horizontal="center" vertical="center" wrapText="1"/>
    </xf>
    <xf numFmtId="0" fontId="2" fillId="19" borderId="4" xfId="1" applyFont="1" applyFill="1" applyBorder="1" applyAlignment="1">
      <alignment horizontal="center" vertical="center" wrapText="1"/>
    </xf>
    <xf numFmtId="0" fontId="3" fillId="5" borderId="3" xfId="1" applyFont="1" applyFill="1" applyBorder="1" applyAlignment="1">
      <alignment horizontal="left" vertical="top" wrapText="1"/>
    </xf>
    <xf numFmtId="0" fontId="3" fillId="5" borderId="2" xfId="1" applyFont="1" applyFill="1" applyBorder="1" applyAlignment="1">
      <alignment horizontal="left" vertical="top" wrapText="1"/>
    </xf>
    <xf numFmtId="0" fontId="3" fillId="5" borderId="1" xfId="1" applyFont="1" applyFill="1" applyBorder="1" applyAlignment="1">
      <alignment horizontal="left" vertical="top" wrapText="1"/>
    </xf>
    <xf numFmtId="0" fontId="1" fillId="5" borderId="4" xfId="1" applyFont="1" applyFill="1" applyBorder="1" applyAlignment="1">
      <alignment horizontal="left" vertical="center" wrapText="1"/>
    </xf>
    <xf numFmtId="0" fontId="5" fillId="5" borderId="4" xfId="1" applyFont="1" applyFill="1" applyBorder="1" applyAlignment="1">
      <alignment horizontal="left" vertical="center" wrapText="1"/>
    </xf>
    <xf numFmtId="1" fontId="1" fillId="5" borderId="27" xfId="1" applyNumberFormat="1" applyFont="1" applyFill="1" applyBorder="1" applyAlignment="1">
      <alignment horizontal="center" vertical="center" wrapText="1"/>
    </xf>
    <xf numFmtId="1" fontId="1" fillId="5" borderId="32" xfId="1" applyNumberFormat="1" applyFont="1" applyFill="1" applyBorder="1" applyAlignment="1">
      <alignment horizontal="center" vertical="center" wrapText="1"/>
    </xf>
    <xf numFmtId="1" fontId="1" fillId="5" borderId="26" xfId="1" applyNumberFormat="1" applyFont="1" applyFill="1" applyBorder="1" applyAlignment="1">
      <alignment horizontal="center" vertical="center" wrapText="1"/>
    </xf>
    <xf numFmtId="1" fontId="1" fillId="5" borderId="31" xfId="1" applyNumberFormat="1" applyFont="1" applyFill="1" applyBorder="1" applyAlignment="1">
      <alignment horizontal="center" vertical="center" wrapText="1"/>
    </xf>
    <xf numFmtId="1" fontId="1" fillId="5" borderId="0" xfId="1" applyNumberFormat="1" applyFont="1" applyFill="1" applyBorder="1" applyAlignment="1">
      <alignment horizontal="center" vertical="center" wrapText="1"/>
    </xf>
    <xf numFmtId="1" fontId="1" fillId="5" borderId="24" xfId="1" applyNumberFormat="1" applyFont="1" applyFill="1" applyBorder="1" applyAlignment="1">
      <alignment horizontal="center" vertical="center" wrapText="1"/>
    </xf>
    <xf numFmtId="1" fontId="1" fillId="5" borderId="11" xfId="1" applyNumberFormat="1" applyFont="1" applyFill="1" applyBorder="1" applyAlignment="1">
      <alignment horizontal="center" vertical="center" wrapText="1"/>
    </xf>
    <xf numFmtId="1" fontId="1" fillId="5" borderId="9" xfId="1" applyNumberFormat="1" applyFont="1" applyFill="1" applyBorder="1" applyAlignment="1">
      <alignment horizontal="center" vertical="center" wrapText="1"/>
    </xf>
    <xf numFmtId="1" fontId="1" fillId="5" borderId="8" xfId="1" applyNumberFormat="1" applyFont="1" applyFill="1" applyBorder="1" applyAlignment="1">
      <alignment horizontal="center" vertical="center" wrapText="1"/>
    </xf>
    <xf numFmtId="0" fontId="6" fillId="4" borderId="34" xfId="1" applyFont="1" applyFill="1" applyBorder="1" applyAlignment="1">
      <alignment horizontal="center" vertical="center"/>
    </xf>
    <xf numFmtId="0" fontId="6" fillId="4" borderId="32" xfId="1" applyFont="1" applyFill="1" applyBorder="1" applyAlignment="1">
      <alignment horizontal="center" vertical="center"/>
    </xf>
    <xf numFmtId="0" fontId="8" fillId="7" borderId="16" xfId="1" applyFont="1" applyFill="1" applyBorder="1" applyAlignment="1">
      <alignment horizontal="center" vertical="center" textRotation="90" wrapText="1"/>
    </xf>
    <xf numFmtId="0" fontId="8" fillId="7" borderId="7" xfId="1" applyFont="1" applyFill="1" applyBorder="1" applyAlignment="1">
      <alignment horizontal="center" vertical="center" textRotation="90" wrapText="1"/>
    </xf>
    <xf numFmtId="0" fontId="4" fillId="25" borderId="28" xfId="1" applyFont="1" applyFill="1" applyBorder="1" applyAlignment="1">
      <alignment horizontal="center" vertical="center" wrapText="1"/>
    </xf>
    <xf numFmtId="0" fontId="4" fillId="25" borderId="7" xfId="1" applyFont="1" applyFill="1" applyBorder="1" applyAlignment="1">
      <alignment horizontal="center" vertical="center" wrapText="1"/>
    </xf>
    <xf numFmtId="0" fontId="4" fillId="25" borderId="30" xfId="1" applyFont="1" applyFill="1" applyBorder="1" applyAlignment="1">
      <alignment horizontal="center" vertical="center" wrapText="1"/>
    </xf>
    <xf numFmtId="0" fontId="11" fillId="10" borderId="14" xfId="0" applyFont="1" applyFill="1" applyBorder="1" applyAlignment="1">
      <alignment horizontal="center" vertical="center" wrapText="1"/>
    </xf>
    <xf numFmtId="0" fontId="11" fillId="10" borderId="5" xfId="0" applyFont="1" applyFill="1" applyBorder="1" applyAlignment="1">
      <alignment horizontal="center" vertical="center" wrapText="1"/>
    </xf>
    <xf numFmtId="0" fontId="11" fillId="10" borderId="6" xfId="0" applyFont="1" applyFill="1" applyBorder="1" applyAlignment="1">
      <alignment horizontal="center" vertical="center" wrapText="1"/>
    </xf>
    <xf numFmtId="0" fontId="7" fillId="9" borderId="28" xfId="1" applyFont="1" applyFill="1" applyBorder="1" applyAlignment="1">
      <alignment horizontal="center" vertical="center" wrapText="1"/>
    </xf>
    <xf numFmtId="0" fontId="0" fillId="0" borderId="30" xfId="0" applyBorder="1" applyAlignment="1">
      <alignment horizontal="center" vertical="center" wrapText="1"/>
    </xf>
    <xf numFmtId="0" fontId="0" fillId="0" borderId="7" xfId="0" applyBorder="1" applyAlignment="1">
      <alignment horizontal="center" vertical="center" wrapText="1"/>
    </xf>
    <xf numFmtId="0" fontId="7" fillId="9" borderId="27" xfId="1" applyFont="1" applyFill="1" applyBorder="1" applyAlignment="1">
      <alignment horizontal="center" vertical="center" wrapText="1"/>
    </xf>
    <xf numFmtId="0" fontId="0" fillId="0" borderId="31" xfId="0" applyBorder="1" applyAlignment="1">
      <alignment horizontal="center" vertical="center" wrapText="1"/>
    </xf>
    <xf numFmtId="0" fontId="0" fillId="0" borderId="11" xfId="0" applyBorder="1" applyAlignment="1">
      <alignment horizontal="center" vertical="center" wrapText="1"/>
    </xf>
    <xf numFmtId="0" fontId="7" fillId="9" borderId="11" xfId="1" applyFont="1" applyFill="1" applyBorder="1" applyAlignment="1">
      <alignment horizontal="center" vertical="center" wrapText="1"/>
    </xf>
    <xf numFmtId="0" fontId="4" fillId="2" borderId="29" xfId="0" applyFont="1" applyFill="1" applyBorder="1" applyAlignment="1" applyProtection="1">
      <alignment horizontal="left" vertical="top" wrapText="1"/>
      <protection locked="0"/>
    </xf>
    <xf numFmtId="0" fontId="0" fillId="0" borderId="36" xfId="0" applyBorder="1" applyAlignment="1">
      <alignment wrapText="1"/>
    </xf>
    <xf numFmtId="0" fontId="0" fillId="0" borderId="12" xfId="0" applyBorder="1" applyAlignment="1">
      <alignment wrapText="1"/>
    </xf>
    <xf numFmtId="15" fontId="2" fillId="5" borderId="32" xfId="1" applyNumberFormat="1" applyFont="1" applyFill="1" applyBorder="1" applyAlignment="1">
      <alignment horizontal="left" vertical="top" wrapText="1"/>
    </xf>
    <xf numFmtId="0" fontId="17" fillId="0" borderId="0" xfId="0" applyFont="1" applyFill="1" applyBorder="1" applyAlignment="1">
      <alignment horizontal="center" vertical="center" wrapText="1"/>
    </xf>
    <xf numFmtId="0" fontId="27" fillId="14" borderId="14" xfId="0" applyFont="1" applyFill="1" applyBorder="1" applyAlignment="1">
      <alignment horizontal="justify" vertical="center" wrapText="1"/>
    </xf>
    <xf numFmtId="0" fontId="27" fillId="14" borderId="6" xfId="0" applyFont="1" applyFill="1" applyBorder="1" applyAlignment="1">
      <alignment horizontal="justify" vertical="center" wrapText="1"/>
    </xf>
    <xf numFmtId="0" fontId="27" fillId="0" borderId="18" xfId="0" applyFont="1" applyBorder="1" applyAlignment="1">
      <alignment horizontal="center" vertical="center" wrapText="1"/>
    </xf>
    <xf numFmtId="0" fontId="27" fillId="0" borderId="19" xfId="0" applyFont="1" applyBorder="1" applyAlignment="1">
      <alignment horizontal="center" vertical="center" wrapText="1"/>
    </xf>
    <xf numFmtId="0" fontId="27" fillId="0" borderId="20" xfId="0" applyFont="1" applyBorder="1" applyAlignment="1">
      <alignment horizontal="center" vertical="center" wrapText="1"/>
    </xf>
    <xf numFmtId="0" fontId="29" fillId="0" borderId="18" xfId="0" applyFont="1" applyBorder="1" applyAlignment="1">
      <alignment horizontal="justify" vertical="center" wrapText="1"/>
    </xf>
    <xf numFmtId="0" fontId="29" fillId="0" borderId="19" xfId="0" applyFont="1" applyBorder="1" applyAlignment="1">
      <alignment horizontal="justify" vertical="center" wrapText="1"/>
    </xf>
    <xf numFmtId="0" fontId="29" fillId="0" borderId="20" xfId="0" applyFont="1" applyBorder="1" applyAlignment="1">
      <alignment horizontal="justify" vertical="center" wrapText="1"/>
    </xf>
    <xf numFmtId="0" fontId="19" fillId="0" borderId="23" xfId="0" applyFont="1" applyBorder="1" applyAlignment="1">
      <alignment horizontal="center" vertical="center" wrapText="1"/>
    </xf>
    <xf numFmtId="0" fontId="18" fillId="10" borderId="18" xfId="0" applyFont="1" applyFill="1" applyBorder="1" applyAlignment="1">
      <alignment horizontal="center" vertical="center" textRotation="90" wrapText="1"/>
    </xf>
    <xf numFmtId="0" fontId="18" fillId="10" borderId="19" xfId="0" applyFont="1" applyFill="1" applyBorder="1" applyAlignment="1">
      <alignment horizontal="center" vertical="center" textRotation="90" wrapText="1"/>
    </xf>
    <xf numFmtId="0" fontId="18" fillId="10" borderId="20" xfId="0" applyFont="1" applyFill="1" applyBorder="1" applyAlignment="1">
      <alignment horizontal="center" vertical="center" textRotation="90" wrapText="1"/>
    </xf>
    <xf numFmtId="0" fontId="18" fillId="10" borderId="14" xfId="0" applyFont="1" applyFill="1" applyBorder="1" applyAlignment="1">
      <alignment horizontal="center" vertical="center" wrapText="1"/>
    </xf>
    <xf numFmtId="0" fontId="18" fillId="10" borderId="5" xfId="0" applyFont="1" applyFill="1" applyBorder="1" applyAlignment="1">
      <alignment horizontal="center" vertical="center" wrapText="1"/>
    </xf>
    <xf numFmtId="0" fontId="18" fillId="10" borderId="6" xfId="0" applyFont="1" applyFill="1" applyBorder="1" applyAlignment="1">
      <alignment horizontal="center" vertical="center" wrapText="1"/>
    </xf>
    <xf numFmtId="0" fontId="35" fillId="0" borderId="14" xfId="0" applyFont="1" applyBorder="1" applyAlignment="1">
      <alignment horizontal="center"/>
    </xf>
    <xf numFmtId="0" fontId="35" fillId="0" borderId="5" xfId="0" applyFont="1" applyBorder="1" applyAlignment="1">
      <alignment horizontal="center"/>
    </xf>
    <xf numFmtId="0" fontId="35" fillId="0" borderId="6" xfId="0" applyFont="1" applyBorder="1" applyAlignment="1">
      <alignment horizontal="center"/>
    </xf>
    <xf numFmtId="0" fontId="26" fillId="0" borderId="14" xfId="0" applyFont="1" applyBorder="1" applyAlignment="1">
      <alignment horizontal="left" vertical="center" wrapText="1"/>
    </xf>
    <xf numFmtId="0" fontId="26" fillId="0" borderId="6" xfId="0" applyFont="1" applyBorder="1" applyAlignment="1">
      <alignment horizontal="left" vertical="center" wrapText="1"/>
    </xf>
    <xf numFmtId="0" fontId="25" fillId="20" borderId="14" xfId="0" applyFont="1" applyFill="1" applyBorder="1" applyAlignment="1">
      <alignment horizontal="center" vertical="center" wrapText="1"/>
    </xf>
    <xf numFmtId="0" fontId="25" fillId="20" borderId="6" xfId="0" applyFont="1" applyFill="1" applyBorder="1" applyAlignment="1">
      <alignment horizontal="center" vertical="center" wrapText="1"/>
    </xf>
  </cellXfs>
  <cellStyles count="6">
    <cellStyle name="Normal" xfId="0" builtinId="0"/>
    <cellStyle name="Normal 2" xfId="1" xr:uid="{00000000-0005-0000-0000-000001000000}"/>
    <cellStyle name="Normal 2 2" xfId="3" xr:uid="{00000000-0005-0000-0000-000002000000}"/>
    <cellStyle name="Normal 2 2 2" xfId="4" xr:uid="{00000000-0005-0000-0000-000003000000}"/>
    <cellStyle name="Normal 3" xfId="5" xr:uid="{00000000-0005-0000-0000-000004000000}"/>
    <cellStyle name="Normal 4" xfId="2" xr:uid="{00000000-0005-0000-0000-000005000000}"/>
  </cellStyles>
  <dxfs count="0"/>
  <tableStyles count="0" defaultTableStyle="TableStyleMedium2" defaultPivotStyle="PivotStyleLight16"/>
  <colors>
    <mruColors>
      <color rgb="FF006600"/>
      <color rgb="FFCCFF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NgubanON/AppData/Local/Microsoft/Windows/Temporary%20Internet%20Files/Content.Outlook/WNIASNVI/GCD/Baselines%20&amp;%20HRA/Copy%20of%202012%20Base%20Line%20HIRA%20MWP.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ikonddp/AppData/Local/Microsoft/Windows/INetCache/Content.Outlook/NBK72ZAI/Baseline%20Risk%20Assessment%20HR%202020-2021_Final_02%20Nov%202020%20ref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ffices"/>
      <sheetName val="Technical"/>
      <sheetName val="Catering"/>
      <sheetName val="Vehicle"/>
      <sheetName val="Ablutions"/>
      <sheetName val="Health and wellness facilities"/>
      <sheetName val="Guide"/>
      <sheetName val="Consequence Criteria"/>
      <sheetName val="Likelihood Criteria"/>
      <sheetName val="Risk Assessment Matrix"/>
      <sheetName val="Risk Control Effectiveness"/>
      <sheetName val="Drop Down Lists"/>
      <sheetName val="Consequence rating"/>
    </sheetNames>
    <sheetDataSet>
      <sheetData sheetId="0"/>
      <sheetData sheetId="1"/>
      <sheetData sheetId="2"/>
      <sheetData sheetId="3"/>
      <sheetData sheetId="4"/>
      <sheetData sheetId="5"/>
      <sheetData sheetId="6"/>
      <sheetData sheetId="7"/>
      <sheetData sheetId="8"/>
      <sheetData sheetId="9"/>
      <sheetData sheetId="10"/>
      <sheetData sheetId="11">
        <row r="3">
          <cell r="A3">
            <v>1</v>
          </cell>
          <cell r="B3" t="str">
            <v>A</v>
          </cell>
          <cell r="D3" t="str">
            <v>F</v>
          </cell>
        </row>
        <row r="4">
          <cell r="A4">
            <v>2</v>
          </cell>
          <cell r="B4" t="str">
            <v>B</v>
          </cell>
          <cell r="D4" t="str">
            <v>P</v>
          </cell>
        </row>
        <row r="5">
          <cell r="A5">
            <v>3</v>
          </cell>
          <cell r="B5" t="str">
            <v>C</v>
          </cell>
          <cell r="D5" t="str">
            <v>I</v>
          </cell>
        </row>
        <row r="6">
          <cell r="A6">
            <v>4</v>
          </cell>
          <cell r="B6" t="str">
            <v>D</v>
          </cell>
          <cell r="D6" t="str">
            <v>Ti</v>
          </cell>
        </row>
        <row r="7">
          <cell r="A7">
            <v>5</v>
          </cell>
          <cell r="B7" t="str">
            <v>E</v>
          </cell>
          <cell r="D7" t="str">
            <v>N</v>
          </cell>
        </row>
        <row r="8">
          <cell r="A8">
            <v>6</v>
          </cell>
        </row>
      </sheetData>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equence rating"/>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263"/>
  <sheetViews>
    <sheetView topLeftCell="A25" zoomScale="98" zoomScaleNormal="98" workbookViewId="0">
      <selection activeCell="D26" sqref="D26"/>
    </sheetView>
  </sheetViews>
  <sheetFormatPr defaultRowHeight="15" x14ac:dyDescent="0.25"/>
  <cols>
    <col min="1" max="1" width="29.7109375" customWidth="1"/>
    <col min="2" max="2" width="26.7109375" customWidth="1"/>
    <col min="3" max="3" width="8.28515625" customWidth="1"/>
    <col min="4" max="4" width="32" customWidth="1"/>
    <col min="5" max="5" width="7.42578125" customWidth="1"/>
    <col min="6" max="6" width="32.5703125" customWidth="1"/>
    <col min="7" max="7" width="9.7109375" customWidth="1"/>
    <col min="8" max="8" width="31.42578125" customWidth="1"/>
    <col min="9" max="9" width="21.5703125" customWidth="1"/>
    <col min="10" max="10" width="22.7109375" customWidth="1"/>
    <col min="11" max="11" width="28.28515625" style="1" customWidth="1"/>
    <col min="12" max="12" width="26" style="2" customWidth="1"/>
    <col min="13" max="13" width="41" style="2" customWidth="1"/>
    <col min="14" max="14" width="8" customWidth="1"/>
    <col min="15" max="15" width="8.28515625" customWidth="1"/>
    <col min="16" max="16" width="8.7109375" customWidth="1"/>
    <col min="17" max="17" width="11.28515625" customWidth="1"/>
    <col min="18" max="18" width="49.28515625" customWidth="1"/>
    <col min="19" max="19" width="22.28515625" customWidth="1"/>
    <col min="20" max="20" width="21.7109375" customWidth="1"/>
    <col min="21" max="21" width="20.28515625" customWidth="1"/>
    <col min="22" max="23" width="17" customWidth="1"/>
    <col min="24" max="24" width="25.7109375" customWidth="1"/>
    <col min="25" max="25" width="15" customWidth="1"/>
    <col min="32" max="32" width="17.28515625" customWidth="1"/>
  </cols>
  <sheetData>
    <row r="1" spans="1:35" ht="39.75" customHeight="1" x14ac:dyDescent="0.25">
      <c r="K1" s="2"/>
    </row>
    <row r="2" spans="1:35" ht="15.75" customHeight="1" x14ac:dyDescent="0.25">
      <c r="K2" s="2"/>
    </row>
    <row r="3" spans="1:35" ht="18.75" x14ac:dyDescent="0.3">
      <c r="A3" s="185" t="s">
        <v>1059</v>
      </c>
      <c r="B3" s="186"/>
      <c r="C3" s="186"/>
      <c r="D3" s="186"/>
      <c r="E3" s="186"/>
      <c r="F3" s="186"/>
      <c r="G3" s="186"/>
      <c r="H3" s="186"/>
      <c r="I3" s="186"/>
      <c r="J3" s="186"/>
      <c r="K3" s="186"/>
      <c r="L3" s="186"/>
      <c r="M3" s="186"/>
      <c r="N3" s="186"/>
      <c r="O3" s="186"/>
      <c r="P3" s="186"/>
      <c r="Q3" s="186"/>
      <c r="R3" s="186"/>
      <c r="S3" s="186"/>
      <c r="T3" s="186"/>
      <c r="U3" s="186"/>
      <c r="V3" s="186"/>
      <c r="W3" s="186"/>
      <c r="X3" s="187"/>
    </row>
    <row r="4" spans="1:35" ht="63.75" customHeight="1" x14ac:dyDescent="0.25">
      <c r="A4" s="92" t="s">
        <v>66</v>
      </c>
      <c r="B4" s="214" t="s">
        <v>1060</v>
      </c>
      <c r="C4" s="215"/>
      <c r="D4" s="215"/>
      <c r="E4" s="215"/>
      <c r="F4" s="215"/>
      <c r="G4" s="215"/>
      <c r="H4" s="215"/>
      <c r="I4" s="216"/>
      <c r="J4" s="90" t="s">
        <v>67</v>
      </c>
      <c r="K4" s="209" t="s">
        <v>1467</v>
      </c>
      <c r="L4" s="210"/>
      <c r="M4" s="210"/>
      <c r="N4" s="211"/>
      <c r="O4" s="212"/>
      <c r="P4" s="212"/>
      <c r="Q4" s="212"/>
      <c r="R4" s="212"/>
      <c r="S4" s="212"/>
      <c r="T4" s="212"/>
      <c r="U4" s="93" t="s">
        <v>74</v>
      </c>
      <c r="V4" s="117">
        <v>45191</v>
      </c>
      <c r="W4" s="94" t="s">
        <v>123</v>
      </c>
      <c r="X4" s="107" t="s">
        <v>122</v>
      </c>
      <c r="Z4" s="2"/>
      <c r="AA4" s="2"/>
      <c r="AB4" s="2"/>
    </row>
    <row r="5" spans="1:35" ht="9.75" customHeight="1" x14ac:dyDescent="0.25">
      <c r="A5" s="213"/>
      <c r="B5" s="213"/>
      <c r="C5" s="213"/>
      <c r="D5" s="213"/>
      <c r="E5" s="213"/>
      <c r="F5" s="213"/>
      <c r="G5" s="213"/>
      <c r="H5" s="213"/>
      <c r="I5" s="213"/>
      <c r="J5" s="213"/>
      <c r="K5" s="213"/>
      <c r="L5" s="213"/>
      <c r="M5" s="213"/>
      <c r="N5" s="213"/>
      <c r="O5" s="213"/>
      <c r="P5" s="213"/>
      <c r="Q5" s="213"/>
      <c r="R5" s="213"/>
      <c r="S5" s="213"/>
      <c r="T5" s="213"/>
      <c r="U5" s="213"/>
      <c r="V5" s="213"/>
      <c r="W5" s="213"/>
      <c r="X5" s="213"/>
      <c r="Z5" s="2"/>
      <c r="AA5" s="2"/>
      <c r="AB5" s="2"/>
    </row>
    <row r="6" spans="1:35" ht="30" customHeight="1" thickBot="1" x14ac:dyDescent="0.3">
      <c r="A6" s="197" t="s">
        <v>1</v>
      </c>
      <c r="B6" s="200"/>
      <c r="C6" s="201"/>
      <c r="D6" s="201"/>
      <c r="E6" s="201"/>
      <c r="F6" s="201"/>
      <c r="G6" s="201"/>
      <c r="H6" s="201"/>
      <c r="I6" s="202"/>
      <c r="J6" s="194" t="s">
        <v>2</v>
      </c>
      <c r="K6" s="217" t="s">
        <v>1057</v>
      </c>
      <c r="L6" s="217"/>
      <c r="M6" s="188" t="s">
        <v>58</v>
      </c>
      <c r="N6" s="189"/>
      <c r="O6" s="218" t="s">
        <v>1097</v>
      </c>
      <c r="P6" s="218"/>
      <c r="Q6" s="218"/>
      <c r="R6" s="218"/>
      <c r="S6" s="219"/>
      <c r="T6" s="220"/>
      <c r="U6" s="220"/>
      <c r="V6" s="221"/>
      <c r="W6" s="91" t="s">
        <v>68</v>
      </c>
      <c r="X6" s="108"/>
      <c r="Z6" s="2"/>
      <c r="AA6" s="2"/>
      <c r="AB6" s="2"/>
      <c r="AD6" s="98">
        <v>1</v>
      </c>
      <c r="AE6" s="98" t="s">
        <v>82</v>
      </c>
      <c r="AF6" s="98" t="s">
        <v>48</v>
      </c>
      <c r="AG6" s="31" t="s">
        <v>19</v>
      </c>
    </row>
    <row r="7" spans="1:35" ht="30.75" customHeight="1" thickBot="1" x14ac:dyDescent="0.3">
      <c r="A7" s="198"/>
      <c r="B7" s="203"/>
      <c r="C7" s="204"/>
      <c r="D7" s="204"/>
      <c r="E7" s="204"/>
      <c r="F7" s="204"/>
      <c r="G7" s="204"/>
      <c r="H7" s="204"/>
      <c r="I7" s="205"/>
      <c r="J7" s="195"/>
      <c r="K7" s="217"/>
      <c r="L7" s="217"/>
      <c r="M7" s="190"/>
      <c r="N7" s="191"/>
      <c r="O7" s="218" t="s">
        <v>1058</v>
      </c>
      <c r="P7" s="218"/>
      <c r="Q7" s="218"/>
      <c r="R7" s="218"/>
      <c r="S7" s="222"/>
      <c r="T7" s="223"/>
      <c r="U7" s="223"/>
      <c r="V7" s="224"/>
      <c r="W7" s="91" t="s">
        <v>124</v>
      </c>
      <c r="X7" s="108">
        <v>3</v>
      </c>
      <c r="Z7" s="2"/>
      <c r="AA7" s="2"/>
      <c r="AB7" s="2"/>
      <c r="AD7" s="98">
        <v>2</v>
      </c>
      <c r="AE7" s="98" t="s">
        <v>83</v>
      </c>
      <c r="AF7" s="98" t="s">
        <v>77</v>
      </c>
      <c r="AG7" s="29" t="s">
        <v>21</v>
      </c>
    </row>
    <row r="8" spans="1:35" ht="30.75" customHeight="1" thickBot="1" x14ac:dyDescent="0.3">
      <c r="A8" s="198"/>
      <c r="B8" s="203"/>
      <c r="C8" s="204"/>
      <c r="D8" s="204"/>
      <c r="E8" s="204"/>
      <c r="F8" s="204"/>
      <c r="G8" s="204"/>
      <c r="H8" s="204"/>
      <c r="I8" s="205"/>
      <c r="J8" s="195"/>
      <c r="K8" s="217"/>
      <c r="L8" s="217"/>
      <c r="M8" s="190"/>
      <c r="N8" s="191"/>
      <c r="O8" s="218" t="s">
        <v>126</v>
      </c>
      <c r="P8" s="218"/>
      <c r="Q8" s="218"/>
      <c r="R8" s="218"/>
      <c r="S8" s="222"/>
      <c r="T8" s="223"/>
      <c r="U8" s="223"/>
      <c r="V8" s="224"/>
      <c r="W8" s="91" t="s">
        <v>125</v>
      </c>
      <c r="X8" s="109">
        <v>45443</v>
      </c>
      <c r="Z8" s="2"/>
      <c r="AA8" s="2"/>
      <c r="AB8" s="2"/>
      <c r="AD8" s="99">
        <v>3</v>
      </c>
      <c r="AE8" s="99" t="s">
        <v>84</v>
      </c>
      <c r="AF8" s="98" t="s">
        <v>79</v>
      </c>
      <c r="AG8" s="8" t="s">
        <v>22</v>
      </c>
    </row>
    <row r="9" spans="1:35" ht="27.75" customHeight="1" x14ac:dyDescent="0.25">
      <c r="A9" s="199"/>
      <c r="B9" s="206"/>
      <c r="C9" s="207"/>
      <c r="D9" s="207"/>
      <c r="E9" s="207"/>
      <c r="F9" s="207"/>
      <c r="G9" s="207"/>
      <c r="H9" s="207"/>
      <c r="I9" s="208"/>
      <c r="J9" s="196"/>
      <c r="K9" s="217"/>
      <c r="L9" s="217"/>
      <c r="M9" s="192"/>
      <c r="N9" s="193"/>
      <c r="O9" s="218" t="s">
        <v>1098</v>
      </c>
      <c r="P9" s="218"/>
      <c r="Q9" s="218"/>
      <c r="R9" s="218"/>
      <c r="S9" s="225"/>
      <c r="T9" s="226"/>
      <c r="U9" s="226"/>
      <c r="V9" s="227"/>
      <c r="W9" s="91"/>
      <c r="X9" s="95"/>
      <c r="Z9" s="2"/>
      <c r="AA9" s="2"/>
      <c r="AB9" s="2"/>
      <c r="AD9" s="102">
        <v>4</v>
      </c>
      <c r="AE9" s="102" t="s">
        <v>85</v>
      </c>
      <c r="AF9" s="102" t="s">
        <v>49</v>
      </c>
      <c r="AG9" s="103" t="s">
        <v>23</v>
      </c>
    </row>
    <row r="10" spans="1:35" ht="15.75" customHeight="1" thickBot="1" x14ac:dyDescent="0.3">
      <c r="A10" s="228" t="s">
        <v>54</v>
      </c>
      <c r="B10" s="229"/>
      <c r="C10" s="229"/>
      <c r="D10" s="229"/>
      <c r="E10" s="229"/>
      <c r="F10" s="229"/>
      <c r="G10" s="229"/>
      <c r="H10" s="229"/>
      <c r="I10" s="229"/>
      <c r="J10" s="229"/>
      <c r="K10" s="229"/>
      <c r="L10" s="229"/>
      <c r="M10" s="229"/>
      <c r="N10" s="229"/>
      <c r="O10" s="229"/>
      <c r="P10" s="229"/>
      <c r="Q10" s="229"/>
      <c r="R10" s="229"/>
      <c r="S10" s="229"/>
      <c r="T10" s="229"/>
      <c r="U10" s="229"/>
      <c r="V10" s="229"/>
      <c r="W10" s="229"/>
      <c r="X10" s="229"/>
      <c r="Z10" s="2"/>
      <c r="AA10" s="2"/>
      <c r="AB10" s="2"/>
      <c r="AD10" s="102">
        <v>5</v>
      </c>
      <c r="AE10" s="102" t="s">
        <v>86</v>
      </c>
      <c r="AF10" s="102"/>
      <c r="AG10" s="102"/>
    </row>
    <row r="11" spans="1:35" ht="78" customHeight="1" x14ac:dyDescent="0.25">
      <c r="A11" s="48" t="s">
        <v>129</v>
      </c>
      <c r="B11" s="50" t="s">
        <v>130</v>
      </c>
      <c r="C11" s="50" t="s">
        <v>131</v>
      </c>
      <c r="D11" s="50" t="s">
        <v>139</v>
      </c>
      <c r="E11" s="50" t="s">
        <v>132</v>
      </c>
      <c r="F11" s="50" t="s">
        <v>140</v>
      </c>
      <c r="G11" s="50" t="s">
        <v>133</v>
      </c>
      <c r="H11" s="52" t="s">
        <v>135</v>
      </c>
      <c r="I11" s="49" t="s">
        <v>136</v>
      </c>
      <c r="J11" s="51" t="s">
        <v>16</v>
      </c>
      <c r="K11" s="51" t="s">
        <v>137</v>
      </c>
      <c r="L11" s="51" t="s">
        <v>138</v>
      </c>
      <c r="M11" s="59" t="s">
        <v>3</v>
      </c>
      <c r="N11" s="60" t="s">
        <v>0</v>
      </c>
      <c r="O11" s="61"/>
      <c r="P11" s="230" t="s">
        <v>4</v>
      </c>
      <c r="Q11" s="53"/>
      <c r="R11" s="96" t="s">
        <v>128</v>
      </c>
      <c r="S11" s="54" t="s">
        <v>5</v>
      </c>
      <c r="T11" s="55" t="s">
        <v>6</v>
      </c>
      <c r="U11" s="56" t="s">
        <v>7</v>
      </c>
      <c r="V11" s="57" t="s">
        <v>73</v>
      </c>
      <c r="W11" s="57" t="s">
        <v>8</v>
      </c>
      <c r="X11" s="56" t="s">
        <v>119</v>
      </c>
      <c r="Z11" s="2"/>
      <c r="AA11" s="2"/>
      <c r="AB11" s="2"/>
      <c r="AD11" s="144"/>
      <c r="AE11" s="58"/>
      <c r="AF11" s="58"/>
      <c r="AG11" s="58"/>
      <c r="AH11" s="58"/>
      <c r="AI11" s="58"/>
    </row>
    <row r="12" spans="1:35" s="26" customFormat="1" ht="156" customHeight="1" x14ac:dyDescent="0.2">
      <c r="A12" s="33" t="s">
        <v>50</v>
      </c>
      <c r="B12" s="97" t="s">
        <v>134</v>
      </c>
      <c r="C12" s="39" t="s">
        <v>9</v>
      </c>
      <c r="D12" s="39" t="s">
        <v>71</v>
      </c>
      <c r="E12" s="34" t="s">
        <v>9</v>
      </c>
      <c r="F12" s="38" t="s">
        <v>69</v>
      </c>
      <c r="G12" s="38" t="s">
        <v>18</v>
      </c>
      <c r="H12" s="39" t="s">
        <v>11</v>
      </c>
      <c r="I12" s="35" t="s">
        <v>70</v>
      </c>
      <c r="J12" s="36" t="s">
        <v>10</v>
      </c>
      <c r="K12" s="37" t="s">
        <v>17</v>
      </c>
      <c r="L12" s="106" t="s">
        <v>72</v>
      </c>
      <c r="M12" s="36" t="s">
        <v>121</v>
      </c>
      <c r="N12" s="47" t="s">
        <v>20</v>
      </c>
      <c r="O12" s="46" t="s">
        <v>12</v>
      </c>
      <c r="P12" s="231"/>
      <c r="Q12" s="40" t="s">
        <v>53</v>
      </c>
      <c r="R12" s="41" t="s">
        <v>120</v>
      </c>
      <c r="S12" s="42" t="s">
        <v>51</v>
      </c>
      <c r="T12" s="43" t="s">
        <v>52</v>
      </c>
      <c r="U12" s="44" t="s">
        <v>13</v>
      </c>
      <c r="V12" s="45" t="s">
        <v>14</v>
      </c>
      <c r="W12" s="45" t="s">
        <v>15</v>
      </c>
      <c r="X12" s="44" t="s">
        <v>118</v>
      </c>
      <c r="Z12" s="25"/>
      <c r="AA12" s="25"/>
      <c r="AB12" s="25"/>
      <c r="AD12" s="123"/>
      <c r="AE12" s="123"/>
      <c r="AF12" s="123"/>
      <c r="AG12" s="123"/>
      <c r="AH12" s="123"/>
      <c r="AI12" s="123"/>
    </row>
    <row r="13" spans="1:35" ht="56.25" x14ac:dyDescent="0.25">
      <c r="A13" s="182" t="s">
        <v>142</v>
      </c>
      <c r="B13" s="5" t="s">
        <v>117</v>
      </c>
      <c r="C13" s="5" t="s">
        <v>149</v>
      </c>
      <c r="D13" s="5" t="s">
        <v>291</v>
      </c>
      <c r="E13" s="5" t="s">
        <v>149</v>
      </c>
      <c r="F13" s="5" t="s">
        <v>292</v>
      </c>
      <c r="G13" s="5" t="s">
        <v>55</v>
      </c>
      <c r="H13" s="5" t="s">
        <v>300</v>
      </c>
      <c r="I13" s="5" t="s">
        <v>316</v>
      </c>
      <c r="J13" s="5" t="s">
        <v>329</v>
      </c>
      <c r="K13" s="5" t="s">
        <v>323</v>
      </c>
      <c r="L13" s="5" t="s">
        <v>333</v>
      </c>
      <c r="M13" s="5" t="s">
        <v>334</v>
      </c>
      <c r="N13" s="5">
        <v>3</v>
      </c>
      <c r="O13" s="5" t="s">
        <v>83</v>
      </c>
      <c r="P13" s="125" t="s">
        <v>22</v>
      </c>
      <c r="Q13" s="124" t="s">
        <v>77</v>
      </c>
      <c r="R13" s="119" t="s">
        <v>1304</v>
      </c>
      <c r="S13" s="6" t="s">
        <v>452</v>
      </c>
      <c r="T13" s="6" t="s">
        <v>422</v>
      </c>
      <c r="U13" s="6" t="s">
        <v>424</v>
      </c>
      <c r="V13" s="118" t="s">
        <v>1425</v>
      </c>
      <c r="W13" s="6" t="s">
        <v>451</v>
      </c>
      <c r="X13" s="6"/>
      <c r="Y13" s="133"/>
      <c r="Z13" s="105"/>
      <c r="AA13" s="2"/>
      <c r="AB13" s="2"/>
    </row>
    <row r="14" spans="1:35" ht="145.5" customHeight="1" x14ac:dyDescent="0.25">
      <c r="A14" s="183"/>
      <c r="B14" s="5" t="s">
        <v>117</v>
      </c>
      <c r="C14" s="5" t="s">
        <v>150</v>
      </c>
      <c r="D14" s="5" t="s">
        <v>141</v>
      </c>
      <c r="E14" s="5" t="s">
        <v>150</v>
      </c>
      <c r="F14" s="5" t="s">
        <v>315</v>
      </c>
      <c r="G14" s="5" t="s">
        <v>55</v>
      </c>
      <c r="H14" s="5" t="s">
        <v>301</v>
      </c>
      <c r="I14" s="5" t="s">
        <v>317</v>
      </c>
      <c r="J14" s="5" t="s">
        <v>329</v>
      </c>
      <c r="K14" s="5" t="s">
        <v>324</v>
      </c>
      <c r="L14" s="5" t="s">
        <v>1100</v>
      </c>
      <c r="M14" s="5" t="s">
        <v>1099</v>
      </c>
      <c r="N14" s="5">
        <v>3</v>
      </c>
      <c r="O14" s="5" t="s">
        <v>83</v>
      </c>
      <c r="P14" s="125" t="s">
        <v>22</v>
      </c>
      <c r="Q14" s="124" t="s">
        <v>77</v>
      </c>
      <c r="R14" s="119" t="s">
        <v>1305</v>
      </c>
      <c r="S14" s="6" t="s">
        <v>407</v>
      </c>
      <c r="T14" s="6" t="s">
        <v>422</v>
      </c>
      <c r="U14" s="6" t="s">
        <v>425</v>
      </c>
      <c r="V14" s="118" t="s">
        <v>1425</v>
      </c>
      <c r="W14" s="6" t="s">
        <v>451</v>
      </c>
      <c r="X14" s="6"/>
      <c r="Y14" s="133"/>
      <c r="Z14" s="105"/>
      <c r="AA14" s="2"/>
      <c r="AB14" s="2"/>
    </row>
    <row r="15" spans="1:35" ht="56.25" x14ac:dyDescent="0.25">
      <c r="A15" s="183"/>
      <c r="B15" s="5" t="s">
        <v>117</v>
      </c>
      <c r="C15" s="5" t="s">
        <v>151</v>
      </c>
      <c r="D15" s="5" t="s">
        <v>277</v>
      </c>
      <c r="E15" s="5" t="s">
        <v>151</v>
      </c>
      <c r="F15" s="5" t="s">
        <v>447</v>
      </c>
      <c r="G15" s="5" t="s">
        <v>55</v>
      </c>
      <c r="H15" s="5" t="s">
        <v>302</v>
      </c>
      <c r="I15" s="5" t="s">
        <v>318</v>
      </c>
      <c r="J15" s="5" t="s">
        <v>329</v>
      </c>
      <c r="K15" s="5" t="s">
        <v>323</v>
      </c>
      <c r="L15" s="5" t="s">
        <v>1100</v>
      </c>
      <c r="M15" s="5" t="s">
        <v>1101</v>
      </c>
      <c r="N15" s="5">
        <v>4</v>
      </c>
      <c r="O15" s="5" t="s">
        <v>83</v>
      </c>
      <c r="P15" s="125" t="s">
        <v>22</v>
      </c>
      <c r="Q15" s="124" t="s">
        <v>77</v>
      </c>
      <c r="R15" s="119" t="s">
        <v>1306</v>
      </c>
      <c r="S15" s="6" t="s">
        <v>408</v>
      </c>
      <c r="T15" s="6" t="s">
        <v>422</v>
      </c>
      <c r="U15" s="6" t="s">
        <v>426</v>
      </c>
      <c r="V15" s="118" t="s">
        <v>1425</v>
      </c>
      <c r="W15" s="6" t="s">
        <v>451</v>
      </c>
      <c r="X15" s="6"/>
      <c r="Y15" s="133"/>
      <c r="Z15" s="105"/>
      <c r="AA15" s="2"/>
      <c r="AB15" s="2"/>
    </row>
    <row r="16" spans="1:35" ht="78.75" x14ac:dyDescent="0.25">
      <c r="A16" s="183"/>
      <c r="B16" s="5" t="s">
        <v>117</v>
      </c>
      <c r="C16" s="5" t="s">
        <v>152</v>
      </c>
      <c r="D16" s="5" t="s">
        <v>278</v>
      </c>
      <c r="E16" s="5" t="s">
        <v>152</v>
      </c>
      <c r="F16" s="5" t="s">
        <v>448</v>
      </c>
      <c r="G16" s="5" t="s">
        <v>55</v>
      </c>
      <c r="H16" s="5" t="s">
        <v>303</v>
      </c>
      <c r="I16" s="5" t="s">
        <v>317</v>
      </c>
      <c r="J16" s="5" t="s">
        <v>329</v>
      </c>
      <c r="K16" s="5" t="s">
        <v>323</v>
      </c>
      <c r="L16" s="5" t="s">
        <v>333</v>
      </c>
      <c r="M16" s="5" t="s">
        <v>1103</v>
      </c>
      <c r="N16" s="5">
        <v>5</v>
      </c>
      <c r="O16" s="5" t="s">
        <v>84</v>
      </c>
      <c r="P16" s="126" t="s">
        <v>21</v>
      </c>
      <c r="Q16" s="124" t="s">
        <v>77</v>
      </c>
      <c r="R16" s="119" t="s">
        <v>1307</v>
      </c>
      <c r="S16" s="6" t="s">
        <v>453</v>
      </c>
      <c r="T16" s="6" t="s">
        <v>422</v>
      </c>
      <c r="U16" s="6" t="s">
        <v>426</v>
      </c>
      <c r="V16" s="6" t="s">
        <v>1423</v>
      </c>
      <c r="W16" s="6" t="s">
        <v>450</v>
      </c>
      <c r="X16" s="6"/>
      <c r="Y16" s="133"/>
      <c r="Z16" s="105"/>
      <c r="AA16" s="2"/>
      <c r="AB16" s="2"/>
    </row>
    <row r="17" spans="1:28" ht="96.75" customHeight="1" x14ac:dyDescent="0.25">
      <c r="A17" s="183"/>
      <c r="B17" s="5" t="s">
        <v>117</v>
      </c>
      <c r="C17" s="5" t="s">
        <v>153</v>
      </c>
      <c r="D17" s="5" t="s">
        <v>279</v>
      </c>
      <c r="E17" s="5" t="s">
        <v>153</v>
      </c>
      <c r="F17" s="5" t="s">
        <v>293</v>
      </c>
      <c r="G17" s="5" t="s">
        <v>55</v>
      </c>
      <c r="H17" s="5" t="s">
        <v>304</v>
      </c>
      <c r="I17" s="5" t="s">
        <v>317</v>
      </c>
      <c r="J17" s="5" t="s">
        <v>329</v>
      </c>
      <c r="K17" s="5" t="s">
        <v>323</v>
      </c>
      <c r="L17" s="5" t="s">
        <v>333</v>
      </c>
      <c r="M17" s="5" t="s">
        <v>1102</v>
      </c>
      <c r="N17" s="5">
        <v>3</v>
      </c>
      <c r="O17" s="5" t="s">
        <v>83</v>
      </c>
      <c r="P17" s="125" t="s">
        <v>22</v>
      </c>
      <c r="Q17" s="124" t="s">
        <v>77</v>
      </c>
      <c r="R17" s="119" t="s">
        <v>1308</v>
      </c>
      <c r="S17" s="6" t="s">
        <v>455</v>
      </c>
      <c r="T17" s="6" t="s">
        <v>422</v>
      </c>
      <c r="U17" s="6" t="s">
        <v>426</v>
      </c>
      <c r="V17" s="118" t="s">
        <v>1425</v>
      </c>
      <c r="W17" s="6" t="s">
        <v>451</v>
      </c>
      <c r="X17" s="6"/>
      <c r="Y17" s="133"/>
      <c r="Z17" s="105"/>
      <c r="AA17" s="2"/>
      <c r="AB17" s="2"/>
    </row>
    <row r="18" spans="1:28" ht="162.75" customHeight="1" x14ac:dyDescent="0.25">
      <c r="A18" s="183"/>
      <c r="B18" s="5" t="s">
        <v>117</v>
      </c>
      <c r="C18" s="5" t="s">
        <v>154</v>
      </c>
      <c r="D18" s="5" t="s">
        <v>280</v>
      </c>
      <c r="E18" s="5" t="s">
        <v>154</v>
      </c>
      <c r="F18" s="5" t="s">
        <v>458</v>
      </c>
      <c r="G18" s="5" t="s">
        <v>55</v>
      </c>
      <c r="H18" s="5" t="s">
        <v>305</v>
      </c>
      <c r="I18" s="5" t="s">
        <v>319</v>
      </c>
      <c r="J18" s="5" t="s">
        <v>329</v>
      </c>
      <c r="K18" s="5" t="s">
        <v>325</v>
      </c>
      <c r="L18" s="5" t="s">
        <v>333</v>
      </c>
      <c r="M18" s="5" t="s">
        <v>335</v>
      </c>
      <c r="N18" s="5">
        <v>2</v>
      </c>
      <c r="O18" s="5" t="s">
        <v>83</v>
      </c>
      <c r="P18" s="127" t="s">
        <v>23</v>
      </c>
      <c r="Q18" s="124" t="s">
        <v>48</v>
      </c>
      <c r="R18" s="119" t="s">
        <v>1104</v>
      </c>
      <c r="S18" s="6" t="s">
        <v>456</v>
      </c>
      <c r="T18" s="6" t="s">
        <v>422</v>
      </c>
      <c r="U18" s="6" t="s">
        <v>426</v>
      </c>
      <c r="V18" s="118" t="s">
        <v>1425</v>
      </c>
      <c r="W18" s="6" t="s">
        <v>451</v>
      </c>
      <c r="X18" s="6"/>
      <c r="Y18" s="134"/>
      <c r="Z18" s="105"/>
      <c r="AA18" s="2"/>
      <c r="AB18" s="2"/>
    </row>
    <row r="19" spans="1:28" ht="42.75" customHeight="1" x14ac:dyDescent="0.25">
      <c r="A19" s="183"/>
      <c r="B19" s="5" t="s">
        <v>117</v>
      </c>
      <c r="C19" s="5" t="s">
        <v>155</v>
      </c>
      <c r="D19" s="5" t="s">
        <v>281</v>
      </c>
      <c r="E19" s="5" t="s">
        <v>155</v>
      </c>
      <c r="F19" s="5" t="s">
        <v>294</v>
      </c>
      <c r="G19" s="5" t="s">
        <v>55</v>
      </c>
      <c r="H19" s="5" t="s">
        <v>306</v>
      </c>
      <c r="I19" s="5" t="s">
        <v>136</v>
      </c>
      <c r="J19" s="5" t="s">
        <v>330</v>
      </c>
      <c r="K19" s="5" t="s">
        <v>326</v>
      </c>
      <c r="L19" s="5" t="s">
        <v>1124</v>
      </c>
      <c r="M19" s="5" t="s">
        <v>336</v>
      </c>
      <c r="N19" s="5">
        <v>3</v>
      </c>
      <c r="O19" s="5" t="s">
        <v>83</v>
      </c>
      <c r="P19" s="125" t="s">
        <v>22</v>
      </c>
      <c r="Q19" s="124" t="s">
        <v>77</v>
      </c>
      <c r="R19" s="119" t="s">
        <v>1309</v>
      </c>
      <c r="S19" s="6" t="s">
        <v>409</v>
      </c>
      <c r="T19" s="6" t="s">
        <v>422</v>
      </c>
      <c r="U19" s="6" t="s">
        <v>427</v>
      </c>
      <c r="V19" s="118" t="s">
        <v>1425</v>
      </c>
      <c r="W19" s="6" t="s">
        <v>451</v>
      </c>
      <c r="X19" s="6"/>
      <c r="Y19" s="134"/>
      <c r="Z19" s="105"/>
      <c r="AA19" s="2"/>
      <c r="AB19" s="2"/>
    </row>
    <row r="20" spans="1:28" ht="45" x14ac:dyDescent="0.25">
      <c r="A20" s="183"/>
      <c r="B20" s="5" t="s">
        <v>117</v>
      </c>
      <c r="C20" s="5" t="s">
        <v>156</v>
      </c>
      <c r="D20" s="5" t="s">
        <v>282</v>
      </c>
      <c r="E20" s="5" t="s">
        <v>156</v>
      </c>
      <c r="F20" s="5" t="s">
        <v>1111</v>
      </c>
      <c r="G20" s="5" t="s">
        <v>55</v>
      </c>
      <c r="H20" s="5" t="s">
        <v>307</v>
      </c>
      <c r="I20" s="5" t="s">
        <v>320</v>
      </c>
      <c r="J20" s="5" t="s">
        <v>331</v>
      </c>
      <c r="K20" s="5" t="s">
        <v>327</v>
      </c>
      <c r="L20" s="5" t="s">
        <v>1123</v>
      </c>
      <c r="M20" s="5" t="s">
        <v>337</v>
      </c>
      <c r="N20" s="5">
        <v>3</v>
      </c>
      <c r="O20" s="5" t="s">
        <v>84</v>
      </c>
      <c r="P20" s="126" t="s">
        <v>21</v>
      </c>
      <c r="Q20" s="124" t="s">
        <v>77</v>
      </c>
      <c r="R20" s="119" t="s">
        <v>1310</v>
      </c>
      <c r="S20" s="6" t="s">
        <v>409</v>
      </c>
      <c r="T20" s="6" t="s">
        <v>422</v>
      </c>
      <c r="U20" s="6" t="s">
        <v>428</v>
      </c>
      <c r="V20" s="6" t="s">
        <v>1423</v>
      </c>
      <c r="W20" s="6" t="s">
        <v>449</v>
      </c>
      <c r="X20" s="6"/>
      <c r="Y20" s="134"/>
      <c r="Z20" s="105"/>
      <c r="AA20" s="2"/>
      <c r="AB20" s="2"/>
    </row>
    <row r="21" spans="1:28" ht="67.5" x14ac:dyDescent="0.25">
      <c r="A21" s="183"/>
      <c r="B21" s="5" t="s">
        <v>117</v>
      </c>
      <c r="C21" s="5" t="s">
        <v>157</v>
      </c>
      <c r="D21" s="5" t="s">
        <v>283</v>
      </c>
      <c r="E21" s="5" t="s">
        <v>157</v>
      </c>
      <c r="F21" s="5" t="s">
        <v>459</v>
      </c>
      <c r="G21" s="5" t="s">
        <v>55</v>
      </c>
      <c r="H21" s="5" t="s">
        <v>308</v>
      </c>
      <c r="I21" s="5" t="s">
        <v>319</v>
      </c>
      <c r="J21" s="5" t="s">
        <v>329</v>
      </c>
      <c r="K21" s="5" t="s">
        <v>328</v>
      </c>
      <c r="L21" s="5" t="s">
        <v>333</v>
      </c>
      <c r="M21" s="5" t="s">
        <v>338</v>
      </c>
      <c r="N21" s="5">
        <v>2</v>
      </c>
      <c r="O21" s="5" t="s">
        <v>83</v>
      </c>
      <c r="P21" s="127" t="s">
        <v>23</v>
      </c>
      <c r="Q21" s="124" t="s">
        <v>48</v>
      </c>
      <c r="R21" s="119" t="s">
        <v>1105</v>
      </c>
      <c r="S21" s="6" t="s">
        <v>457</v>
      </c>
      <c r="T21" s="6" t="s">
        <v>422</v>
      </c>
      <c r="U21" s="6" t="s">
        <v>426</v>
      </c>
      <c r="V21" s="118" t="s">
        <v>1425</v>
      </c>
      <c r="W21" s="6" t="s">
        <v>451</v>
      </c>
      <c r="X21" s="6"/>
      <c r="Y21" s="134"/>
      <c r="Z21" s="105"/>
      <c r="AA21" s="2"/>
      <c r="AB21" s="2"/>
    </row>
    <row r="22" spans="1:28" ht="33.75" x14ac:dyDescent="0.25">
      <c r="A22" s="183"/>
      <c r="B22" s="5" t="s">
        <v>117</v>
      </c>
      <c r="C22" s="5" t="s">
        <v>158</v>
      </c>
      <c r="D22" s="5" t="s">
        <v>284</v>
      </c>
      <c r="E22" s="5" t="s">
        <v>158</v>
      </c>
      <c r="F22" s="5" t="s">
        <v>295</v>
      </c>
      <c r="G22" s="5" t="s">
        <v>55</v>
      </c>
      <c r="H22" s="5" t="s">
        <v>309</v>
      </c>
      <c r="I22" s="5" t="s">
        <v>321</v>
      </c>
      <c r="J22" s="5" t="s">
        <v>332</v>
      </c>
      <c r="K22" s="5" t="s">
        <v>327</v>
      </c>
      <c r="L22" s="5" t="s">
        <v>1122</v>
      </c>
      <c r="M22" s="5" t="s">
        <v>339</v>
      </c>
      <c r="N22" s="5">
        <v>1</v>
      </c>
      <c r="O22" s="5" t="s">
        <v>84</v>
      </c>
      <c r="P22" s="125" t="s">
        <v>22</v>
      </c>
      <c r="Q22" s="124" t="s">
        <v>48</v>
      </c>
      <c r="R22" s="119" t="s">
        <v>1106</v>
      </c>
      <c r="S22" s="6" t="s">
        <v>410</v>
      </c>
      <c r="T22" s="6" t="s">
        <v>423</v>
      </c>
      <c r="U22" s="6"/>
      <c r="V22" s="118" t="s">
        <v>1425</v>
      </c>
      <c r="W22" s="6" t="s">
        <v>451</v>
      </c>
      <c r="X22" s="6"/>
      <c r="Y22" s="134"/>
      <c r="Z22" s="105"/>
      <c r="AA22" s="2"/>
      <c r="AB22" s="2"/>
    </row>
    <row r="23" spans="1:28" ht="56.25" x14ac:dyDescent="0.25">
      <c r="A23" s="183"/>
      <c r="B23" s="5" t="s">
        <v>117</v>
      </c>
      <c r="C23" s="5" t="s">
        <v>159</v>
      </c>
      <c r="D23" s="5" t="s">
        <v>285</v>
      </c>
      <c r="E23" s="5" t="s">
        <v>159</v>
      </c>
      <c r="F23" s="5" t="s">
        <v>296</v>
      </c>
      <c r="G23" s="5" t="s">
        <v>55</v>
      </c>
      <c r="H23" s="5" t="s">
        <v>310</v>
      </c>
      <c r="I23" s="5" t="s">
        <v>319</v>
      </c>
      <c r="J23" s="5" t="s">
        <v>332</v>
      </c>
      <c r="K23" s="5" t="s">
        <v>328</v>
      </c>
      <c r="L23" s="5" t="s">
        <v>1122</v>
      </c>
      <c r="M23" s="5" t="s">
        <v>340</v>
      </c>
      <c r="N23" s="5">
        <v>4</v>
      </c>
      <c r="O23" s="5" t="s">
        <v>83</v>
      </c>
      <c r="P23" s="125" t="s">
        <v>22</v>
      </c>
      <c r="Q23" s="124" t="s">
        <v>77</v>
      </c>
      <c r="R23" s="119" t="s">
        <v>1107</v>
      </c>
      <c r="S23" s="6" t="s">
        <v>454</v>
      </c>
      <c r="T23" s="6" t="s">
        <v>423</v>
      </c>
      <c r="U23" s="6" t="s">
        <v>426</v>
      </c>
      <c r="V23" s="118" t="s">
        <v>1425</v>
      </c>
      <c r="W23" s="6" t="s">
        <v>451</v>
      </c>
      <c r="X23" s="6"/>
      <c r="Y23" s="135"/>
      <c r="Z23" s="105"/>
      <c r="AA23" s="2"/>
      <c r="AB23" s="2"/>
    </row>
    <row r="24" spans="1:28" ht="56.25" x14ac:dyDescent="0.25">
      <c r="A24" s="183"/>
      <c r="B24" s="5" t="s">
        <v>117</v>
      </c>
      <c r="C24" s="5" t="s">
        <v>160</v>
      </c>
      <c r="D24" s="5" t="s">
        <v>286</v>
      </c>
      <c r="E24" s="5" t="s">
        <v>160</v>
      </c>
      <c r="F24" s="5" t="s">
        <v>297</v>
      </c>
      <c r="G24" s="5" t="s">
        <v>55</v>
      </c>
      <c r="H24" s="5" t="s">
        <v>311</v>
      </c>
      <c r="I24" s="5" t="s">
        <v>322</v>
      </c>
      <c r="J24" s="5" t="s">
        <v>332</v>
      </c>
      <c r="K24" s="5" t="s">
        <v>328</v>
      </c>
      <c r="L24" s="5" t="s">
        <v>333</v>
      </c>
      <c r="M24" s="5" t="s">
        <v>341</v>
      </c>
      <c r="N24" s="5">
        <v>1</v>
      </c>
      <c r="O24" s="5" t="s">
        <v>83</v>
      </c>
      <c r="P24" s="127" t="s">
        <v>23</v>
      </c>
      <c r="Q24" s="124" t="s">
        <v>48</v>
      </c>
      <c r="R24" s="119" t="s">
        <v>1108</v>
      </c>
      <c r="S24" s="6" t="s">
        <v>456</v>
      </c>
      <c r="T24" s="6" t="s">
        <v>422</v>
      </c>
      <c r="U24" s="6" t="s">
        <v>426</v>
      </c>
      <c r="V24" s="118" t="s">
        <v>1425</v>
      </c>
      <c r="W24" s="6" t="s">
        <v>451</v>
      </c>
      <c r="X24" s="6"/>
      <c r="Y24" s="135"/>
      <c r="Z24" s="105"/>
      <c r="AA24" s="2"/>
      <c r="AB24" s="2"/>
    </row>
    <row r="25" spans="1:28" ht="51.75" customHeight="1" x14ac:dyDescent="0.25">
      <c r="A25" s="184"/>
      <c r="B25" s="5" t="s">
        <v>117</v>
      </c>
      <c r="C25" s="5" t="s">
        <v>1213</v>
      </c>
      <c r="D25" s="5" t="s">
        <v>674</v>
      </c>
      <c r="E25" s="5" t="s">
        <v>1213</v>
      </c>
      <c r="F25" s="5" t="s">
        <v>683</v>
      </c>
      <c r="G25" s="5" t="s">
        <v>55</v>
      </c>
      <c r="H25" s="5" t="s">
        <v>694</v>
      </c>
      <c r="I25" s="5" t="s">
        <v>699</v>
      </c>
      <c r="J25" s="5" t="s">
        <v>700</v>
      </c>
      <c r="K25" s="5" t="s">
        <v>393</v>
      </c>
      <c r="L25" s="5" t="s">
        <v>665</v>
      </c>
      <c r="M25" s="5" t="s">
        <v>1214</v>
      </c>
      <c r="N25" s="5" t="s">
        <v>1185</v>
      </c>
      <c r="O25" s="5" t="s">
        <v>83</v>
      </c>
      <c r="P25" s="125" t="s">
        <v>22</v>
      </c>
      <c r="Q25" s="124" t="s">
        <v>77</v>
      </c>
      <c r="R25" s="119" t="s">
        <v>1107</v>
      </c>
      <c r="S25" s="6" t="s">
        <v>666</v>
      </c>
      <c r="T25" s="6" t="s">
        <v>713</v>
      </c>
      <c r="U25" s="6" t="s">
        <v>1477</v>
      </c>
      <c r="V25" s="118" t="s">
        <v>1425</v>
      </c>
      <c r="W25" s="6" t="s">
        <v>451</v>
      </c>
      <c r="X25" s="6"/>
      <c r="Y25" s="135"/>
      <c r="Z25" s="105"/>
      <c r="AA25" s="2"/>
      <c r="AB25" s="2"/>
    </row>
    <row r="26" spans="1:28" ht="68.25" customHeight="1" x14ac:dyDescent="0.25">
      <c r="A26" s="137"/>
      <c r="B26" s="5" t="s">
        <v>117</v>
      </c>
      <c r="C26" s="5" t="s">
        <v>1468</v>
      </c>
      <c r="D26" s="5" t="s">
        <v>1478</v>
      </c>
      <c r="E26" s="5" t="s">
        <v>1468</v>
      </c>
      <c r="F26" s="5" t="s">
        <v>1469</v>
      </c>
      <c r="G26" s="5"/>
      <c r="H26" s="5" t="s">
        <v>1470</v>
      </c>
      <c r="I26" s="5" t="s">
        <v>1471</v>
      </c>
      <c r="J26" s="5" t="s">
        <v>700</v>
      </c>
      <c r="K26" s="5" t="s">
        <v>326</v>
      </c>
      <c r="L26" s="5" t="s">
        <v>1472</v>
      </c>
      <c r="M26" s="5" t="s">
        <v>1473</v>
      </c>
      <c r="N26" s="5" t="s">
        <v>1266</v>
      </c>
      <c r="O26" s="5" t="s">
        <v>84</v>
      </c>
      <c r="P26" s="145" t="s">
        <v>21</v>
      </c>
      <c r="Q26" s="124" t="s">
        <v>77</v>
      </c>
      <c r="R26" s="119" t="s">
        <v>1474</v>
      </c>
      <c r="S26" s="6" t="s">
        <v>1475</v>
      </c>
      <c r="T26" s="6" t="s">
        <v>1476</v>
      </c>
      <c r="U26" s="6" t="s">
        <v>426</v>
      </c>
      <c r="V26" s="118"/>
      <c r="W26" s="6" t="s">
        <v>451</v>
      </c>
      <c r="X26" s="6"/>
      <c r="Y26" s="135"/>
      <c r="Z26" s="105"/>
      <c r="AA26" s="2"/>
      <c r="AB26" s="2"/>
    </row>
    <row r="27" spans="1:28" ht="55.5" customHeight="1" x14ac:dyDescent="0.25">
      <c r="A27" s="182" t="s">
        <v>143</v>
      </c>
      <c r="B27" s="5" t="s">
        <v>1218</v>
      </c>
      <c r="C27" s="5" t="s">
        <v>161</v>
      </c>
      <c r="D27" s="5" t="s">
        <v>287</v>
      </c>
      <c r="E27" s="5" t="s">
        <v>161</v>
      </c>
      <c r="F27" s="5"/>
      <c r="G27" s="5"/>
      <c r="H27" s="5"/>
      <c r="I27" s="5"/>
      <c r="J27" s="5"/>
      <c r="K27" s="5"/>
      <c r="L27" s="5"/>
      <c r="M27" s="5"/>
      <c r="N27" s="5"/>
      <c r="O27" s="5"/>
      <c r="P27" s="128"/>
      <c r="Q27" s="124"/>
      <c r="R27" s="119"/>
      <c r="S27" s="6"/>
      <c r="T27" s="6"/>
      <c r="U27" s="6"/>
      <c r="V27" s="6"/>
      <c r="W27" s="6"/>
      <c r="X27" s="6"/>
      <c r="Y27" s="135"/>
      <c r="Z27" s="105"/>
      <c r="AA27" s="2"/>
      <c r="AB27" s="2"/>
    </row>
    <row r="28" spans="1:28" ht="64.5" customHeight="1" x14ac:dyDescent="0.25">
      <c r="A28" s="183"/>
      <c r="B28" s="5" t="s">
        <v>117</v>
      </c>
      <c r="C28" s="5" t="s">
        <v>162</v>
      </c>
      <c r="D28" s="5" t="s">
        <v>676</v>
      </c>
      <c r="E28" s="5" t="s">
        <v>162</v>
      </c>
      <c r="F28" s="5" t="s">
        <v>685</v>
      </c>
      <c r="G28" s="5" t="s">
        <v>55</v>
      </c>
      <c r="H28" s="5" t="s">
        <v>695</v>
      </c>
      <c r="I28" s="5" t="s">
        <v>699</v>
      </c>
      <c r="J28" s="5" t="s">
        <v>700</v>
      </c>
      <c r="K28" s="5" t="s">
        <v>393</v>
      </c>
      <c r="L28" s="5" t="s">
        <v>665</v>
      </c>
      <c r="M28" s="5" t="s">
        <v>1219</v>
      </c>
      <c r="N28" s="5" t="s">
        <v>1185</v>
      </c>
      <c r="O28" s="5" t="s">
        <v>83</v>
      </c>
      <c r="P28" s="125" t="s">
        <v>22</v>
      </c>
      <c r="Q28" s="124" t="s">
        <v>77</v>
      </c>
      <c r="R28" s="119" t="s">
        <v>1311</v>
      </c>
      <c r="S28" s="6" t="s">
        <v>666</v>
      </c>
      <c r="T28" s="6" t="s">
        <v>713</v>
      </c>
      <c r="U28" s="6" t="s">
        <v>714</v>
      </c>
      <c r="V28" s="118" t="s">
        <v>1425</v>
      </c>
      <c r="W28" s="6" t="s">
        <v>451</v>
      </c>
      <c r="X28" s="6"/>
      <c r="Y28" s="135"/>
      <c r="Z28" s="105"/>
      <c r="AA28" s="2"/>
      <c r="AB28" s="2"/>
    </row>
    <row r="29" spans="1:28" ht="81.75" customHeight="1" x14ac:dyDescent="0.25">
      <c r="A29" s="183"/>
      <c r="B29" s="5" t="s">
        <v>117</v>
      </c>
      <c r="C29" s="5" t="s">
        <v>163</v>
      </c>
      <c r="D29" s="5" t="s">
        <v>288</v>
      </c>
      <c r="E29" s="5" t="s">
        <v>163</v>
      </c>
      <c r="F29" s="5" t="s">
        <v>298</v>
      </c>
      <c r="G29" s="5" t="s">
        <v>55</v>
      </c>
      <c r="H29" s="5" t="s">
        <v>312</v>
      </c>
      <c r="I29" s="5" t="s">
        <v>321</v>
      </c>
      <c r="J29" s="5" t="s">
        <v>386</v>
      </c>
      <c r="K29" s="5" t="s">
        <v>327</v>
      </c>
      <c r="L29" s="5" t="s">
        <v>394</v>
      </c>
      <c r="M29" s="5" t="s">
        <v>398</v>
      </c>
      <c r="N29" s="5">
        <v>3</v>
      </c>
      <c r="O29" s="5" t="s">
        <v>84</v>
      </c>
      <c r="P29" s="126" t="s">
        <v>21</v>
      </c>
      <c r="Q29" s="124" t="s">
        <v>77</v>
      </c>
      <c r="R29" s="119" t="s">
        <v>1312</v>
      </c>
      <c r="S29" s="6" t="s">
        <v>460</v>
      </c>
      <c r="T29" s="6" t="s">
        <v>422</v>
      </c>
      <c r="U29" s="6" t="s">
        <v>429</v>
      </c>
      <c r="V29" s="6" t="s">
        <v>1423</v>
      </c>
      <c r="W29" s="6" t="s">
        <v>450</v>
      </c>
      <c r="X29" s="6"/>
      <c r="Y29" s="135"/>
      <c r="Z29" s="105"/>
      <c r="AA29" s="2"/>
      <c r="AB29" s="2"/>
    </row>
    <row r="30" spans="1:28" ht="96.75" customHeight="1" x14ac:dyDescent="0.25">
      <c r="A30" s="184"/>
      <c r="B30" s="5" t="s">
        <v>117</v>
      </c>
      <c r="C30" s="5" t="s">
        <v>1220</v>
      </c>
      <c r="D30" s="5" t="s">
        <v>289</v>
      </c>
      <c r="E30" s="5" t="s">
        <v>1220</v>
      </c>
      <c r="F30" s="5" t="s">
        <v>298</v>
      </c>
      <c r="G30" s="5" t="s">
        <v>55</v>
      </c>
      <c r="H30" s="5" t="s">
        <v>313</v>
      </c>
      <c r="I30" s="5" t="s">
        <v>803</v>
      </c>
      <c r="J30" s="5" t="s">
        <v>389</v>
      </c>
      <c r="K30" s="5" t="s">
        <v>327</v>
      </c>
      <c r="L30" s="5" t="s">
        <v>1122</v>
      </c>
      <c r="M30" s="5" t="s">
        <v>399</v>
      </c>
      <c r="N30" s="5">
        <v>2</v>
      </c>
      <c r="O30" s="5" t="s">
        <v>84</v>
      </c>
      <c r="P30" s="125" t="s">
        <v>22</v>
      </c>
      <c r="Q30" s="124" t="s">
        <v>77</v>
      </c>
      <c r="R30" s="119" t="s">
        <v>1313</v>
      </c>
      <c r="S30" s="6" t="s">
        <v>460</v>
      </c>
      <c r="T30" s="6" t="s">
        <v>386</v>
      </c>
      <c r="U30" s="6" t="s">
        <v>430</v>
      </c>
      <c r="V30" s="118" t="s">
        <v>1425</v>
      </c>
      <c r="W30" s="6" t="s">
        <v>451</v>
      </c>
      <c r="X30" s="6"/>
      <c r="Y30" s="135"/>
      <c r="Z30" s="105"/>
      <c r="AA30" s="2"/>
      <c r="AB30" s="2"/>
    </row>
    <row r="31" spans="1:28" ht="81.75" customHeight="1" x14ac:dyDescent="0.25">
      <c r="A31" s="5" t="s">
        <v>144</v>
      </c>
      <c r="B31" s="5" t="s">
        <v>24</v>
      </c>
      <c r="C31" s="5" t="s">
        <v>164</v>
      </c>
      <c r="D31" s="5" t="s">
        <v>290</v>
      </c>
      <c r="E31" s="5" t="s">
        <v>164</v>
      </c>
      <c r="F31" s="5" t="s">
        <v>299</v>
      </c>
      <c r="G31" s="5" t="s">
        <v>55</v>
      </c>
      <c r="H31" s="5" t="s">
        <v>314</v>
      </c>
      <c r="I31" s="5" t="s">
        <v>318</v>
      </c>
      <c r="J31" s="5" t="s">
        <v>387</v>
      </c>
      <c r="K31" s="5" t="s">
        <v>393</v>
      </c>
      <c r="L31" s="5" t="s">
        <v>395</v>
      </c>
      <c r="M31" s="5" t="s">
        <v>400</v>
      </c>
      <c r="N31" s="5">
        <v>2</v>
      </c>
      <c r="O31" s="5" t="s">
        <v>84</v>
      </c>
      <c r="P31" s="125" t="s">
        <v>22</v>
      </c>
      <c r="Q31" s="124" t="s">
        <v>77</v>
      </c>
      <c r="R31" s="6" t="s">
        <v>1314</v>
      </c>
      <c r="S31" s="6" t="s">
        <v>411</v>
      </c>
      <c r="T31" s="6" t="s">
        <v>386</v>
      </c>
      <c r="U31" s="6" t="s">
        <v>431</v>
      </c>
      <c r="V31" s="118" t="s">
        <v>1425</v>
      </c>
      <c r="W31" s="6" t="s">
        <v>451</v>
      </c>
      <c r="X31" s="6"/>
      <c r="Y31" s="135"/>
      <c r="Z31" s="105"/>
      <c r="AA31" s="2"/>
      <c r="AB31" s="2"/>
    </row>
    <row r="32" spans="1:28" ht="67.5" x14ac:dyDescent="0.25">
      <c r="A32" s="182" t="s">
        <v>145</v>
      </c>
      <c r="B32" s="5" t="s">
        <v>117</v>
      </c>
      <c r="C32" s="5" t="s">
        <v>165</v>
      </c>
      <c r="D32" s="5" t="s">
        <v>370</v>
      </c>
      <c r="E32" s="5" t="s">
        <v>165</v>
      </c>
      <c r="F32" s="5" t="s">
        <v>356</v>
      </c>
      <c r="G32" s="5" t="s">
        <v>56</v>
      </c>
      <c r="H32" s="5" t="s">
        <v>1196</v>
      </c>
      <c r="I32" s="5" t="s">
        <v>384</v>
      </c>
      <c r="J32" s="5" t="s">
        <v>388</v>
      </c>
      <c r="K32" s="5" t="s">
        <v>327</v>
      </c>
      <c r="L32" s="5" t="s">
        <v>395</v>
      </c>
      <c r="M32" s="5" t="s">
        <v>1113</v>
      </c>
      <c r="N32" s="5">
        <v>1</v>
      </c>
      <c r="O32" s="5" t="s">
        <v>84</v>
      </c>
      <c r="P32" s="125" t="s">
        <v>22</v>
      </c>
      <c r="Q32" s="124" t="s">
        <v>77</v>
      </c>
      <c r="R32" s="120" t="s">
        <v>1315</v>
      </c>
      <c r="S32" s="6" t="s">
        <v>420</v>
      </c>
      <c r="T32" s="6" t="s">
        <v>386</v>
      </c>
      <c r="U32" s="6" t="s">
        <v>432</v>
      </c>
      <c r="V32" s="118" t="s">
        <v>1425</v>
      </c>
      <c r="W32" s="6" t="s">
        <v>451</v>
      </c>
      <c r="X32" s="6"/>
      <c r="Y32" s="135"/>
      <c r="Z32" s="105"/>
      <c r="AA32" s="2"/>
      <c r="AB32" s="2"/>
    </row>
    <row r="33" spans="1:28" ht="33.75" x14ac:dyDescent="0.25">
      <c r="A33" s="183"/>
      <c r="B33" s="5" t="s">
        <v>117</v>
      </c>
      <c r="C33" s="5" t="s">
        <v>166</v>
      </c>
      <c r="D33" s="5" t="s">
        <v>343</v>
      </c>
      <c r="E33" s="5" t="s">
        <v>166</v>
      </c>
      <c r="F33" s="5" t="s">
        <v>357</v>
      </c>
      <c r="G33" s="5" t="s">
        <v>55</v>
      </c>
      <c r="H33" s="5" t="s">
        <v>1114</v>
      </c>
      <c r="I33" s="5" t="s">
        <v>318</v>
      </c>
      <c r="J33" s="5" t="s">
        <v>388</v>
      </c>
      <c r="K33" s="5" t="s">
        <v>327</v>
      </c>
      <c r="L33" s="5" t="s">
        <v>395</v>
      </c>
      <c r="M33" s="5" t="s">
        <v>1115</v>
      </c>
      <c r="N33" s="5">
        <v>3</v>
      </c>
      <c r="O33" s="5" t="s">
        <v>84</v>
      </c>
      <c r="P33" s="126" t="s">
        <v>21</v>
      </c>
      <c r="Q33" s="124" t="s">
        <v>77</v>
      </c>
      <c r="R33" s="119" t="s">
        <v>1316</v>
      </c>
      <c r="S33" s="6" t="s">
        <v>412</v>
      </c>
      <c r="T33" s="6" t="s">
        <v>386</v>
      </c>
      <c r="U33" s="6" t="s">
        <v>433</v>
      </c>
      <c r="V33" s="6" t="s">
        <v>1423</v>
      </c>
      <c r="W33" s="6" t="s">
        <v>449</v>
      </c>
      <c r="X33" s="6"/>
      <c r="Y33" s="135"/>
      <c r="Z33" s="105"/>
      <c r="AA33" s="2"/>
      <c r="AB33" s="2"/>
    </row>
    <row r="34" spans="1:28" ht="33.75" x14ac:dyDescent="0.25">
      <c r="A34" s="183"/>
      <c r="B34" s="5" t="s">
        <v>117</v>
      </c>
      <c r="C34" s="5" t="s">
        <v>167</v>
      </c>
      <c r="D34" s="5" t="s">
        <v>344</v>
      </c>
      <c r="E34" s="5" t="s">
        <v>167</v>
      </c>
      <c r="F34" s="5" t="s">
        <v>358</v>
      </c>
      <c r="G34" s="5" t="s">
        <v>55</v>
      </c>
      <c r="H34" s="5" t="s">
        <v>371</v>
      </c>
      <c r="I34" s="5" t="s">
        <v>318</v>
      </c>
      <c r="J34" s="5" t="s">
        <v>388</v>
      </c>
      <c r="K34" s="5" t="s">
        <v>327</v>
      </c>
      <c r="L34" s="5" t="s">
        <v>395</v>
      </c>
      <c r="M34" s="5" t="s">
        <v>401</v>
      </c>
      <c r="N34" s="5">
        <v>1</v>
      </c>
      <c r="O34" s="5" t="s">
        <v>83</v>
      </c>
      <c r="P34" s="127" t="s">
        <v>23</v>
      </c>
      <c r="Q34" s="124" t="s">
        <v>48</v>
      </c>
      <c r="R34" s="119" t="s">
        <v>1317</v>
      </c>
      <c r="S34" s="6" t="s">
        <v>412</v>
      </c>
      <c r="T34" s="6" t="s">
        <v>386</v>
      </c>
      <c r="U34" s="6" t="s">
        <v>434</v>
      </c>
      <c r="V34" s="118" t="s">
        <v>1425</v>
      </c>
      <c r="W34" s="6" t="s">
        <v>451</v>
      </c>
      <c r="X34" s="6"/>
      <c r="Y34" s="135"/>
      <c r="Z34" s="105"/>
      <c r="AA34" s="2"/>
      <c r="AB34" s="2"/>
    </row>
    <row r="35" spans="1:28" ht="56.25" x14ac:dyDescent="0.25">
      <c r="A35" s="183"/>
      <c r="B35" s="5" t="s">
        <v>117</v>
      </c>
      <c r="C35" s="5" t="s">
        <v>168</v>
      </c>
      <c r="D35" s="5" t="s">
        <v>345</v>
      </c>
      <c r="E35" s="5" t="s">
        <v>168</v>
      </c>
      <c r="F35" s="5" t="s">
        <v>359</v>
      </c>
      <c r="G35" s="5" t="s">
        <v>56</v>
      </c>
      <c r="H35" s="5" t="s">
        <v>372</v>
      </c>
      <c r="I35" s="5" t="s">
        <v>318</v>
      </c>
      <c r="J35" s="5" t="s">
        <v>388</v>
      </c>
      <c r="K35" s="5" t="s">
        <v>327</v>
      </c>
      <c r="L35" s="5" t="s">
        <v>395</v>
      </c>
      <c r="M35" s="5" t="s">
        <v>402</v>
      </c>
      <c r="N35" s="5">
        <v>1</v>
      </c>
      <c r="O35" s="5" t="s">
        <v>83</v>
      </c>
      <c r="P35" s="127" t="s">
        <v>23</v>
      </c>
      <c r="Q35" s="124" t="s">
        <v>48</v>
      </c>
      <c r="R35" s="6" t="s">
        <v>1318</v>
      </c>
      <c r="S35" s="6" t="s">
        <v>412</v>
      </c>
      <c r="T35" s="6" t="s">
        <v>386</v>
      </c>
      <c r="U35" s="6" t="s">
        <v>435</v>
      </c>
      <c r="V35" s="118" t="s">
        <v>1425</v>
      </c>
      <c r="W35" s="6" t="s">
        <v>451</v>
      </c>
      <c r="X35" s="6"/>
      <c r="Y35" s="135"/>
      <c r="Z35" s="105"/>
      <c r="AA35" s="2"/>
      <c r="AB35" s="2"/>
    </row>
    <row r="36" spans="1:28" ht="51.75" customHeight="1" x14ac:dyDescent="0.25">
      <c r="A36" s="183"/>
      <c r="B36" s="5" t="s">
        <v>117</v>
      </c>
      <c r="C36" s="5" t="s">
        <v>169</v>
      </c>
      <c r="D36" s="5" t="s">
        <v>346</v>
      </c>
      <c r="E36" s="5" t="s">
        <v>169</v>
      </c>
      <c r="F36" s="5" t="s">
        <v>360</v>
      </c>
      <c r="G36" s="5" t="s">
        <v>55</v>
      </c>
      <c r="H36" s="5" t="s">
        <v>373</v>
      </c>
      <c r="I36" s="5" t="s">
        <v>318</v>
      </c>
      <c r="J36" s="5" t="s">
        <v>388</v>
      </c>
      <c r="K36" s="5" t="s">
        <v>327</v>
      </c>
      <c r="L36" s="5" t="s">
        <v>361</v>
      </c>
      <c r="M36" s="5" t="s">
        <v>403</v>
      </c>
      <c r="N36" s="5">
        <v>2</v>
      </c>
      <c r="O36" s="5" t="s">
        <v>83</v>
      </c>
      <c r="P36" s="127" t="s">
        <v>23</v>
      </c>
      <c r="Q36" s="124" t="s">
        <v>48</v>
      </c>
      <c r="R36" s="6" t="s">
        <v>1319</v>
      </c>
      <c r="S36" s="6" t="s">
        <v>461</v>
      </c>
      <c r="T36" s="6" t="s">
        <v>386</v>
      </c>
      <c r="U36" s="6" t="s">
        <v>436</v>
      </c>
      <c r="V36" s="118" t="s">
        <v>1425</v>
      </c>
      <c r="W36" s="6" t="s">
        <v>451</v>
      </c>
      <c r="X36" s="6"/>
      <c r="Y36" s="135"/>
      <c r="Z36" s="105"/>
      <c r="AA36" s="2"/>
      <c r="AB36" s="2"/>
    </row>
    <row r="37" spans="1:28" ht="54" customHeight="1" x14ac:dyDescent="0.25">
      <c r="A37" s="183"/>
      <c r="B37" s="5" t="s">
        <v>117</v>
      </c>
      <c r="C37" s="5" t="s">
        <v>170</v>
      </c>
      <c r="D37" s="5" t="s">
        <v>347</v>
      </c>
      <c r="E37" s="5" t="s">
        <v>170</v>
      </c>
      <c r="F37" s="5" t="s">
        <v>394</v>
      </c>
      <c r="G37" s="5" t="s">
        <v>56</v>
      </c>
      <c r="H37" s="5" t="s">
        <v>374</v>
      </c>
      <c r="I37" s="5" t="s">
        <v>385</v>
      </c>
      <c r="J37" s="5" t="s">
        <v>388</v>
      </c>
      <c r="K37" s="5" t="s">
        <v>327</v>
      </c>
      <c r="L37" s="5" t="s">
        <v>395</v>
      </c>
      <c r="M37" s="5" t="s">
        <v>1116</v>
      </c>
      <c r="N37" s="5">
        <v>1</v>
      </c>
      <c r="O37" s="5" t="s">
        <v>84</v>
      </c>
      <c r="P37" s="125" t="s">
        <v>22</v>
      </c>
      <c r="Q37" s="124" t="s">
        <v>77</v>
      </c>
      <c r="R37" s="121" t="s">
        <v>1320</v>
      </c>
      <c r="S37" s="6" t="s">
        <v>413</v>
      </c>
      <c r="T37" s="6" t="s">
        <v>386</v>
      </c>
      <c r="U37" s="6" t="s">
        <v>437</v>
      </c>
      <c r="V37" s="118" t="s">
        <v>1425</v>
      </c>
      <c r="W37" s="6" t="s">
        <v>451</v>
      </c>
      <c r="X37" s="6"/>
      <c r="Y37" s="135"/>
      <c r="Z37" s="105"/>
      <c r="AA37" s="2"/>
      <c r="AB37" s="2"/>
    </row>
    <row r="38" spans="1:28" ht="45" x14ac:dyDescent="0.25">
      <c r="A38" s="183"/>
      <c r="B38" s="5" t="s">
        <v>117</v>
      </c>
      <c r="C38" s="5"/>
      <c r="D38" s="5"/>
      <c r="E38" s="5"/>
      <c r="F38" s="5" t="s">
        <v>361</v>
      </c>
      <c r="G38" s="5" t="s">
        <v>56</v>
      </c>
      <c r="H38" s="5" t="s">
        <v>375</v>
      </c>
      <c r="I38" s="5" t="s">
        <v>321</v>
      </c>
      <c r="J38" s="5" t="s">
        <v>388</v>
      </c>
      <c r="K38" s="5" t="s">
        <v>327</v>
      </c>
      <c r="L38" s="5" t="s">
        <v>361</v>
      </c>
      <c r="M38" s="5" t="s">
        <v>404</v>
      </c>
      <c r="N38" s="5">
        <v>1</v>
      </c>
      <c r="O38" s="5" t="s">
        <v>84</v>
      </c>
      <c r="P38" s="125" t="s">
        <v>22</v>
      </c>
      <c r="Q38" s="124" t="s">
        <v>77</v>
      </c>
      <c r="R38" s="121" t="s">
        <v>1321</v>
      </c>
      <c r="S38" s="6" t="s">
        <v>414</v>
      </c>
      <c r="T38" s="6" t="s">
        <v>386</v>
      </c>
      <c r="U38" s="6" t="s">
        <v>438</v>
      </c>
      <c r="V38" s="118" t="s">
        <v>1425</v>
      </c>
      <c r="W38" s="6" t="s">
        <v>451</v>
      </c>
      <c r="X38" s="6"/>
      <c r="Y38" s="135"/>
      <c r="Z38" s="105"/>
      <c r="AA38" s="2"/>
      <c r="AB38" s="2"/>
    </row>
    <row r="39" spans="1:28" ht="56.25" x14ac:dyDescent="0.25">
      <c r="A39" s="183"/>
      <c r="B39" s="5" t="s">
        <v>117</v>
      </c>
      <c r="C39" s="5" t="s">
        <v>171</v>
      </c>
      <c r="D39" s="5" t="s">
        <v>348</v>
      </c>
      <c r="E39" s="5" t="s">
        <v>171</v>
      </c>
      <c r="F39" s="5" t="s">
        <v>362</v>
      </c>
      <c r="G39" s="5" t="s">
        <v>56</v>
      </c>
      <c r="H39" s="5" t="s">
        <v>376</v>
      </c>
      <c r="I39" s="5" t="s">
        <v>385</v>
      </c>
      <c r="J39" s="5" t="s">
        <v>388</v>
      </c>
      <c r="K39" s="5" t="s">
        <v>327</v>
      </c>
      <c r="L39" s="5" t="s">
        <v>361</v>
      </c>
      <c r="M39" s="5" t="s">
        <v>1117</v>
      </c>
      <c r="N39" s="5">
        <v>1</v>
      </c>
      <c r="O39" s="5" t="s">
        <v>84</v>
      </c>
      <c r="P39" s="125" t="s">
        <v>22</v>
      </c>
      <c r="Q39" s="124" t="s">
        <v>77</v>
      </c>
      <c r="R39" s="120" t="s">
        <v>1322</v>
      </c>
      <c r="S39" s="6" t="s">
        <v>415</v>
      </c>
      <c r="T39" s="6" t="s">
        <v>386</v>
      </c>
      <c r="U39" s="6" t="s">
        <v>439</v>
      </c>
      <c r="V39" s="118" t="s">
        <v>1425</v>
      </c>
      <c r="W39" s="6" t="s">
        <v>451</v>
      </c>
      <c r="X39" s="6"/>
      <c r="Y39" s="135"/>
      <c r="Z39" s="105"/>
      <c r="AA39" s="2"/>
      <c r="AB39" s="2"/>
    </row>
    <row r="40" spans="1:28" ht="63.75" customHeight="1" x14ac:dyDescent="0.25">
      <c r="A40" s="183"/>
      <c r="B40" s="5" t="s">
        <v>117</v>
      </c>
      <c r="C40" s="5" t="s">
        <v>172</v>
      </c>
      <c r="D40" s="5" t="s">
        <v>349</v>
      </c>
      <c r="E40" s="5" t="s">
        <v>172</v>
      </c>
      <c r="F40" s="5" t="s">
        <v>363</v>
      </c>
      <c r="G40" s="5" t="s">
        <v>56</v>
      </c>
      <c r="H40" s="5" t="s">
        <v>377</v>
      </c>
      <c r="I40" s="5" t="s">
        <v>318</v>
      </c>
      <c r="J40" s="5" t="s">
        <v>388</v>
      </c>
      <c r="K40" s="5" t="s">
        <v>327</v>
      </c>
      <c r="L40" s="5" t="s">
        <v>394</v>
      </c>
      <c r="M40" s="5" t="s">
        <v>1118</v>
      </c>
      <c r="N40" s="5">
        <v>1</v>
      </c>
      <c r="O40" s="5" t="s">
        <v>84</v>
      </c>
      <c r="P40" s="125" t="s">
        <v>22</v>
      </c>
      <c r="Q40" s="124" t="s">
        <v>77</v>
      </c>
      <c r="R40" s="6" t="s">
        <v>1323</v>
      </c>
      <c r="S40" s="6" t="s">
        <v>413</v>
      </c>
      <c r="T40" s="6" t="s">
        <v>386</v>
      </c>
      <c r="U40" s="6" t="s">
        <v>440</v>
      </c>
      <c r="V40" s="118" t="s">
        <v>1425</v>
      </c>
      <c r="W40" s="6" t="s">
        <v>451</v>
      </c>
      <c r="X40" s="6"/>
      <c r="Y40" s="135"/>
      <c r="Z40" s="105"/>
      <c r="AA40" s="2"/>
      <c r="AB40" s="2"/>
    </row>
    <row r="41" spans="1:28" ht="84" customHeight="1" x14ac:dyDescent="0.25">
      <c r="A41" s="183"/>
      <c r="B41" s="5" t="s">
        <v>117</v>
      </c>
      <c r="C41" s="5" t="s">
        <v>173</v>
      </c>
      <c r="D41" s="5" t="s">
        <v>350</v>
      </c>
      <c r="E41" s="5" t="s">
        <v>173</v>
      </c>
      <c r="F41" s="5" t="s">
        <v>364</v>
      </c>
      <c r="G41" s="5" t="s">
        <v>56</v>
      </c>
      <c r="H41" s="5" t="s">
        <v>378</v>
      </c>
      <c r="I41" s="5" t="s">
        <v>385</v>
      </c>
      <c r="J41" s="5" t="s">
        <v>388</v>
      </c>
      <c r="K41" s="5" t="s">
        <v>327</v>
      </c>
      <c r="L41" s="5" t="s">
        <v>394</v>
      </c>
      <c r="M41" s="5" t="s">
        <v>1119</v>
      </c>
      <c r="N41" s="5">
        <v>1</v>
      </c>
      <c r="O41" s="5" t="s">
        <v>84</v>
      </c>
      <c r="P41" s="125" t="s">
        <v>22</v>
      </c>
      <c r="Q41" s="124" t="s">
        <v>77</v>
      </c>
      <c r="R41" s="121" t="s">
        <v>1324</v>
      </c>
      <c r="S41" s="6" t="s">
        <v>416</v>
      </c>
      <c r="T41" s="6" t="s">
        <v>386</v>
      </c>
      <c r="U41" s="6" t="s">
        <v>441</v>
      </c>
      <c r="V41" s="118" t="s">
        <v>1425</v>
      </c>
      <c r="W41" s="6" t="s">
        <v>451</v>
      </c>
      <c r="X41" s="6"/>
      <c r="Y41" s="135"/>
      <c r="Z41" s="105"/>
      <c r="AA41" s="2"/>
      <c r="AB41" s="2"/>
    </row>
    <row r="42" spans="1:28" ht="78" customHeight="1" x14ac:dyDescent="0.25">
      <c r="A42" s="183"/>
      <c r="B42" s="5" t="s">
        <v>24</v>
      </c>
      <c r="C42" s="5" t="s">
        <v>174</v>
      </c>
      <c r="D42" s="5" t="s">
        <v>675</v>
      </c>
      <c r="E42" s="5" t="s">
        <v>174</v>
      </c>
      <c r="F42" s="5" t="s">
        <v>684</v>
      </c>
      <c r="G42" s="5" t="s">
        <v>55</v>
      </c>
      <c r="H42" s="5" t="s">
        <v>695</v>
      </c>
      <c r="I42" s="5" t="s">
        <v>1215</v>
      </c>
      <c r="J42" s="5" t="s">
        <v>700</v>
      </c>
      <c r="K42" s="5" t="s">
        <v>393</v>
      </c>
      <c r="L42" s="5" t="s">
        <v>648</v>
      </c>
      <c r="M42" s="5" t="s">
        <v>1216</v>
      </c>
      <c r="N42" s="5" t="s">
        <v>1217</v>
      </c>
      <c r="O42" s="5" t="s">
        <v>83</v>
      </c>
      <c r="P42" s="127" t="s">
        <v>23</v>
      </c>
      <c r="Q42" s="124" t="s">
        <v>48</v>
      </c>
      <c r="R42" s="121" t="s">
        <v>1325</v>
      </c>
      <c r="S42" s="6" t="s">
        <v>666</v>
      </c>
      <c r="T42" s="6" t="s">
        <v>713</v>
      </c>
      <c r="U42" s="6" t="s">
        <v>714</v>
      </c>
      <c r="V42" s="118" t="s">
        <v>1425</v>
      </c>
      <c r="W42" s="6" t="s">
        <v>451</v>
      </c>
      <c r="X42" s="6"/>
      <c r="Y42" s="135"/>
      <c r="Z42" s="105"/>
      <c r="AA42" s="2"/>
      <c r="AB42" s="2"/>
    </row>
    <row r="43" spans="1:28" ht="42.75" customHeight="1" x14ac:dyDescent="0.25">
      <c r="A43" s="183"/>
      <c r="B43" s="5" t="s">
        <v>117</v>
      </c>
      <c r="C43" s="5" t="s">
        <v>175</v>
      </c>
      <c r="D43" s="5" t="s">
        <v>351</v>
      </c>
      <c r="E43" s="5" t="s">
        <v>175</v>
      </c>
      <c r="F43" s="5" t="s">
        <v>365</v>
      </c>
      <c r="G43" s="5" t="s">
        <v>55</v>
      </c>
      <c r="H43" s="5" t="s">
        <v>379</v>
      </c>
      <c r="I43" s="5" t="s">
        <v>318</v>
      </c>
      <c r="J43" s="5" t="s">
        <v>389</v>
      </c>
      <c r="K43" s="5" t="s">
        <v>327</v>
      </c>
      <c r="L43" s="5" t="s">
        <v>396</v>
      </c>
      <c r="M43" s="5" t="s">
        <v>337</v>
      </c>
      <c r="N43" s="5">
        <v>2</v>
      </c>
      <c r="O43" s="5" t="s">
        <v>84</v>
      </c>
      <c r="P43" s="125" t="s">
        <v>22</v>
      </c>
      <c r="Q43" s="124" t="s">
        <v>77</v>
      </c>
      <c r="R43" s="121" t="s">
        <v>1326</v>
      </c>
      <c r="S43" s="6" t="s">
        <v>417</v>
      </c>
      <c r="T43" s="6" t="s">
        <v>386</v>
      </c>
      <c r="U43" s="6" t="s">
        <v>442</v>
      </c>
      <c r="V43" s="118" t="s">
        <v>1425</v>
      </c>
      <c r="W43" s="6" t="s">
        <v>451</v>
      </c>
      <c r="X43" s="6"/>
      <c r="Y43" s="135"/>
      <c r="Z43" s="105"/>
      <c r="AA43" s="2"/>
      <c r="AB43" s="2"/>
    </row>
    <row r="44" spans="1:28" ht="33.75" x14ac:dyDescent="0.25">
      <c r="A44" s="183"/>
      <c r="B44" s="5" t="s">
        <v>117</v>
      </c>
      <c r="C44" s="5" t="s">
        <v>176</v>
      </c>
      <c r="D44" s="5" t="s">
        <v>352</v>
      </c>
      <c r="E44" s="5" t="s">
        <v>176</v>
      </c>
      <c r="F44" s="5" t="s">
        <v>366</v>
      </c>
      <c r="G44" s="5" t="s">
        <v>55</v>
      </c>
      <c r="H44" s="5" t="s">
        <v>462</v>
      </c>
      <c r="I44" s="5" t="s">
        <v>318</v>
      </c>
      <c r="J44" s="5" t="s">
        <v>390</v>
      </c>
      <c r="K44" s="5" t="s">
        <v>327</v>
      </c>
      <c r="L44" s="5" t="s">
        <v>396</v>
      </c>
      <c r="M44" s="5" t="s">
        <v>405</v>
      </c>
      <c r="N44" s="5">
        <v>3</v>
      </c>
      <c r="O44" s="5" t="s">
        <v>83</v>
      </c>
      <c r="P44" s="125" t="s">
        <v>22</v>
      </c>
      <c r="Q44" s="124" t="s">
        <v>77</v>
      </c>
      <c r="R44" s="121" t="s">
        <v>1327</v>
      </c>
      <c r="S44" s="6" t="s">
        <v>418</v>
      </c>
      <c r="T44" s="6" t="s">
        <v>386</v>
      </c>
      <c r="U44" s="6" t="s">
        <v>443</v>
      </c>
      <c r="V44" s="118" t="s">
        <v>1425</v>
      </c>
      <c r="W44" s="6" t="s">
        <v>451</v>
      </c>
      <c r="X44" s="6"/>
      <c r="Y44" s="135"/>
      <c r="Z44" s="105"/>
      <c r="AA44" s="2"/>
      <c r="AB44" s="2"/>
    </row>
    <row r="45" spans="1:28" ht="45" x14ac:dyDescent="0.25">
      <c r="A45" s="183"/>
      <c r="B45" s="5" t="s">
        <v>24</v>
      </c>
      <c r="C45" s="5" t="s">
        <v>177</v>
      </c>
      <c r="D45" s="5" t="s">
        <v>688</v>
      </c>
      <c r="E45" s="5" t="s">
        <v>177</v>
      </c>
      <c r="F45" s="5" t="s">
        <v>686</v>
      </c>
      <c r="G45" s="5" t="s">
        <v>55</v>
      </c>
      <c r="H45" s="5" t="s">
        <v>696</v>
      </c>
      <c r="I45" s="5" t="s">
        <v>699</v>
      </c>
      <c r="J45" s="5" t="s">
        <v>700</v>
      </c>
      <c r="K45" s="5" t="s">
        <v>393</v>
      </c>
      <c r="L45" s="5" t="s">
        <v>703</v>
      </c>
      <c r="M45" s="5" t="s">
        <v>337</v>
      </c>
      <c r="N45" s="5">
        <v>6</v>
      </c>
      <c r="O45" s="5" t="s">
        <v>84</v>
      </c>
      <c r="P45" s="129" t="s">
        <v>19</v>
      </c>
      <c r="Q45" s="124" t="s">
        <v>49</v>
      </c>
      <c r="R45" s="120" t="s">
        <v>406</v>
      </c>
      <c r="S45" s="6" t="s">
        <v>666</v>
      </c>
      <c r="T45" s="6" t="s">
        <v>713</v>
      </c>
      <c r="U45" s="6" t="s">
        <v>714</v>
      </c>
      <c r="V45" s="6" t="s">
        <v>1423</v>
      </c>
      <c r="W45" s="6" t="s">
        <v>449</v>
      </c>
      <c r="X45" s="6"/>
      <c r="Y45" s="135"/>
      <c r="Z45" s="105"/>
      <c r="AA45" s="2"/>
      <c r="AB45" s="2"/>
    </row>
    <row r="46" spans="1:28" ht="49.5" customHeight="1" x14ac:dyDescent="0.25">
      <c r="A46" s="183"/>
      <c r="B46" s="5" t="s">
        <v>117</v>
      </c>
      <c r="C46" s="5" t="s">
        <v>178</v>
      </c>
      <c r="D46" s="5" t="s">
        <v>353</v>
      </c>
      <c r="E46" s="5" t="s">
        <v>178</v>
      </c>
      <c r="F46" s="5" t="s">
        <v>367</v>
      </c>
      <c r="G46" s="5" t="s">
        <v>55</v>
      </c>
      <c r="H46" s="5" t="s">
        <v>380</v>
      </c>
      <c r="I46" s="5" t="s">
        <v>318</v>
      </c>
      <c r="J46" s="5" t="s">
        <v>390</v>
      </c>
      <c r="K46" s="5" t="s">
        <v>327</v>
      </c>
      <c r="L46" s="5" t="s">
        <v>396</v>
      </c>
      <c r="M46" s="5" t="s">
        <v>405</v>
      </c>
      <c r="N46" s="5">
        <v>3</v>
      </c>
      <c r="O46" s="5" t="s">
        <v>83</v>
      </c>
      <c r="P46" s="125" t="s">
        <v>22</v>
      </c>
      <c r="Q46" s="124" t="s">
        <v>77</v>
      </c>
      <c r="R46" s="121" t="s">
        <v>1328</v>
      </c>
      <c r="S46" s="6" t="s">
        <v>418</v>
      </c>
      <c r="T46" s="6" t="s">
        <v>386</v>
      </c>
      <c r="U46" s="6" t="s">
        <v>444</v>
      </c>
      <c r="V46" s="118" t="s">
        <v>1425</v>
      </c>
      <c r="W46" s="6" t="s">
        <v>451</v>
      </c>
      <c r="X46" s="6"/>
      <c r="Y46" s="135"/>
      <c r="Z46" s="105"/>
      <c r="AA46" s="2"/>
      <c r="AB46" s="2"/>
    </row>
    <row r="47" spans="1:28" ht="63" customHeight="1" x14ac:dyDescent="0.25">
      <c r="A47" s="183"/>
      <c r="B47" s="5" t="s">
        <v>117</v>
      </c>
      <c r="C47" s="5" t="s">
        <v>179</v>
      </c>
      <c r="D47" s="5" t="s">
        <v>354</v>
      </c>
      <c r="E47" s="5" t="s">
        <v>179</v>
      </c>
      <c r="F47" s="5" t="s">
        <v>368</v>
      </c>
      <c r="G47" s="5" t="s">
        <v>56</v>
      </c>
      <c r="H47" s="5" t="s">
        <v>381</v>
      </c>
      <c r="I47" s="5" t="s">
        <v>318</v>
      </c>
      <c r="J47" s="5" t="s">
        <v>391</v>
      </c>
      <c r="K47" s="5" t="s">
        <v>327</v>
      </c>
      <c r="L47" s="5" t="s">
        <v>397</v>
      </c>
      <c r="M47" s="5" t="s">
        <v>1120</v>
      </c>
      <c r="N47" s="5">
        <v>3</v>
      </c>
      <c r="O47" s="5" t="s">
        <v>83</v>
      </c>
      <c r="P47" s="125" t="s">
        <v>22</v>
      </c>
      <c r="Q47" s="124" t="s">
        <v>77</v>
      </c>
      <c r="R47" s="6" t="s">
        <v>1329</v>
      </c>
      <c r="S47" s="6" t="s">
        <v>419</v>
      </c>
      <c r="T47" s="6" t="s">
        <v>386</v>
      </c>
      <c r="U47" s="6" t="s">
        <v>445</v>
      </c>
      <c r="V47" s="118" t="s">
        <v>1425</v>
      </c>
      <c r="W47" s="6" t="s">
        <v>451</v>
      </c>
      <c r="X47" s="6"/>
      <c r="Y47" s="135"/>
      <c r="Z47" s="105"/>
      <c r="AA47" s="2"/>
      <c r="AB47" s="2"/>
    </row>
    <row r="48" spans="1:28" ht="53.25" customHeight="1" x14ac:dyDescent="0.25">
      <c r="A48" s="184"/>
      <c r="B48" s="5" t="s">
        <v>117</v>
      </c>
      <c r="C48" s="5" t="s">
        <v>180</v>
      </c>
      <c r="D48" s="5" t="s">
        <v>355</v>
      </c>
      <c r="E48" s="5" t="s">
        <v>180</v>
      </c>
      <c r="F48" s="5" t="s">
        <v>369</v>
      </c>
      <c r="G48" s="5" t="s">
        <v>55</v>
      </c>
      <c r="H48" s="5" t="s">
        <v>382</v>
      </c>
      <c r="I48" s="5" t="s">
        <v>318</v>
      </c>
      <c r="J48" s="5" t="s">
        <v>392</v>
      </c>
      <c r="K48" s="5" t="s">
        <v>393</v>
      </c>
      <c r="L48" s="5" t="s">
        <v>396</v>
      </c>
      <c r="M48" s="5" t="s">
        <v>1121</v>
      </c>
      <c r="N48" s="5">
        <v>4</v>
      </c>
      <c r="O48" s="5" t="s">
        <v>84</v>
      </c>
      <c r="P48" s="126" t="s">
        <v>21</v>
      </c>
      <c r="Q48" s="124" t="s">
        <v>77</v>
      </c>
      <c r="R48" s="120" t="s">
        <v>1330</v>
      </c>
      <c r="S48" s="6" t="s">
        <v>421</v>
      </c>
      <c r="T48" s="6" t="s">
        <v>386</v>
      </c>
      <c r="U48" s="6" t="s">
        <v>446</v>
      </c>
      <c r="V48" s="6" t="s">
        <v>1423</v>
      </c>
      <c r="W48" s="6" t="s">
        <v>449</v>
      </c>
      <c r="X48" s="6"/>
      <c r="Y48" s="135"/>
      <c r="Z48" s="105"/>
    </row>
    <row r="49" spans="1:26" ht="57.75" customHeight="1" x14ac:dyDescent="0.25">
      <c r="A49" s="182" t="s">
        <v>146</v>
      </c>
      <c r="B49" s="5" t="s">
        <v>117</v>
      </c>
      <c r="C49" s="5" t="s">
        <v>181</v>
      </c>
      <c r="D49" s="5" t="s">
        <v>463</v>
      </c>
      <c r="E49" s="5" t="s">
        <v>181</v>
      </c>
      <c r="F49" s="5" t="s">
        <v>464</v>
      </c>
      <c r="G49" s="5" t="s">
        <v>55</v>
      </c>
      <c r="H49" s="5" t="s">
        <v>465</v>
      </c>
      <c r="I49" s="5" t="s">
        <v>466</v>
      </c>
      <c r="J49" s="5" t="s">
        <v>467</v>
      </c>
      <c r="K49" s="5" t="s">
        <v>468</v>
      </c>
      <c r="L49" s="5" t="s">
        <v>396</v>
      </c>
      <c r="M49" s="5" t="s">
        <v>469</v>
      </c>
      <c r="N49" s="5">
        <v>4</v>
      </c>
      <c r="O49" s="5" t="s">
        <v>83</v>
      </c>
      <c r="P49" s="125" t="s">
        <v>22</v>
      </c>
      <c r="Q49" s="124" t="s">
        <v>77</v>
      </c>
      <c r="R49" s="120" t="s">
        <v>1331</v>
      </c>
      <c r="S49" s="6" t="s">
        <v>910</v>
      </c>
      <c r="T49" s="6" t="s">
        <v>386</v>
      </c>
      <c r="U49" s="6" t="s">
        <v>911</v>
      </c>
      <c r="V49" s="118" t="s">
        <v>1425</v>
      </c>
      <c r="W49" s="6" t="s">
        <v>451</v>
      </c>
      <c r="X49" s="6"/>
      <c r="Y49" s="135"/>
      <c r="Z49" s="105"/>
    </row>
    <row r="50" spans="1:26" ht="63" customHeight="1" x14ac:dyDescent="0.25">
      <c r="A50" s="183"/>
      <c r="B50" s="5" t="s">
        <v>117</v>
      </c>
      <c r="C50" s="5" t="s">
        <v>182</v>
      </c>
      <c r="D50" s="5" t="s">
        <v>470</v>
      </c>
      <c r="E50" s="5" t="s">
        <v>182</v>
      </c>
      <c r="F50" s="5" t="s">
        <v>1154</v>
      </c>
      <c r="G50" s="5" t="s">
        <v>55</v>
      </c>
      <c r="H50" s="5" t="s">
        <v>471</v>
      </c>
      <c r="I50" s="5" t="s">
        <v>472</v>
      </c>
      <c r="J50" s="5" t="s">
        <v>467</v>
      </c>
      <c r="K50" s="5" t="s">
        <v>327</v>
      </c>
      <c r="L50" s="5" t="s">
        <v>396</v>
      </c>
      <c r="M50" s="5" t="s">
        <v>469</v>
      </c>
      <c r="N50" s="5">
        <v>4</v>
      </c>
      <c r="O50" s="5" t="s">
        <v>83</v>
      </c>
      <c r="P50" s="125" t="s">
        <v>22</v>
      </c>
      <c r="Q50" s="124" t="s">
        <v>77</v>
      </c>
      <c r="R50" s="120" t="s">
        <v>1332</v>
      </c>
      <c r="S50" s="6" t="s">
        <v>876</v>
      </c>
      <c r="T50" s="6" t="s">
        <v>386</v>
      </c>
      <c r="U50" s="6" t="s">
        <v>912</v>
      </c>
      <c r="V50" s="118" t="s">
        <v>1425</v>
      </c>
      <c r="W50" s="6" t="s">
        <v>451</v>
      </c>
      <c r="X50" s="6"/>
      <c r="Y50" s="135"/>
      <c r="Z50" s="105"/>
    </row>
    <row r="51" spans="1:26" ht="70.5" customHeight="1" x14ac:dyDescent="0.25">
      <c r="A51" s="183"/>
      <c r="B51" s="5" t="s">
        <v>117</v>
      </c>
      <c r="C51" s="5" t="s">
        <v>183</v>
      </c>
      <c r="D51" s="5" t="s">
        <v>474</v>
      </c>
      <c r="E51" s="5" t="s">
        <v>183</v>
      </c>
      <c r="F51" s="5" t="s">
        <v>475</v>
      </c>
      <c r="G51" s="5" t="s">
        <v>55</v>
      </c>
      <c r="H51" s="5" t="s">
        <v>476</v>
      </c>
      <c r="I51" s="5" t="s">
        <v>472</v>
      </c>
      <c r="J51" s="5" t="s">
        <v>467</v>
      </c>
      <c r="K51" s="5" t="s">
        <v>477</v>
      </c>
      <c r="L51" s="5" t="s">
        <v>396</v>
      </c>
      <c r="M51" s="5" t="s">
        <v>478</v>
      </c>
      <c r="N51" s="5">
        <v>4</v>
      </c>
      <c r="O51" s="5" t="s">
        <v>84</v>
      </c>
      <c r="P51" s="126" t="s">
        <v>21</v>
      </c>
      <c r="Q51" s="124" t="s">
        <v>77</v>
      </c>
      <c r="R51" s="120" t="s">
        <v>1333</v>
      </c>
      <c r="S51" s="6" t="s">
        <v>876</v>
      </c>
      <c r="T51" s="6" t="s">
        <v>386</v>
      </c>
      <c r="U51" s="6" t="s">
        <v>913</v>
      </c>
      <c r="V51" s="6" t="s">
        <v>1423</v>
      </c>
      <c r="W51" s="6" t="s">
        <v>449</v>
      </c>
      <c r="X51" s="6"/>
      <c r="Y51" s="135"/>
      <c r="Z51" s="105"/>
    </row>
    <row r="52" spans="1:26" ht="33.75" x14ac:dyDescent="0.25">
      <c r="A52" s="183"/>
      <c r="B52" s="5" t="s">
        <v>117</v>
      </c>
      <c r="C52" s="5" t="s">
        <v>184</v>
      </c>
      <c r="D52" s="5" t="s">
        <v>479</v>
      </c>
      <c r="E52" s="5" t="s">
        <v>184</v>
      </c>
      <c r="F52" s="5" t="s">
        <v>1155</v>
      </c>
      <c r="G52" s="5" t="s">
        <v>55</v>
      </c>
      <c r="H52" s="5" t="s">
        <v>480</v>
      </c>
      <c r="I52" s="5" t="s">
        <v>321</v>
      </c>
      <c r="J52" s="5" t="s">
        <v>467</v>
      </c>
      <c r="K52" s="5" t="s">
        <v>473</v>
      </c>
      <c r="L52" s="5" t="s">
        <v>396</v>
      </c>
      <c r="M52" s="5" t="s">
        <v>481</v>
      </c>
      <c r="N52" s="5">
        <v>4</v>
      </c>
      <c r="O52" s="5" t="s">
        <v>83</v>
      </c>
      <c r="P52" s="125" t="s">
        <v>22</v>
      </c>
      <c r="Q52" s="124" t="s">
        <v>77</v>
      </c>
      <c r="R52" s="120" t="s">
        <v>1334</v>
      </c>
      <c r="S52" s="6" t="s">
        <v>914</v>
      </c>
      <c r="T52" s="6" t="s">
        <v>386</v>
      </c>
      <c r="U52" s="6" t="s">
        <v>915</v>
      </c>
      <c r="V52" s="118" t="s">
        <v>1425</v>
      </c>
      <c r="W52" s="6" t="s">
        <v>451</v>
      </c>
      <c r="X52" s="6"/>
      <c r="Y52" s="135"/>
      <c r="Z52" s="105"/>
    </row>
    <row r="53" spans="1:26" ht="107.25" customHeight="1" x14ac:dyDescent="0.25">
      <c r="A53" s="183"/>
      <c r="B53" s="5" t="s">
        <v>117</v>
      </c>
      <c r="C53" s="5" t="s">
        <v>185</v>
      </c>
      <c r="D53" s="5" t="s">
        <v>482</v>
      </c>
      <c r="E53" s="5" t="s">
        <v>185</v>
      </c>
      <c r="F53" s="5" t="s">
        <v>483</v>
      </c>
      <c r="G53" s="5" t="s">
        <v>56</v>
      </c>
      <c r="H53" s="5" t="s">
        <v>484</v>
      </c>
      <c r="I53" s="5" t="s">
        <v>321</v>
      </c>
      <c r="J53" s="5" t="s">
        <v>467</v>
      </c>
      <c r="K53" s="5" t="s">
        <v>473</v>
      </c>
      <c r="L53" s="5" t="s">
        <v>361</v>
      </c>
      <c r="M53" s="5" t="s">
        <v>485</v>
      </c>
      <c r="N53" s="5">
        <v>1</v>
      </c>
      <c r="O53" s="5" t="s">
        <v>84</v>
      </c>
      <c r="P53" s="125" t="s">
        <v>22</v>
      </c>
      <c r="Q53" s="124" t="s">
        <v>77</v>
      </c>
      <c r="R53" s="120" t="s">
        <v>1335</v>
      </c>
      <c r="S53" s="6" t="s">
        <v>421</v>
      </c>
      <c r="T53" s="6" t="s">
        <v>386</v>
      </c>
      <c r="U53" s="6" t="s">
        <v>838</v>
      </c>
      <c r="V53" s="118" t="s">
        <v>1425</v>
      </c>
      <c r="W53" s="6" t="s">
        <v>451</v>
      </c>
      <c r="X53" s="6"/>
      <c r="Y53" s="135"/>
      <c r="Z53" s="105"/>
    </row>
    <row r="54" spans="1:26" ht="79.5" customHeight="1" x14ac:dyDescent="0.25">
      <c r="A54" s="183"/>
      <c r="B54" s="5" t="s">
        <v>117</v>
      </c>
      <c r="C54" s="5" t="s">
        <v>186</v>
      </c>
      <c r="D54" s="5" t="s">
        <v>486</v>
      </c>
      <c r="E54" s="5" t="s">
        <v>186</v>
      </c>
      <c r="F54" s="5" t="s">
        <v>487</v>
      </c>
      <c r="G54" s="5" t="s">
        <v>55</v>
      </c>
      <c r="H54" s="5" t="s">
        <v>488</v>
      </c>
      <c r="I54" s="5" t="s">
        <v>321</v>
      </c>
      <c r="J54" s="5" t="s">
        <v>467</v>
      </c>
      <c r="K54" s="5" t="s">
        <v>473</v>
      </c>
      <c r="L54" s="5" t="s">
        <v>396</v>
      </c>
      <c r="M54" s="5" t="s">
        <v>489</v>
      </c>
      <c r="N54" s="5">
        <v>1</v>
      </c>
      <c r="O54" s="5" t="s">
        <v>84</v>
      </c>
      <c r="P54" s="125" t="s">
        <v>22</v>
      </c>
      <c r="Q54" s="124" t="s">
        <v>77</v>
      </c>
      <c r="R54" s="120" t="s">
        <v>1336</v>
      </c>
      <c r="S54" s="6" t="s">
        <v>421</v>
      </c>
      <c r="T54" s="6" t="s">
        <v>386</v>
      </c>
      <c r="U54" s="6" t="s">
        <v>916</v>
      </c>
      <c r="V54" s="118" t="s">
        <v>1425</v>
      </c>
      <c r="W54" s="6" t="s">
        <v>451</v>
      </c>
      <c r="X54" s="6"/>
      <c r="Y54" s="135"/>
      <c r="Z54" s="105"/>
    </row>
    <row r="55" spans="1:26" ht="33.75" x14ac:dyDescent="0.25">
      <c r="A55" s="183"/>
      <c r="B55" s="5" t="s">
        <v>117</v>
      </c>
      <c r="C55" s="5" t="s">
        <v>187</v>
      </c>
      <c r="D55" s="5" t="s">
        <v>490</v>
      </c>
      <c r="E55" s="5" t="s">
        <v>187</v>
      </c>
      <c r="F55" s="5" t="s">
        <v>491</v>
      </c>
      <c r="G55" s="5" t="s">
        <v>55</v>
      </c>
      <c r="H55" s="5" t="s">
        <v>492</v>
      </c>
      <c r="I55" s="5" t="s">
        <v>321</v>
      </c>
      <c r="J55" s="5" t="s">
        <v>467</v>
      </c>
      <c r="K55" s="5" t="s">
        <v>473</v>
      </c>
      <c r="L55" s="5" t="s">
        <v>396</v>
      </c>
      <c r="M55" s="5" t="s">
        <v>493</v>
      </c>
      <c r="N55" s="5">
        <v>3</v>
      </c>
      <c r="O55" s="5" t="s">
        <v>83</v>
      </c>
      <c r="P55" s="125" t="s">
        <v>22</v>
      </c>
      <c r="Q55" s="124" t="s">
        <v>77</v>
      </c>
      <c r="R55" s="120" t="s">
        <v>1337</v>
      </c>
      <c r="S55" s="6" t="s">
        <v>421</v>
      </c>
      <c r="T55" s="6" t="s">
        <v>386</v>
      </c>
      <c r="U55" s="6" t="s">
        <v>917</v>
      </c>
      <c r="V55" s="118" t="s">
        <v>1425</v>
      </c>
      <c r="W55" s="6" t="s">
        <v>451</v>
      </c>
      <c r="X55" s="6"/>
      <c r="Y55" s="135"/>
      <c r="Z55" s="105"/>
    </row>
    <row r="56" spans="1:26" ht="105.75" customHeight="1" x14ac:dyDescent="0.25">
      <c r="A56" s="183"/>
      <c r="B56" s="5" t="s">
        <v>117</v>
      </c>
      <c r="C56" s="5" t="s">
        <v>188</v>
      </c>
      <c r="D56" s="5" t="s">
        <v>495</v>
      </c>
      <c r="E56" s="5" t="s">
        <v>188</v>
      </c>
      <c r="F56" s="5" t="s">
        <v>494</v>
      </c>
      <c r="G56" s="5" t="s">
        <v>55</v>
      </c>
      <c r="H56" s="5" t="s">
        <v>644</v>
      </c>
      <c r="I56" s="5" t="s">
        <v>321</v>
      </c>
      <c r="J56" s="5" t="s">
        <v>970</v>
      </c>
      <c r="K56" s="5" t="s">
        <v>327</v>
      </c>
      <c r="L56" s="5" t="s">
        <v>396</v>
      </c>
      <c r="M56" s="5" t="s">
        <v>496</v>
      </c>
      <c r="N56" s="5">
        <v>4</v>
      </c>
      <c r="O56" s="5" t="s">
        <v>83</v>
      </c>
      <c r="P56" s="125" t="s">
        <v>22</v>
      </c>
      <c r="Q56" s="124" t="s">
        <v>77</v>
      </c>
      <c r="R56" s="120" t="s">
        <v>1338</v>
      </c>
      <c r="S56" s="6" t="s">
        <v>421</v>
      </c>
      <c r="T56" s="6" t="s">
        <v>386</v>
      </c>
      <c r="U56" s="6" t="s">
        <v>918</v>
      </c>
      <c r="V56" s="118" t="s">
        <v>1425</v>
      </c>
      <c r="W56" s="6" t="s">
        <v>451</v>
      </c>
      <c r="X56" s="6"/>
      <c r="Y56" s="135"/>
      <c r="Z56" s="105"/>
    </row>
    <row r="57" spans="1:26" ht="60.75" customHeight="1" x14ac:dyDescent="0.25">
      <c r="A57" s="183"/>
      <c r="B57" s="5" t="s">
        <v>117</v>
      </c>
      <c r="C57" s="5" t="s">
        <v>189</v>
      </c>
      <c r="D57" s="5" t="s">
        <v>497</v>
      </c>
      <c r="E57" s="5" t="s">
        <v>189</v>
      </c>
      <c r="F57" s="5" t="s">
        <v>494</v>
      </c>
      <c r="G57" s="5" t="s">
        <v>55</v>
      </c>
      <c r="H57" s="5" t="s">
        <v>498</v>
      </c>
      <c r="I57" s="5" t="s">
        <v>472</v>
      </c>
      <c r="J57" s="5" t="s">
        <v>467</v>
      </c>
      <c r="K57" s="5" t="s">
        <v>473</v>
      </c>
      <c r="L57" s="5" t="s">
        <v>396</v>
      </c>
      <c r="M57" s="5" t="s">
        <v>499</v>
      </c>
      <c r="N57" s="5">
        <v>4</v>
      </c>
      <c r="O57" s="5" t="s">
        <v>83</v>
      </c>
      <c r="P57" s="125" t="s">
        <v>22</v>
      </c>
      <c r="Q57" s="124" t="s">
        <v>77</v>
      </c>
      <c r="R57" s="120" t="s">
        <v>1339</v>
      </c>
      <c r="S57" s="6" t="s">
        <v>421</v>
      </c>
      <c r="T57" s="6" t="s">
        <v>386</v>
      </c>
      <c r="U57" s="6" t="s">
        <v>646</v>
      </c>
      <c r="V57" s="118" t="s">
        <v>1425</v>
      </c>
      <c r="W57" s="6" t="s">
        <v>451</v>
      </c>
      <c r="X57" s="6"/>
      <c r="Y57" s="135"/>
      <c r="Z57" s="105"/>
    </row>
    <row r="58" spans="1:26" ht="56.25" x14ac:dyDescent="0.25">
      <c r="A58" s="183"/>
      <c r="B58" s="5" t="s">
        <v>117</v>
      </c>
      <c r="C58" s="5" t="s">
        <v>190</v>
      </c>
      <c r="D58" s="5" t="s">
        <v>500</v>
      </c>
      <c r="E58" s="5" t="s">
        <v>190</v>
      </c>
      <c r="F58" s="5" t="s">
        <v>494</v>
      </c>
      <c r="G58" s="5" t="s">
        <v>55</v>
      </c>
      <c r="H58" s="5" t="s">
        <v>501</v>
      </c>
      <c r="I58" s="5" t="s">
        <v>321</v>
      </c>
      <c r="J58" s="5" t="s">
        <v>467</v>
      </c>
      <c r="K58" s="5" t="s">
        <v>473</v>
      </c>
      <c r="L58" s="5" t="s">
        <v>396</v>
      </c>
      <c r="M58" s="5" t="s">
        <v>502</v>
      </c>
      <c r="N58" s="5">
        <v>4</v>
      </c>
      <c r="O58" s="5" t="s">
        <v>83</v>
      </c>
      <c r="P58" s="125" t="s">
        <v>22</v>
      </c>
      <c r="Q58" s="124" t="s">
        <v>77</v>
      </c>
      <c r="R58" s="120" t="s">
        <v>1339</v>
      </c>
      <c r="S58" s="6" t="s">
        <v>421</v>
      </c>
      <c r="T58" s="6" t="s">
        <v>386</v>
      </c>
      <c r="U58" s="6" t="s">
        <v>919</v>
      </c>
      <c r="V58" s="118" t="s">
        <v>1425</v>
      </c>
      <c r="W58" s="6" t="s">
        <v>451</v>
      </c>
      <c r="X58" s="6"/>
      <c r="Y58" s="135"/>
      <c r="Z58" s="105"/>
    </row>
    <row r="59" spans="1:26" ht="93" customHeight="1" x14ac:dyDescent="0.25">
      <c r="A59" s="184"/>
      <c r="B59" s="5" t="s">
        <v>117</v>
      </c>
      <c r="C59" s="5" t="s">
        <v>191</v>
      </c>
      <c r="D59" s="5" t="s">
        <v>503</v>
      </c>
      <c r="E59" s="5" t="s">
        <v>191</v>
      </c>
      <c r="F59" s="5" t="s">
        <v>342</v>
      </c>
      <c r="G59" s="5" t="s">
        <v>55</v>
      </c>
      <c r="H59" s="5" t="s">
        <v>504</v>
      </c>
      <c r="I59" s="5" t="s">
        <v>321</v>
      </c>
      <c r="J59" s="5" t="s">
        <v>467</v>
      </c>
      <c r="K59" s="5" t="s">
        <v>473</v>
      </c>
      <c r="L59" s="5" t="s">
        <v>396</v>
      </c>
      <c r="M59" s="5" t="s">
        <v>505</v>
      </c>
      <c r="N59" s="5">
        <v>4</v>
      </c>
      <c r="O59" s="5" t="s">
        <v>83</v>
      </c>
      <c r="P59" s="125" t="s">
        <v>22</v>
      </c>
      <c r="Q59" s="124" t="s">
        <v>77</v>
      </c>
      <c r="R59" s="120" t="s">
        <v>1340</v>
      </c>
      <c r="S59" s="6" t="s">
        <v>920</v>
      </c>
      <c r="T59" s="6" t="s">
        <v>386</v>
      </c>
      <c r="U59" s="6" t="s">
        <v>505</v>
      </c>
      <c r="V59" s="118" t="s">
        <v>1425</v>
      </c>
      <c r="W59" s="6" t="s">
        <v>451</v>
      </c>
      <c r="X59" s="6"/>
      <c r="Y59" s="135"/>
      <c r="Z59" s="105"/>
    </row>
    <row r="60" spans="1:26" ht="89.25" customHeight="1" x14ac:dyDescent="0.25">
      <c r="A60" s="182" t="s">
        <v>506</v>
      </c>
      <c r="B60" s="5" t="s">
        <v>117</v>
      </c>
      <c r="C60" s="5" t="s">
        <v>192</v>
      </c>
      <c r="D60" s="5" t="s">
        <v>507</v>
      </c>
      <c r="E60" s="5" t="s">
        <v>192</v>
      </c>
      <c r="F60" s="5" t="s">
        <v>508</v>
      </c>
      <c r="G60" s="5" t="s">
        <v>55</v>
      </c>
      <c r="H60" s="5" t="s">
        <v>509</v>
      </c>
      <c r="I60" s="5" t="s">
        <v>321</v>
      </c>
      <c r="J60" s="5" t="s">
        <v>467</v>
      </c>
      <c r="K60" s="5" t="s">
        <v>393</v>
      </c>
      <c r="L60" s="5" t="s">
        <v>665</v>
      </c>
      <c r="M60" s="5" t="s">
        <v>1125</v>
      </c>
      <c r="N60" s="5">
        <v>3</v>
      </c>
      <c r="O60" s="5" t="s">
        <v>83</v>
      </c>
      <c r="P60" s="125" t="s">
        <v>22</v>
      </c>
      <c r="Q60" s="124" t="s">
        <v>77</v>
      </c>
      <c r="R60" s="120" t="s">
        <v>1341</v>
      </c>
      <c r="S60" s="6" t="s">
        <v>921</v>
      </c>
      <c r="T60" s="6" t="s">
        <v>386</v>
      </c>
      <c r="U60" s="6" t="s">
        <v>922</v>
      </c>
      <c r="V60" s="118" t="s">
        <v>1425</v>
      </c>
      <c r="W60" s="6" t="s">
        <v>451</v>
      </c>
      <c r="X60" s="6"/>
      <c r="Y60" s="135"/>
      <c r="Z60" s="105"/>
    </row>
    <row r="61" spans="1:26" ht="64.5" customHeight="1" x14ac:dyDescent="0.25">
      <c r="A61" s="183"/>
      <c r="B61" s="5" t="s">
        <v>24</v>
      </c>
      <c r="C61" s="5" t="s">
        <v>193</v>
      </c>
      <c r="D61" s="5" t="s">
        <v>511</v>
      </c>
      <c r="E61" s="5" t="s">
        <v>193</v>
      </c>
      <c r="F61" s="5" t="s">
        <v>512</v>
      </c>
      <c r="G61" s="5" t="s">
        <v>56</v>
      </c>
      <c r="H61" s="5" t="s">
        <v>513</v>
      </c>
      <c r="I61" s="5" t="s">
        <v>321</v>
      </c>
      <c r="J61" s="5" t="s">
        <v>467</v>
      </c>
      <c r="K61" s="5" t="s">
        <v>393</v>
      </c>
      <c r="L61" s="5" t="s">
        <v>396</v>
      </c>
      <c r="M61" s="5" t="s">
        <v>1126</v>
      </c>
      <c r="N61" s="5">
        <v>4</v>
      </c>
      <c r="O61" s="5" t="s">
        <v>83</v>
      </c>
      <c r="P61" s="125" t="s">
        <v>22</v>
      </c>
      <c r="Q61" s="124" t="s">
        <v>77</v>
      </c>
      <c r="R61" s="120" t="s">
        <v>1342</v>
      </c>
      <c r="S61" s="6" t="s">
        <v>817</v>
      </c>
      <c r="T61" s="6" t="s">
        <v>386</v>
      </c>
      <c r="U61" s="6" t="s">
        <v>923</v>
      </c>
      <c r="V61" s="118" t="s">
        <v>1425</v>
      </c>
      <c r="W61" s="6" t="s">
        <v>451</v>
      </c>
      <c r="X61" s="6"/>
      <c r="Y61" s="135"/>
      <c r="Z61" s="105"/>
    </row>
    <row r="62" spans="1:26" ht="69.75" customHeight="1" x14ac:dyDescent="0.25">
      <c r="A62" s="183"/>
      <c r="B62" s="5" t="s">
        <v>24</v>
      </c>
      <c r="C62" s="5" t="s">
        <v>194</v>
      </c>
      <c r="D62" s="5" t="s">
        <v>514</v>
      </c>
      <c r="E62" s="5" t="s">
        <v>194</v>
      </c>
      <c r="F62" s="5" t="s">
        <v>361</v>
      </c>
      <c r="G62" s="5" t="s">
        <v>56</v>
      </c>
      <c r="H62" s="5" t="s">
        <v>515</v>
      </c>
      <c r="I62" s="5" t="s">
        <v>321</v>
      </c>
      <c r="J62" s="5" t="s">
        <v>467</v>
      </c>
      <c r="K62" s="5" t="s">
        <v>393</v>
      </c>
      <c r="L62" s="5" t="s">
        <v>1127</v>
      </c>
      <c r="M62" s="5" t="s">
        <v>516</v>
      </c>
      <c r="N62" s="5">
        <v>3</v>
      </c>
      <c r="O62" s="5" t="s">
        <v>82</v>
      </c>
      <c r="P62" s="127" t="s">
        <v>23</v>
      </c>
      <c r="Q62" s="124" t="s">
        <v>48</v>
      </c>
      <c r="R62" s="120" t="s">
        <v>1343</v>
      </c>
      <c r="S62" s="6" t="s">
        <v>924</v>
      </c>
      <c r="T62" s="6" t="s">
        <v>386</v>
      </c>
      <c r="U62" s="6" t="s">
        <v>925</v>
      </c>
      <c r="V62" s="118" t="s">
        <v>1425</v>
      </c>
      <c r="W62" s="6" t="s">
        <v>451</v>
      </c>
      <c r="X62" s="6"/>
      <c r="Y62" s="135"/>
      <c r="Z62" s="105"/>
    </row>
    <row r="63" spans="1:26" ht="57" customHeight="1" x14ac:dyDescent="0.25">
      <c r="A63" s="183"/>
      <c r="B63" s="5" t="s">
        <v>24</v>
      </c>
      <c r="C63" s="5" t="s">
        <v>195</v>
      </c>
      <c r="D63" s="5" t="s">
        <v>517</v>
      </c>
      <c r="E63" s="5" t="s">
        <v>195</v>
      </c>
      <c r="F63" s="5" t="s">
        <v>361</v>
      </c>
      <c r="G63" s="5" t="s">
        <v>56</v>
      </c>
      <c r="H63" s="5" t="s">
        <v>1128</v>
      </c>
      <c r="I63" s="5" t="s">
        <v>321</v>
      </c>
      <c r="J63" s="5" t="s">
        <v>467</v>
      </c>
      <c r="K63" s="5" t="s">
        <v>473</v>
      </c>
      <c r="L63" s="5" t="s">
        <v>1127</v>
      </c>
      <c r="M63" s="5" t="s">
        <v>1129</v>
      </c>
      <c r="N63" s="5">
        <v>3</v>
      </c>
      <c r="O63" s="5" t="s">
        <v>82</v>
      </c>
      <c r="P63" s="127" t="s">
        <v>23</v>
      </c>
      <c r="Q63" s="124" t="s">
        <v>48</v>
      </c>
      <c r="R63" s="120" t="s">
        <v>1344</v>
      </c>
      <c r="S63" s="6" t="s">
        <v>924</v>
      </c>
      <c r="T63" s="6" t="s">
        <v>386</v>
      </c>
      <c r="U63" s="6" t="s">
        <v>926</v>
      </c>
      <c r="V63" s="118" t="s">
        <v>1425</v>
      </c>
      <c r="W63" s="6" t="s">
        <v>451</v>
      </c>
      <c r="X63" s="6"/>
      <c r="Y63" s="135"/>
      <c r="Z63" s="105"/>
    </row>
    <row r="64" spans="1:26" ht="78" customHeight="1" x14ac:dyDescent="0.25">
      <c r="A64" s="184"/>
      <c r="B64" s="5" t="s">
        <v>24</v>
      </c>
      <c r="C64" s="5" t="s">
        <v>196</v>
      </c>
      <c r="D64" s="5" t="s">
        <v>519</v>
      </c>
      <c r="E64" s="5" t="s">
        <v>196</v>
      </c>
      <c r="F64" s="5" t="s">
        <v>1130</v>
      </c>
      <c r="G64" s="5" t="s">
        <v>55</v>
      </c>
      <c r="H64" s="5" t="s">
        <v>520</v>
      </c>
      <c r="I64" s="5" t="s">
        <v>521</v>
      </c>
      <c r="J64" s="5" t="s">
        <v>467</v>
      </c>
      <c r="K64" s="5" t="s">
        <v>473</v>
      </c>
      <c r="L64" s="5" t="s">
        <v>396</v>
      </c>
      <c r="M64" s="5" t="s">
        <v>510</v>
      </c>
      <c r="N64" s="5">
        <v>3</v>
      </c>
      <c r="O64" s="5" t="s">
        <v>82</v>
      </c>
      <c r="P64" s="127" t="s">
        <v>23</v>
      </c>
      <c r="Q64" s="124" t="s">
        <v>48</v>
      </c>
      <c r="R64" s="120" t="s">
        <v>1345</v>
      </c>
      <c r="S64" s="6" t="s">
        <v>921</v>
      </c>
      <c r="T64" s="6" t="s">
        <v>386</v>
      </c>
      <c r="U64" s="6" t="s">
        <v>927</v>
      </c>
      <c r="V64" s="118" t="s">
        <v>1425</v>
      </c>
      <c r="W64" s="6" t="s">
        <v>451</v>
      </c>
      <c r="X64" s="6"/>
      <c r="Y64" s="135"/>
      <c r="Z64" s="105"/>
    </row>
    <row r="65" spans="1:26" ht="217.5" customHeight="1" x14ac:dyDescent="0.25">
      <c r="A65" s="182" t="s">
        <v>522</v>
      </c>
      <c r="B65" s="5" t="s">
        <v>117</v>
      </c>
      <c r="C65" s="5" t="s">
        <v>523</v>
      </c>
      <c r="D65" s="5" t="s">
        <v>524</v>
      </c>
      <c r="E65" s="5" t="s">
        <v>523</v>
      </c>
      <c r="F65" s="5" t="s">
        <v>525</v>
      </c>
      <c r="G65" s="5" t="s">
        <v>55</v>
      </c>
      <c r="H65" s="5" t="s">
        <v>526</v>
      </c>
      <c r="I65" s="5" t="s">
        <v>472</v>
      </c>
      <c r="J65" s="5" t="s">
        <v>467</v>
      </c>
      <c r="K65" s="5" t="s">
        <v>327</v>
      </c>
      <c r="L65" s="5" t="s">
        <v>396</v>
      </c>
      <c r="M65" s="5" t="s">
        <v>1131</v>
      </c>
      <c r="N65" s="5">
        <v>4</v>
      </c>
      <c r="O65" s="5" t="s">
        <v>82</v>
      </c>
      <c r="P65" s="125" t="s">
        <v>22</v>
      </c>
      <c r="Q65" s="124" t="s">
        <v>77</v>
      </c>
      <c r="R65" s="120" t="s">
        <v>1346</v>
      </c>
      <c r="S65" s="6" t="s">
        <v>928</v>
      </c>
      <c r="T65" s="6" t="s">
        <v>386</v>
      </c>
      <c r="U65" s="6" t="s">
        <v>929</v>
      </c>
      <c r="V65" s="118" t="s">
        <v>1425</v>
      </c>
      <c r="W65" s="6" t="s">
        <v>451</v>
      </c>
      <c r="X65" s="6"/>
      <c r="Y65" s="135"/>
      <c r="Z65" s="105"/>
    </row>
    <row r="66" spans="1:26" ht="66.75" customHeight="1" x14ac:dyDescent="0.25">
      <c r="A66" s="183"/>
      <c r="B66" s="5" t="s">
        <v>117</v>
      </c>
      <c r="C66" s="5" t="s">
        <v>527</v>
      </c>
      <c r="D66" s="5" t="s">
        <v>528</v>
      </c>
      <c r="E66" s="5">
        <v>7.2</v>
      </c>
      <c r="F66" s="5" t="s">
        <v>525</v>
      </c>
      <c r="G66" s="5" t="s">
        <v>55</v>
      </c>
      <c r="H66" s="5" t="s">
        <v>529</v>
      </c>
      <c r="I66" s="5" t="s">
        <v>321</v>
      </c>
      <c r="J66" s="5" t="s">
        <v>467</v>
      </c>
      <c r="K66" s="5" t="s">
        <v>468</v>
      </c>
      <c r="L66" s="5" t="s">
        <v>396</v>
      </c>
      <c r="M66" s="5" t="s">
        <v>1132</v>
      </c>
      <c r="N66" s="5">
        <v>4</v>
      </c>
      <c r="O66" s="5" t="s">
        <v>83</v>
      </c>
      <c r="P66" s="125" t="s">
        <v>22</v>
      </c>
      <c r="Q66" s="124" t="s">
        <v>77</v>
      </c>
      <c r="R66" s="120" t="s">
        <v>1347</v>
      </c>
      <c r="S66" s="6" t="s">
        <v>930</v>
      </c>
      <c r="T66" s="6" t="s">
        <v>386</v>
      </c>
      <c r="U66" s="6" t="s">
        <v>931</v>
      </c>
      <c r="V66" s="118" t="s">
        <v>1425</v>
      </c>
      <c r="W66" s="6" t="s">
        <v>451</v>
      </c>
      <c r="X66" s="6"/>
      <c r="Y66" s="135"/>
      <c r="Z66" s="105"/>
    </row>
    <row r="67" spans="1:26" ht="117.75" customHeight="1" x14ac:dyDescent="0.25">
      <c r="A67" s="183"/>
      <c r="B67" s="5" t="s">
        <v>117</v>
      </c>
      <c r="C67" s="5" t="s">
        <v>530</v>
      </c>
      <c r="D67" s="5" t="s">
        <v>531</v>
      </c>
      <c r="E67" s="5" t="s">
        <v>530</v>
      </c>
      <c r="F67" s="5" t="s">
        <v>525</v>
      </c>
      <c r="G67" s="5" t="s">
        <v>55</v>
      </c>
      <c r="H67" s="5" t="s">
        <v>532</v>
      </c>
      <c r="I67" s="5" t="s">
        <v>321</v>
      </c>
      <c r="J67" s="5" t="s">
        <v>467</v>
      </c>
      <c r="K67" s="5" t="s">
        <v>468</v>
      </c>
      <c r="L67" s="5" t="s">
        <v>396</v>
      </c>
      <c r="M67" s="5" t="s">
        <v>1132</v>
      </c>
      <c r="N67" s="5">
        <v>1</v>
      </c>
      <c r="O67" s="5" t="s">
        <v>82</v>
      </c>
      <c r="P67" s="127" t="s">
        <v>23</v>
      </c>
      <c r="Q67" s="124" t="s">
        <v>48</v>
      </c>
      <c r="R67" s="120" t="s">
        <v>1348</v>
      </c>
      <c r="S67" s="6" t="s">
        <v>930</v>
      </c>
      <c r="T67" s="6" t="s">
        <v>386</v>
      </c>
      <c r="U67" s="6" t="s">
        <v>932</v>
      </c>
      <c r="V67" s="118" t="s">
        <v>1425</v>
      </c>
      <c r="W67" s="6" t="s">
        <v>451</v>
      </c>
      <c r="X67" s="6"/>
      <c r="Y67" s="135"/>
      <c r="Z67" s="105"/>
    </row>
    <row r="68" spans="1:26" ht="76.5" customHeight="1" x14ac:dyDescent="0.25">
      <c r="A68" s="184"/>
      <c r="B68" s="5" t="s">
        <v>24</v>
      </c>
      <c r="C68" s="5" t="s">
        <v>533</v>
      </c>
      <c r="D68" s="5" t="s">
        <v>534</v>
      </c>
      <c r="E68" s="5" t="s">
        <v>533</v>
      </c>
      <c r="F68" s="5" t="s">
        <v>1180</v>
      </c>
      <c r="G68" s="5" t="s">
        <v>56</v>
      </c>
      <c r="H68" s="5" t="s">
        <v>535</v>
      </c>
      <c r="I68" s="5" t="s">
        <v>321</v>
      </c>
      <c r="J68" s="5" t="s">
        <v>467</v>
      </c>
      <c r="K68" s="5" t="s">
        <v>473</v>
      </c>
      <c r="L68" s="5" t="s">
        <v>1127</v>
      </c>
      <c r="M68" s="5" t="s">
        <v>536</v>
      </c>
      <c r="N68" s="5">
        <v>3</v>
      </c>
      <c r="O68" s="5" t="s">
        <v>83</v>
      </c>
      <c r="P68" s="125" t="s">
        <v>22</v>
      </c>
      <c r="Q68" s="124" t="s">
        <v>77</v>
      </c>
      <c r="R68" s="120" t="s">
        <v>1349</v>
      </c>
      <c r="S68" s="6" t="s">
        <v>928</v>
      </c>
      <c r="T68" s="6" t="s">
        <v>386</v>
      </c>
      <c r="U68" s="6" t="s">
        <v>536</v>
      </c>
      <c r="V68" s="118" t="s">
        <v>1425</v>
      </c>
      <c r="W68" s="6" t="s">
        <v>451</v>
      </c>
      <c r="X68" s="6"/>
      <c r="Y68" s="135"/>
      <c r="Z68" s="105"/>
    </row>
    <row r="69" spans="1:26" ht="33.75" x14ac:dyDescent="0.25">
      <c r="A69" s="182" t="s">
        <v>537</v>
      </c>
      <c r="B69" s="5" t="s">
        <v>24</v>
      </c>
      <c r="C69" s="5" t="s">
        <v>197</v>
      </c>
      <c r="D69" s="5" t="s">
        <v>538</v>
      </c>
      <c r="E69" s="5" t="s">
        <v>197</v>
      </c>
      <c r="F69" s="5" t="s">
        <v>1133</v>
      </c>
      <c r="G69" s="5" t="s">
        <v>55</v>
      </c>
      <c r="H69" s="5" t="s">
        <v>539</v>
      </c>
      <c r="I69" s="5" t="s">
        <v>321</v>
      </c>
      <c r="J69" s="5" t="s">
        <v>467</v>
      </c>
      <c r="K69" s="5" t="s">
        <v>473</v>
      </c>
      <c r="L69" s="5" t="s">
        <v>396</v>
      </c>
      <c r="M69" s="5" t="s">
        <v>540</v>
      </c>
      <c r="N69" s="5">
        <v>3</v>
      </c>
      <c r="O69" s="5" t="s">
        <v>83</v>
      </c>
      <c r="P69" s="125" t="s">
        <v>22</v>
      </c>
      <c r="Q69" s="124" t="s">
        <v>77</v>
      </c>
      <c r="R69" s="120" t="s">
        <v>1350</v>
      </c>
      <c r="S69" s="6" t="s">
        <v>928</v>
      </c>
      <c r="T69" s="6" t="s">
        <v>386</v>
      </c>
      <c r="U69" s="6" t="s">
        <v>933</v>
      </c>
      <c r="V69" s="118" t="s">
        <v>1425</v>
      </c>
      <c r="W69" s="6" t="s">
        <v>451</v>
      </c>
      <c r="X69" s="6"/>
      <c r="Y69" s="135"/>
      <c r="Z69" s="105"/>
    </row>
    <row r="70" spans="1:26" ht="112.5" x14ac:dyDescent="0.25">
      <c r="A70" s="184"/>
      <c r="B70" s="5" t="s">
        <v>24</v>
      </c>
      <c r="C70" s="5" t="s">
        <v>198</v>
      </c>
      <c r="D70" s="5" t="s">
        <v>541</v>
      </c>
      <c r="E70" s="5" t="s">
        <v>198</v>
      </c>
      <c r="F70" s="5" t="s">
        <v>542</v>
      </c>
      <c r="G70" s="5" t="s">
        <v>55</v>
      </c>
      <c r="H70" s="5" t="s">
        <v>543</v>
      </c>
      <c r="I70" s="5" t="s">
        <v>321</v>
      </c>
      <c r="J70" s="5" t="s">
        <v>467</v>
      </c>
      <c r="K70" s="5" t="s">
        <v>473</v>
      </c>
      <c r="L70" s="5" t="s">
        <v>396</v>
      </c>
      <c r="M70" s="5" t="s">
        <v>544</v>
      </c>
      <c r="N70" s="5">
        <v>3</v>
      </c>
      <c r="O70" s="5" t="s">
        <v>82</v>
      </c>
      <c r="P70" s="127" t="s">
        <v>23</v>
      </c>
      <c r="Q70" s="124" t="s">
        <v>48</v>
      </c>
      <c r="R70" s="120" t="s">
        <v>1351</v>
      </c>
      <c r="S70" s="6" t="s">
        <v>934</v>
      </c>
      <c r="T70" s="6" t="s">
        <v>386</v>
      </c>
      <c r="U70" s="6" t="s">
        <v>935</v>
      </c>
      <c r="V70" s="118" t="s">
        <v>1425</v>
      </c>
      <c r="W70" s="6" t="s">
        <v>451</v>
      </c>
      <c r="X70" s="6"/>
      <c r="Y70" s="135"/>
      <c r="Z70" s="105"/>
    </row>
    <row r="71" spans="1:26" ht="78.75" x14ac:dyDescent="0.25">
      <c r="A71" s="182" t="s">
        <v>545</v>
      </c>
      <c r="B71" s="5" t="s">
        <v>117</v>
      </c>
      <c r="C71" s="5" t="s">
        <v>199</v>
      </c>
      <c r="D71" s="5" t="s">
        <v>546</v>
      </c>
      <c r="E71" s="5" t="s">
        <v>199</v>
      </c>
      <c r="F71" s="5" t="s">
        <v>755</v>
      </c>
      <c r="G71" s="5" t="s">
        <v>55</v>
      </c>
      <c r="H71" s="5" t="s">
        <v>893</v>
      </c>
      <c r="I71" s="5" t="s">
        <v>321</v>
      </c>
      <c r="J71" s="5" t="s">
        <v>467</v>
      </c>
      <c r="K71" s="5" t="s">
        <v>327</v>
      </c>
      <c r="L71" s="5" t="s">
        <v>396</v>
      </c>
      <c r="M71" s="5" t="s">
        <v>547</v>
      </c>
      <c r="N71" s="5">
        <v>4</v>
      </c>
      <c r="O71" s="5" t="s">
        <v>83</v>
      </c>
      <c r="P71" s="125" t="s">
        <v>22</v>
      </c>
      <c r="Q71" s="124" t="s">
        <v>77</v>
      </c>
      <c r="R71" s="120" t="s">
        <v>1352</v>
      </c>
      <c r="S71" s="6" t="s">
        <v>936</v>
      </c>
      <c r="T71" s="6" t="s">
        <v>386</v>
      </c>
      <c r="U71" s="6" t="s">
        <v>937</v>
      </c>
      <c r="V71" s="118" t="s">
        <v>1425</v>
      </c>
      <c r="W71" s="6" t="s">
        <v>451</v>
      </c>
      <c r="X71" s="6"/>
      <c r="Y71" s="135"/>
      <c r="Z71" s="105"/>
    </row>
    <row r="72" spans="1:26" ht="78.75" x14ac:dyDescent="0.25">
      <c r="A72" s="184"/>
      <c r="B72" s="5" t="s">
        <v>117</v>
      </c>
      <c r="C72" s="5" t="s">
        <v>200</v>
      </c>
      <c r="D72" s="5" t="s">
        <v>1186</v>
      </c>
      <c r="E72" s="5" t="s">
        <v>200</v>
      </c>
      <c r="F72" s="5" t="s">
        <v>548</v>
      </c>
      <c r="G72" s="5" t="s">
        <v>55</v>
      </c>
      <c r="H72" s="5" t="s">
        <v>1187</v>
      </c>
      <c r="I72" s="5" t="s">
        <v>388</v>
      </c>
      <c r="J72" s="5" t="s">
        <v>388</v>
      </c>
      <c r="K72" s="5" t="s">
        <v>327</v>
      </c>
      <c r="L72" s="5" t="s">
        <v>396</v>
      </c>
      <c r="M72" s="5" t="s">
        <v>1188</v>
      </c>
      <c r="N72" s="5">
        <v>3</v>
      </c>
      <c r="O72" s="5" t="s">
        <v>83</v>
      </c>
      <c r="P72" s="125" t="s">
        <v>22</v>
      </c>
      <c r="Q72" s="124" t="s">
        <v>77</v>
      </c>
      <c r="R72" s="120" t="s">
        <v>1353</v>
      </c>
      <c r="S72" s="6" t="s">
        <v>936</v>
      </c>
      <c r="T72" s="6" t="s">
        <v>386</v>
      </c>
      <c r="U72" s="6" t="s">
        <v>938</v>
      </c>
      <c r="V72" s="118" t="s">
        <v>1425</v>
      </c>
      <c r="W72" s="6" t="s">
        <v>451</v>
      </c>
      <c r="X72" s="6"/>
      <c r="Y72" s="135"/>
      <c r="Z72" s="105"/>
    </row>
    <row r="73" spans="1:26" ht="90" x14ac:dyDescent="0.25">
      <c r="A73" s="182" t="s">
        <v>549</v>
      </c>
      <c r="B73" s="5" t="s">
        <v>117</v>
      </c>
      <c r="C73" s="5" t="s">
        <v>201</v>
      </c>
      <c r="D73" s="5" t="s">
        <v>552</v>
      </c>
      <c r="E73" s="5" t="s">
        <v>201</v>
      </c>
      <c r="F73" s="5" t="s">
        <v>550</v>
      </c>
      <c r="G73" s="5" t="s">
        <v>55</v>
      </c>
      <c r="H73" s="5" t="s">
        <v>1134</v>
      </c>
      <c r="I73" s="5" t="s">
        <v>321</v>
      </c>
      <c r="J73" s="5" t="s">
        <v>467</v>
      </c>
      <c r="K73" s="5" t="s">
        <v>327</v>
      </c>
      <c r="L73" s="5" t="s">
        <v>396</v>
      </c>
      <c r="M73" s="5" t="s">
        <v>551</v>
      </c>
      <c r="N73" s="5">
        <v>4</v>
      </c>
      <c r="O73" s="5" t="s">
        <v>83</v>
      </c>
      <c r="P73" s="125" t="s">
        <v>22</v>
      </c>
      <c r="Q73" s="124" t="s">
        <v>77</v>
      </c>
      <c r="R73" s="120" t="s">
        <v>1354</v>
      </c>
      <c r="S73" s="6" t="s">
        <v>642</v>
      </c>
      <c r="T73" s="6" t="s">
        <v>386</v>
      </c>
      <c r="U73" s="6" t="s">
        <v>939</v>
      </c>
      <c r="V73" s="118" t="s">
        <v>1425</v>
      </c>
      <c r="W73" s="6" t="s">
        <v>451</v>
      </c>
      <c r="X73" s="6"/>
      <c r="Y73" s="135"/>
      <c r="Z73" s="105"/>
    </row>
    <row r="74" spans="1:26" ht="86.25" customHeight="1" x14ac:dyDescent="0.25">
      <c r="A74" s="183"/>
      <c r="B74" s="5" t="s">
        <v>117</v>
      </c>
      <c r="C74" s="5" t="s">
        <v>1139</v>
      </c>
      <c r="D74" s="5"/>
      <c r="E74" s="5" t="s">
        <v>1139</v>
      </c>
      <c r="F74" s="5" t="s">
        <v>553</v>
      </c>
      <c r="G74" s="5" t="s">
        <v>56</v>
      </c>
      <c r="H74" s="5" t="s">
        <v>894</v>
      </c>
      <c r="I74" s="5" t="s">
        <v>321</v>
      </c>
      <c r="J74" s="5" t="s">
        <v>467</v>
      </c>
      <c r="K74" s="5" t="s">
        <v>327</v>
      </c>
      <c r="L74" s="5" t="s">
        <v>1127</v>
      </c>
      <c r="M74" s="5" t="s">
        <v>554</v>
      </c>
      <c r="N74" s="5">
        <v>3</v>
      </c>
      <c r="O74" s="5" t="s">
        <v>83</v>
      </c>
      <c r="P74" s="125" t="s">
        <v>22</v>
      </c>
      <c r="Q74" s="124" t="s">
        <v>77</v>
      </c>
      <c r="R74" s="120" t="s">
        <v>1355</v>
      </c>
      <c r="S74" s="6" t="s">
        <v>940</v>
      </c>
      <c r="T74" s="6" t="s">
        <v>386</v>
      </c>
      <c r="U74" s="6" t="s">
        <v>840</v>
      </c>
      <c r="V74" s="118" t="s">
        <v>1425</v>
      </c>
      <c r="W74" s="6" t="s">
        <v>451</v>
      </c>
      <c r="X74" s="6"/>
      <c r="Y74" s="135"/>
      <c r="Z74" s="105"/>
    </row>
    <row r="75" spans="1:26" ht="54.75" customHeight="1" x14ac:dyDescent="0.25">
      <c r="A75" s="183"/>
      <c r="B75" s="5" t="s">
        <v>24</v>
      </c>
      <c r="C75" s="5" t="s">
        <v>202</v>
      </c>
      <c r="D75" s="5" t="s">
        <v>556</v>
      </c>
      <c r="E75" s="5" t="s">
        <v>202</v>
      </c>
      <c r="F75" s="5" t="s">
        <v>557</v>
      </c>
      <c r="G75" s="5" t="s">
        <v>56</v>
      </c>
      <c r="H75" s="5" t="s">
        <v>895</v>
      </c>
      <c r="I75" s="5" t="s">
        <v>321</v>
      </c>
      <c r="J75" s="5" t="s">
        <v>467</v>
      </c>
      <c r="K75" s="5" t="s">
        <v>327</v>
      </c>
      <c r="L75" s="5" t="s">
        <v>1127</v>
      </c>
      <c r="M75" s="5" t="s">
        <v>554</v>
      </c>
      <c r="N75" s="5">
        <v>3</v>
      </c>
      <c r="O75" s="5" t="s">
        <v>83</v>
      </c>
      <c r="P75" s="125" t="s">
        <v>22</v>
      </c>
      <c r="Q75" s="124" t="s">
        <v>77</v>
      </c>
      <c r="R75" s="120" t="s">
        <v>1355</v>
      </c>
      <c r="S75" s="6" t="s">
        <v>940</v>
      </c>
      <c r="T75" s="6" t="s">
        <v>386</v>
      </c>
      <c r="U75" s="6" t="s">
        <v>840</v>
      </c>
      <c r="V75" s="118" t="s">
        <v>1425</v>
      </c>
      <c r="W75" s="6" t="s">
        <v>451</v>
      </c>
      <c r="X75" s="6"/>
      <c r="Y75" s="135"/>
      <c r="Z75" s="105"/>
    </row>
    <row r="76" spans="1:26" ht="115.5" customHeight="1" x14ac:dyDescent="0.25">
      <c r="A76" s="183"/>
      <c r="B76" s="5" t="s">
        <v>117</v>
      </c>
      <c r="C76" s="5" t="s">
        <v>555</v>
      </c>
      <c r="D76" s="5" t="s">
        <v>558</v>
      </c>
      <c r="E76" s="5" t="s">
        <v>555</v>
      </c>
      <c r="F76" s="5" t="s">
        <v>559</v>
      </c>
      <c r="G76" s="5" t="s">
        <v>56</v>
      </c>
      <c r="H76" s="5" t="s">
        <v>896</v>
      </c>
      <c r="I76" s="5" t="s">
        <v>321</v>
      </c>
      <c r="J76" s="5" t="s">
        <v>467</v>
      </c>
      <c r="K76" s="5" t="s">
        <v>327</v>
      </c>
      <c r="L76" s="5" t="s">
        <v>1127</v>
      </c>
      <c r="M76" s="5" t="s">
        <v>554</v>
      </c>
      <c r="N76" s="5">
        <v>3</v>
      </c>
      <c r="O76" s="5" t="s">
        <v>83</v>
      </c>
      <c r="P76" s="125" t="s">
        <v>22</v>
      </c>
      <c r="Q76" s="124" t="s">
        <v>77</v>
      </c>
      <c r="R76" s="120" t="s">
        <v>1355</v>
      </c>
      <c r="S76" s="6" t="s">
        <v>940</v>
      </c>
      <c r="T76" s="6" t="s">
        <v>386</v>
      </c>
      <c r="U76" s="6" t="s">
        <v>840</v>
      </c>
      <c r="V76" s="118" t="s">
        <v>1425</v>
      </c>
      <c r="W76" s="6" t="s">
        <v>451</v>
      </c>
      <c r="X76" s="6"/>
      <c r="Y76" s="135"/>
      <c r="Z76" s="105"/>
    </row>
    <row r="77" spans="1:26" ht="123" customHeight="1" x14ac:dyDescent="0.25">
      <c r="A77" s="183"/>
      <c r="B77" s="5" t="s">
        <v>117</v>
      </c>
      <c r="C77" s="5" t="s">
        <v>1135</v>
      </c>
      <c r="D77" s="5"/>
      <c r="E77" s="5" t="s">
        <v>1135</v>
      </c>
      <c r="F77" s="5" t="s">
        <v>560</v>
      </c>
      <c r="G77" s="5" t="s">
        <v>56</v>
      </c>
      <c r="H77" s="5" t="s">
        <v>897</v>
      </c>
      <c r="I77" s="5" t="s">
        <v>321</v>
      </c>
      <c r="J77" s="5" t="s">
        <v>467</v>
      </c>
      <c r="K77" s="5" t="s">
        <v>327</v>
      </c>
      <c r="L77" s="5" t="s">
        <v>1127</v>
      </c>
      <c r="M77" s="5" t="s">
        <v>554</v>
      </c>
      <c r="N77" s="5">
        <v>3</v>
      </c>
      <c r="O77" s="5" t="s">
        <v>83</v>
      </c>
      <c r="P77" s="125" t="s">
        <v>22</v>
      </c>
      <c r="Q77" s="124" t="s">
        <v>77</v>
      </c>
      <c r="R77" s="120" t="s">
        <v>1355</v>
      </c>
      <c r="S77" s="6" t="s">
        <v>940</v>
      </c>
      <c r="T77" s="6" t="s">
        <v>386</v>
      </c>
      <c r="U77" s="6" t="s">
        <v>941</v>
      </c>
      <c r="V77" s="118" t="s">
        <v>1425</v>
      </c>
      <c r="W77" s="6" t="s">
        <v>451</v>
      </c>
      <c r="X77" s="6"/>
      <c r="Y77" s="135"/>
      <c r="Z77" s="105"/>
    </row>
    <row r="78" spans="1:26" ht="69.75" customHeight="1" x14ac:dyDescent="0.25">
      <c r="A78" s="183"/>
      <c r="B78" s="5" t="s">
        <v>117</v>
      </c>
      <c r="C78" s="5" t="s">
        <v>1136</v>
      </c>
      <c r="D78" s="5"/>
      <c r="E78" s="5" t="s">
        <v>1136</v>
      </c>
      <c r="F78" s="5" t="s">
        <v>561</v>
      </c>
      <c r="G78" s="5" t="s">
        <v>55</v>
      </c>
      <c r="H78" s="5" t="s">
        <v>1140</v>
      </c>
      <c r="I78" s="5" t="s">
        <v>321</v>
      </c>
      <c r="J78" s="5" t="s">
        <v>467</v>
      </c>
      <c r="K78" s="5" t="s">
        <v>327</v>
      </c>
      <c r="L78" s="5" t="s">
        <v>396</v>
      </c>
      <c r="M78" s="5" t="s">
        <v>562</v>
      </c>
      <c r="N78" s="5">
        <v>3</v>
      </c>
      <c r="O78" s="5" t="s">
        <v>83</v>
      </c>
      <c r="P78" s="125" t="s">
        <v>22</v>
      </c>
      <c r="Q78" s="124" t="s">
        <v>77</v>
      </c>
      <c r="R78" s="120" t="s">
        <v>1356</v>
      </c>
      <c r="S78" s="6" t="s">
        <v>642</v>
      </c>
      <c r="T78" s="6" t="s">
        <v>386</v>
      </c>
      <c r="U78" s="6" t="s">
        <v>942</v>
      </c>
      <c r="V78" s="118" t="s">
        <v>1425</v>
      </c>
      <c r="W78" s="6" t="s">
        <v>451</v>
      </c>
      <c r="X78" s="6"/>
      <c r="Y78" s="135"/>
      <c r="Z78" s="105"/>
    </row>
    <row r="79" spans="1:26" ht="107.25" customHeight="1" x14ac:dyDescent="0.25">
      <c r="A79" s="183"/>
      <c r="B79" s="5" t="s">
        <v>117</v>
      </c>
      <c r="C79" s="5" t="s">
        <v>568</v>
      </c>
      <c r="D79" s="5" t="s">
        <v>563</v>
      </c>
      <c r="E79" s="5" t="s">
        <v>568</v>
      </c>
      <c r="F79" s="5" t="s">
        <v>564</v>
      </c>
      <c r="G79" s="5" t="s">
        <v>56</v>
      </c>
      <c r="H79" s="5" t="s">
        <v>898</v>
      </c>
      <c r="I79" s="5" t="s">
        <v>321</v>
      </c>
      <c r="J79" s="5" t="s">
        <v>467</v>
      </c>
      <c r="K79" s="5" t="s">
        <v>393</v>
      </c>
      <c r="L79" s="5" t="s">
        <v>1141</v>
      </c>
      <c r="M79" s="5" t="s">
        <v>565</v>
      </c>
      <c r="N79" s="5">
        <v>3</v>
      </c>
      <c r="O79" s="5" t="s">
        <v>83</v>
      </c>
      <c r="P79" s="125" t="s">
        <v>22</v>
      </c>
      <c r="Q79" s="124" t="s">
        <v>77</v>
      </c>
      <c r="R79" s="120" t="s">
        <v>1357</v>
      </c>
      <c r="S79" s="6" t="s">
        <v>642</v>
      </c>
      <c r="T79" s="6" t="s">
        <v>386</v>
      </c>
      <c r="U79" s="6" t="s">
        <v>943</v>
      </c>
      <c r="V79" s="118" t="s">
        <v>1425</v>
      </c>
      <c r="W79" s="6" t="s">
        <v>451</v>
      </c>
      <c r="X79" s="6"/>
      <c r="Y79" s="135"/>
      <c r="Z79" s="105"/>
    </row>
    <row r="80" spans="1:26" ht="106.5" customHeight="1" x14ac:dyDescent="0.25">
      <c r="A80" s="183"/>
      <c r="B80" s="5" t="s">
        <v>117</v>
      </c>
      <c r="C80" s="5" t="s">
        <v>1137</v>
      </c>
      <c r="D80" s="5"/>
      <c r="E80" s="5" t="s">
        <v>1137</v>
      </c>
      <c r="F80" s="5" t="s">
        <v>566</v>
      </c>
      <c r="G80" s="5" t="s">
        <v>56</v>
      </c>
      <c r="H80" s="5" t="s">
        <v>899</v>
      </c>
      <c r="I80" s="5" t="s">
        <v>321</v>
      </c>
      <c r="J80" s="5" t="s">
        <v>467</v>
      </c>
      <c r="K80" s="5" t="s">
        <v>393</v>
      </c>
      <c r="L80" s="5" t="s">
        <v>361</v>
      </c>
      <c r="M80" s="5" t="s">
        <v>1142</v>
      </c>
      <c r="N80" s="5">
        <v>4</v>
      </c>
      <c r="O80" s="5" t="s">
        <v>83</v>
      </c>
      <c r="P80" s="125" t="s">
        <v>22</v>
      </c>
      <c r="Q80" s="124" t="s">
        <v>77</v>
      </c>
      <c r="R80" s="120" t="s">
        <v>1358</v>
      </c>
      <c r="S80" s="6" t="s">
        <v>642</v>
      </c>
      <c r="T80" s="6" t="s">
        <v>386</v>
      </c>
      <c r="U80" s="6" t="s">
        <v>944</v>
      </c>
      <c r="V80" s="118" t="s">
        <v>1425</v>
      </c>
      <c r="W80" s="6" t="s">
        <v>451</v>
      </c>
      <c r="X80" s="6"/>
      <c r="Y80" s="135"/>
      <c r="Z80" s="105"/>
    </row>
    <row r="81" spans="1:26" ht="56.25" x14ac:dyDescent="0.25">
      <c r="A81" s="183"/>
      <c r="B81" s="5" t="s">
        <v>117</v>
      </c>
      <c r="C81" s="5" t="s">
        <v>573</v>
      </c>
      <c r="D81" s="5"/>
      <c r="E81" s="5" t="s">
        <v>573</v>
      </c>
      <c r="F81" s="5" t="s">
        <v>567</v>
      </c>
      <c r="G81" s="5" t="s">
        <v>55</v>
      </c>
      <c r="H81" s="5" t="s">
        <v>900</v>
      </c>
      <c r="I81" s="5" t="s">
        <v>321</v>
      </c>
      <c r="J81" s="5" t="s">
        <v>467</v>
      </c>
      <c r="K81" s="5" t="s">
        <v>393</v>
      </c>
      <c r="L81" s="5" t="s">
        <v>396</v>
      </c>
      <c r="M81" s="5" t="s">
        <v>1143</v>
      </c>
      <c r="N81" s="5">
        <v>3</v>
      </c>
      <c r="O81" s="5" t="s">
        <v>82</v>
      </c>
      <c r="P81" s="127" t="s">
        <v>23</v>
      </c>
      <c r="Q81" s="124" t="s">
        <v>48</v>
      </c>
      <c r="R81" s="120" t="s">
        <v>1358</v>
      </c>
      <c r="S81" s="6" t="s">
        <v>642</v>
      </c>
      <c r="T81" s="6" t="s">
        <v>386</v>
      </c>
      <c r="U81" s="6" t="s">
        <v>945</v>
      </c>
      <c r="V81" s="118" t="s">
        <v>1425</v>
      </c>
      <c r="W81" s="6" t="s">
        <v>451</v>
      </c>
      <c r="X81" s="6"/>
      <c r="Y81" s="135"/>
      <c r="Z81" s="105"/>
    </row>
    <row r="82" spans="1:26" ht="90" customHeight="1" x14ac:dyDescent="0.25">
      <c r="A82" s="183"/>
      <c r="B82" s="5" t="s">
        <v>117</v>
      </c>
      <c r="C82" s="5" t="s">
        <v>576</v>
      </c>
      <c r="D82" s="5" t="s">
        <v>1197</v>
      </c>
      <c r="E82" s="5" t="s">
        <v>576</v>
      </c>
      <c r="F82" s="5" t="s">
        <v>569</v>
      </c>
      <c r="G82" s="5" t="s">
        <v>56</v>
      </c>
      <c r="H82" s="5" t="s">
        <v>1144</v>
      </c>
      <c r="I82" s="5" t="s">
        <v>321</v>
      </c>
      <c r="J82" s="5" t="s">
        <v>970</v>
      </c>
      <c r="K82" s="5" t="s">
        <v>393</v>
      </c>
      <c r="L82" s="5" t="s">
        <v>396</v>
      </c>
      <c r="M82" s="5" t="s">
        <v>570</v>
      </c>
      <c r="N82" s="5">
        <v>1</v>
      </c>
      <c r="O82" s="5" t="s">
        <v>84</v>
      </c>
      <c r="P82" s="125" t="s">
        <v>22</v>
      </c>
      <c r="Q82" s="124" t="s">
        <v>77</v>
      </c>
      <c r="R82" s="120" t="s">
        <v>1315</v>
      </c>
      <c r="S82" s="6" t="s">
        <v>642</v>
      </c>
      <c r="T82" s="6" t="s">
        <v>386</v>
      </c>
      <c r="U82" s="6" t="s">
        <v>505</v>
      </c>
      <c r="V82" s="118" t="s">
        <v>1425</v>
      </c>
      <c r="W82" s="6" t="s">
        <v>451</v>
      </c>
      <c r="X82" s="6"/>
      <c r="Y82" s="135"/>
      <c r="Z82" s="105"/>
    </row>
    <row r="83" spans="1:26" ht="70.5" customHeight="1" x14ac:dyDescent="0.25">
      <c r="A83" s="184"/>
      <c r="B83" s="5" t="s">
        <v>117</v>
      </c>
      <c r="C83" s="5" t="s">
        <v>1138</v>
      </c>
      <c r="D83" s="5" t="s">
        <v>574</v>
      </c>
      <c r="E83" s="5" t="s">
        <v>1138</v>
      </c>
      <c r="F83" s="5" t="s">
        <v>1145</v>
      </c>
      <c r="G83" s="5" t="s">
        <v>55</v>
      </c>
      <c r="H83" s="5" t="s">
        <v>1146</v>
      </c>
      <c r="I83" s="5" t="s">
        <v>321</v>
      </c>
      <c r="J83" s="5" t="s">
        <v>467</v>
      </c>
      <c r="K83" s="5" t="s">
        <v>327</v>
      </c>
      <c r="L83" s="5" t="s">
        <v>396</v>
      </c>
      <c r="M83" s="5" t="s">
        <v>575</v>
      </c>
      <c r="N83" s="5">
        <v>4</v>
      </c>
      <c r="O83" s="5" t="s">
        <v>84</v>
      </c>
      <c r="P83" s="126" t="s">
        <v>21</v>
      </c>
      <c r="Q83" s="124" t="s">
        <v>77</v>
      </c>
      <c r="R83" s="120" t="s">
        <v>1359</v>
      </c>
      <c r="S83" s="6" t="s">
        <v>946</v>
      </c>
      <c r="T83" s="6" t="s">
        <v>386</v>
      </c>
      <c r="U83" s="6" t="s">
        <v>947</v>
      </c>
      <c r="V83" s="6" t="s">
        <v>1423</v>
      </c>
      <c r="W83" s="6" t="s">
        <v>449</v>
      </c>
      <c r="X83" s="6"/>
      <c r="Y83" s="135"/>
      <c r="Z83" s="105"/>
    </row>
    <row r="84" spans="1:26" ht="138.75" customHeight="1" x14ac:dyDescent="0.25">
      <c r="A84" s="182" t="s">
        <v>577</v>
      </c>
      <c r="B84" s="5" t="s">
        <v>117</v>
      </c>
      <c r="C84" s="5" t="s">
        <v>203</v>
      </c>
      <c r="D84" s="5" t="s">
        <v>578</v>
      </c>
      <c r="E84" s="5" t="s">
        <v>203</v>
      </c>
      <c r="F84" s="5" t="s">
        <v>768</v>
      </c>
      <c r="G84" s="5" t="s">
        <v>55</v>
      </c>
      <c r="H84" s="5" t="s">
        <v>901</v>
      </c>
      <c r="I84" s="5" t="s">
        <v>383</v>
      </c>
      <c r="J84" s="5" t="s">
        <v>467</v>
      </c>
      <c r="K84" s="5" t="s">
        <v>327</v>
      </c>
      <c r="L84" s="5" t="s">
        <v>396</v>
      </c>
      <c r="M84" s="5" t="s">
        <v>1147</v>
      </c>
      <c r="N84" s="5">
        <v>4</v>
      </c>
      <c r="O84" s="5" t="s">
        <v>83</v>
      </c>
      <c r="P84" s="125" t="s">
        <v>22</v>
      </c>
      <c r="Q84" s="124" t="s">
        <v>77</v>
      </c>
      <c r="R84" s="120" t="s">
        <v>1360</v>
      </c>
      <c r="S84" s="6" t="s">
        <v>936</v>
      </c>
      <c r="T84" s="6" t="s">
        <v>386</v>
      </c>
      <c r="U84" s="6" t="s">
        <v>948</v>
      </c>
      <c r="V84" s="118" t="s">
        <v>1425</v>
      </c>
      <c r="W84" s="6" t="s">
        <v>451</v>
      </c>
      <c r="X84" s="6"/>
      <c r="Y84" s="135"/>
      <c r="Z84" s="105"/>
    </row>
    <row r="85" spans="1:26" ht="114" customHeight="1" x14ac:dyDescent="0.25">
      <c r="A85" s="184"/>
      <c r="B85" s="5" t="s">
        <v>117</v>
      </c>
      <c r="C85" s="5" t="s">
        <v>204</v>
      </c>
      <c r="D85" s="5" t="s">
        <v>579</v>
      </c>
      <c r="E85" s="5" t="s">
        <v>204</v>
      </c>
      <c r="F85" s="5" t="s">
        <v>367</v>
      </c>
      <c r="G85" s="5" t="s">
        <v>55</v>
      </c>
      <c r="H85" s="5" t="s">
        <v>902</v>
      </c>
      <c r="I85" s="5" t="s">
        <v>321</v>
      </c>
      <c r="J85" s="5" t="s">
        <v>467</v>
      </c>
      <c r="K85" s="5" t="s">
        <v>327</v>
      </c>
      <c r="L85" s="5" t="s">
        <v>396</v>
      </c>
      <c r="M85" s="5" t="s">
        <v>580</v>
      </c>
      <c r="N85" s="5">
        <v>4</v>
      </c>
      <c r="O85" s="5" t="s">
        <v>83</v>
      </c>
      <c r="P85" s="125" t="s">
        <v>22</v>
      </c>
      <c r="Q85" s="124" t="s">
        <v>77</v>
      </c>
      <c r="R85" s="120" t="s">
        <v>1361</v>
      </c>
      <c r="S85" s="6" t="s">
        <v>642</v>
      </c>
      <c r="T85" s="6" t="s">
        <v>386</v>
      </c>
      <c r="U85" s="6" t="s">
        <v>949</v>
      </c>
      <c r="V85" s="118" t="s">
        <v>1425</v>
      </c>
      <c r="W85" s="6" t="s">
        <v>451</v>
      </c>
      <c r="X85" s="6"/>
      <c r="Y85" s="135"/>
      <c r="Z85" s="105"/>
    </row>
    <row r="86" spans="1:26" ht="80.25" customHeight="1" x14ac:dyDescent="0.25">
      <c r="A86" s="182" t="s">
        <v>581</v>
      </c>
      <c r="B86" s="5" t="s">
        <v>117</v>
      </c>
      <c r="C86" s="5" t="s">
        <v>205</v>
      </c>
      <c r="D86" s="5" t="s">
        <v>582</v>
      </c>
      <c r="E86" s="5" t="s">
        <v>205</v>
      </c>
      <c r="F86" s="5" t="s">
        <v>583</v>
      </c>
      <c r="G86" s="5" t="s">
        <v>55</v>
      </c>
      <c r="H86" s="5" t="s">
        <v>903</v>
      </c>
      <c r="I86" s="5" t="s">
        <v>321</v>
      </c>
      <c r="J86" s="5" t="s">
        <v>467</v>
      </c>
      <c r="K86" s="5" t="s">
        <v>327</v>
      </c>
      <c r="L86" s="5" t="s">
        <v>396</v>
      </c>
      <c r="M86" s="5" t="s">
        <v>584</v>
      </c>
      <c r="N86" s="5">
        <v>5</v>
      </c>
      <c r="O86" s="5" t="s">
        <v>82</v>
      </c>
      <c r="P86" s="126" t="s">
        <v>21</v>
      </c>
      <c r="Q86" s="124" t="s">
        <v>77</v>
      </c>
      <c r="R86" s="120" t="s">
        <v>1362</v>
      </c>
      <c r="S86" s="6" t="s">
        <v>950</v>
      </c>
      <c r="T86" s="6" t="s">
        <v>386</v>
      </c>
      <c r="U86" s="6" t="s">
        <v>951</v>
      </c>
      <c r="V86" s="6" t="s">
        <v>1423</v>
      </c>
      <c r="W86" s="6" t="s">
        <v>449</v>
      </c>
      <c r="X86" s="6"/>
      <c r="Y86" s="135"/>
      <c r="Z86" s="105"/>
    </row>
    <row r="87" spans="1:26" ht="68.25" customHeight="1" x14ac:dyDescent="0.25">
      <c r="A87" s="183"/>
      <c r="B87" s="5" t="s">
        <v>117</v>
      </c>
      <c r="C87" s="5" t="s">
        <v>1206</v>
      </c>
      <c r="D87" s="5" t="s">
        <v>1162</v>
      </c>
      <c r="E87" s="5" t="s">
        <v>1206</v>
      </c>
      <c r="F87" s="5" t="s">
        <v>494</v>
      </c>
      <c r="G87" s="5" t="s">
        <v>55</v>
      </c>
      <c r="H87" s="5" t="s">
        <v>904</v>
      </c>
      <c r="I87" s="5" t="s">
        <v>321</v>
      </c>
      <c r="J87" s="5" t="s">
        <v>467</v>
      </c>
      <c r="K87" s="5" t="s">
        <v>327</v>
      </c>
      <c r="L87" s="5" t="s">
        <v>396</v>
      </c>
      <c r="M87" s="5" t="s">
        <v>585</v>
      </c>
      <c r="N87" s="5">
        <v>4</v>
      </c>
      <c r="O87" s="5" t="s">
        <v>83</v>
      </c>
      <c r="P87" s="125" t="s">
        <v>22</v>
      </c>
      <c r="Q87" s="124" t="s">
        <v>77</v>
      </c>
      <c r="R87" s="120" t="s">
        <v>1363</v>
      </c>
      <c r="S87" s="6" t="s">
        <v>952</v>
      </c>
      <c r="T87" s="6" t="s">
        <v>386</v>
      </c>
      <c r="U87" s="6" t="s">
        <v>953</v>
      </c>
      <c r="V87" s="118" t="s">
        <v>1425</v>
      </c>
      <c r="W87" s="6" t="s">
        <v>451</v>
      </c>
      <c r="X87" s="6"/>
      <c r="Y87" s="135"/>
      <c r="Z87" s="105"/>
    </row>
    <row r="88" spans="1:26" ht="100.5" customHeight="1" x14ac:dyDescent="0.25">
      <c r="A88" s="183"/>
      <c r="B88" s="5" t="s">
        <v>117</v>
      </c>
      <c r="C88" s="5" t="s">
        <v>586</v>
      </c>
      <c r="D88" s="5" t="s">
        <v>1208</v>
      </c>
      <c r="E88" s="5" t="s">
        <v>586</v>
      </c>
      <c r="F88" s="5" t="s">
        <v>1209</v>
      </c>
      <c r="G88" s="5" t="s">
        <v>56</v>
      </c>
      <c r="H88" s="5" t="s">
        <v>1210</v>
      </c>
      <c r="I88" s="5" t="s">
        <v>1211</v>
      </c>
      <c r="J88" s="5" t="s">
        <v>700</v>
      </c>
      <c r="K88" s="5" t="s">
        <v>393</v>
      </c>
      <c r="L88" s="5" t="s">
        <v>361</v>
      </c>
      <c r="M88" s="5" t="s">
        <v>1212</v>
      </c>
      <c r="N88" s="5" t="s">
        <v>1178</v>
      </c>
      <c r="O88" s="5" t="s">
        <v>83</v>
      </c>
      <c r="P88" s="127" t="s">
        <v>23</v>
      </c>
      <c r="Q88" s="124" t="s">
        <v>48</v>
      </c>
      <c r="R88" s="120" t="s">
        <v>1364</v>
      </c>
      <c r="S88" s="6" t="s">
        <v>711</v>
      </c>
      <c r="T88" s="6" t="s">
        <v>713</v>
      </c>
      <c r="U88" s="6" t="s">
        <v>718</v>
      </c>
      <c r="V88" s="118" t="s">
        <v>1425</v>
      </c>
      <c r="W88" s="6" t="s">
        <v>451</v>
      </c>
      <c r="X88" s="6"/>
      <c r="Y88" s="135"/>
      <c r="Z88" s="105"/>
    </row>
    <row r="89" spans="1:26" ht="57.75" customHeight="1" x14ac:dyDescent="0.25">
      <c r="A89" s="184"/>
      <c r="B89" s="5" t="s">
        <v>117</v>
      </c>
      <c r="C89" s="5" t="s">
        <v>1207</v>
      </c>
      <c r="D89" s="5" t="s">
        <v>587</v>
      </c>
      <c r="E89" s="5" t="s">
        <v>1207</v>
      </c>
      <c r="F89" s="5" t="s">
        <v>755</v>
      </c>
      <c r="G89" s="5" t="s">
        <v>55</v>
      </c>
      <c r="H89" s="5" t="s">
        <v>905</v>
      </c>
      <c r="I89" s="5" t="s">
        <v>321</v>
      </c>
      <c r="J89" s="5" t="s">
        <v>1192</v>
      </c>
      <c r="K89" s="5" t="s">
        <v>327</v>
      </c>
      <c r="L89" s="5" t="s">
        <v>396</v>
      </c>
      <c r="M89" s="5" t="s">
        <v>588</v>
      </c>
      <c r="N89" s="5">
        <v>4</v>
      </c>
      <c r="O89" s="5" t="s">
        <v>83</v>
      </c>
      <c r="P89" s="125" t="s">
        <v>22</v>
      </c>
      <c r="Q89" s="124" t="s">
        <v>77</v>
      </c>
      <c r="R89" s="120" t="s">
        <v>1365</v>
      </c>
      <c r="S89" s="6" t="s">
        <v>954</v>
      </c>
      <c r="T89" s="6" t="s">
        <v>386</v>
      </c>
      <c r="U89" s="6" t="s">
        <v>955</v>
      </c>
      <c r="V89" s="118" t="s">
        <v>1425</v>
      </c>
      <c r="W89" s="6" t="s">
        <v>451</v>
      </c>
      <c r="X89" s="6"/>
      <c r="Y89" s="135"/>
      <c r="Z89" s="105"/>
    </row>
    <row r="90" spans="1:26" ht="106.5" customHeight="1" x14ac:dyDescent="0.25">
      <c r="A90" s="182" t="s">
        <v>589</v>
      </c>
      <c r="B90" s="5" t="s">
        <v>117</v>
      </c>
      <c r="C90" s="5" t="s">
        <v>206</v>
      </c>
      <c r="D90" s="5" t="s">
        <v>590</v>
      </c>
      <c r="E90" s="5" t="s">
        <v>206</v>
      </c>
      <c r="F90" s="5" t="s">
        <v>572</v>
      </c>
      <c r="G90" s="5" t="s">
        <v>55</v>
      </c>
      <c r="H90" s="5" t="s">
        <v>1148</v>
      </c>
      <c r="I90" s="5" t="s">
        <v>1149</v>
      </c>
      <c r="J90" s="5" t="s">
        <v>467</v>
      </c>
      <c r="K90" s="5" t="s">
        <v>327</v>
      </c>
      <c r="L90" s="5" t="s">
        <v>396</v>
      </c>
      <c r="M90" s="5" t="s">
        <v>1150</v>
      </c>
      <c r="N90" s="5">
        <v>3</v>
      </c>
      <c r="O90" s="5" t="s">
        <v>83</v>
      </c>
      <c r="P90" s="125" t="s">
        <v>22</v>
      </c>
      <c r="Q90" s="124" t="s">
        <v>77</v>
      </c>
      <c r="R90" s="120" t="s">
        <v>1365</v>
      </c>
      <c r="S90" s="6" t="s">
        <v>636</v>
      </c>
      <c r="T90" s="6" t="s">
        <v>386</v>
      </c>
      <c r="U90" s="6" t="s">
        <v>956</v>
      </c>
      <c r="V90" s="118" t="s">
        <v>1425</v>
      </c>
      <c r="W90" s="6" t="s">
        <v>451</v>
      </c>
      <c r="X90" s="6"/>
      <c r="Y90" s="135"/>
      <c r="Z90" s="105"/>
    </row>
    <row r="91" spans="1:26" ht="63" customHeight="1" x14ac:dyDescent="0.25">
      <c r="A91" s="183"/>
      <c r="B91" s="5" t="s">
        <v>117</v>
      </c>
      <c r="C91" s="5" t="s">
        <v>207</v>
      </c>
      <c r="D91" s="5" t="s">
        <v>1151</v>
      </c>
      <c r="E91" s="5" t="s">
        <v>207</v>
      </c>
      <c r="F91" s="5" t="s">
        <v>591</v>
      </c>
      <c r="G91" s="5" t="s">
        <v>55</v>
      </c>
      <c r="H91" s="5" t="s">
        <v>592</v>
      </c>
      <c r="I91" s="5" t="s">
        <v>321</v>
      </c>
      <c r="J91" s="5" t="s">
        <v>467</v>
      </c>
      <c r="K91" s="5" t="s">
        <v>327</v>
      </c>
      <c r="L91" s="5" t="s">
        <v>396</v>
      </c>
      <c r="M91" s="5" t="s">
        <v>1152</v>
      </c>
      <c r="N91" s="5">
        <v>3</v>
      </c>
      <c r="O91" s="5" t="s">
        <v>83</v>
      </c>
      <c r="P91" s="125" t="s">
        <v>22</v>
      </c>
      <c r="Q91" s="124" t="s">
        <v>77</v>
      </c>
      <c r="R91" s="120" t="s">
        <v>1366</v>
      </c>
      <c r="S91" s="6" t="s">
        <v>636</v>
      </c>
      <c r="T91" s="6" t="s">
        <v>386</v>
      </c>
      <c r="U91" s="6" t="s">
        <v>956</v>
      </c>
      <c r="V91" s="118" t="s">
        <v>1425</v>
      </c>
      <c r="W91" s="6" t="s">
        <v>451</v>
      </c>
      <c r="X91" s="6"/>
      <c r="Y91" s="135"/>
      <c r="Z91" s="105"/>
    </row>
    <row r="92" spans="1:26" ht="113.25" customHeight="1" x14ac:dyDescent="0.25">
      <c r="A92" s="183"/>
      <c r="B92" s="5" t="s">
        <v>117</v>
      </c>
      <c r="C92" s="5" t="s">
        <v>208</v>
      </c>
      <c r="D92" s="5" t="s">
        <v>1176</v>
      </c>
      <c r="E92" s="5" t="s">
        <v>208</v>
      </c>
      <c r="F92" s="5" t="s">
        <v>572</v>
      </c>
      <c r="G92" s="5" t="s">
        <v>55</v>
      </c>
      <c r="H92" s="5" t="s">
        <v>1153</v>
      </c>
      <c r="I92" s="5" t="s">
        <v>321</v>
      </c>
      <c r="J92" s="5" t="s">
        <v>1192</v>
      </c>
      <c r="K92" s="5" t="s">
        <v>327</v>
      </c>
      <c r="L92" s="5" t="s">
        <v>396</v>
      </c>
      <c r="M92" s="5" t="s">
        <v>1156</v>
      </c>
      <c r="N92" s="5">
        <v>4</v>
      </c>
      <c r="O92" s="5" t="s">
        <v>83</v>
      </c>
      <c r="P92" s="125" t="s">
        <v>22</v>
      </c>
      <c r="Q92" s="124" t="s">
        <v>77</v>
      </c>
      <c r="R92" s="120" t="s">
        <v>1365</v>
      </c>
      <c r="S92" s="6" t="s">
        <v>636</v>
      </c>
      <c r="T92" s="6" t="s">
        <v>639</v>
      </c>
      <c r="U92" s="6" t="s">
        <v>956</v>
      </c>
      <c r="V92" s="118" t="s">
        <v>1425</v>
      </c>
      <c r="W92" s="6" t="s">
        <v>451</v>
      </c>
      <c r="X92" s="6"/>
      <c r="Y92" s="135"/>
      <c r="Z92" s="105"/>
    </row>
    <row r="93" spans="1:26" ht="73.5" customHeight="1" x14ac:dyDescent="0.25">
      <c r="A93" s="184"/>
      <c r="B93" s="5" t="s">
        <v>117</v>
      </c>
      <c r="C93" s="5" t="s">
        <v>593</v>
      </c>
      <c r="D93" s="5" t="s">
        <v>594</v>
      </c>
      <c r="E93" s="5" t="s">
        <v>593</v>
      </c>
      <c r="F93" s="5" t="s">
        <v>494</v>
      </c>
      <c r="G93" s="5" t="s">
        <v>55</v>
      </c>
      <c r="H93" s="5" t="s">
        <v>595</v>
      </c>
      <c r="I93" s="5" t="s">
        <v>321</v>
      </c>
      <c r="J93" s="5" t="s">
        <v>467</v>
      </c>
      <c r="K93" s="5" t="s">
        <v>327</v>
      </c>
      <c r="L93" s="5" t="s">
        <v>396</v>
      </c>
      <c r="M93" s="5" t="s">
        <v>1160</v>
      </c>
      <c r="N93" s="5">
        <v>4</v>
      </c>
      <c r="O93" s="5" t="s">
        <v>83</v>
      </c>
      <c r="P93" s="125" t="s">
        <v>22</v>
      </c>
      <c r="Q93" s="124" t="s">
        <v>77</v>
      </c>
      <c r="R93" s="120" t="s">
        <v>1367</v>
      </c>
      <c r="S93" s="6" t="s">
        <v>636</v>
      </c>
      <c r="T93" s="6" t="s">
        <v>639</v>
      </c>
      <c r="U93" s="6" t="s">
        <v>956</v>
      </c>
      <c r="V93" s="118" t="s">
        <v>1425</v>
      </c>
      <c r="W93" s="6" t="s">
        <v>451</v>
      </c>
      <c r="X93" s="6"/>
      <c r="Y93" s="135"/>
      <c r="Z93" s="105"/>
    </row>
    <row r="94" spans="1:26" ht="85.5" customHeight="1" x14ac:dyDescent="0.25">
      <c r="A94" s="182" t="s">
        <v>596</v>
      </c>
      <c r="B94" s="5" t="s">
        <v>24</v>
      </c>
      <c r="C94" s="5" t="s">
        <v>209</v>
      </c>
      <c r="D94" s="5" t="s">
        <v>1158</v>
      </c>
      <c r="E94" s="5" t="s">
        <v>209</v>
      </c>
      <c r="F94" s="5" t="s">
        <v>597</v>
      </c>
      <c r="G94" s="5" t="s">
        <v>56</v>
      </c>
      <c r="H94" s="5" t="s">
        <v>906</v>
      </c>
      <c r="I94" s="5" t="s">
        <v>321</v>
      </c>
      <c r="J94" s="5" t="s">
        <v>467</v>
      </c>
      <c r="K94" s="5" t="s">
        <v>327</v>
      </c>
      <c r="L94" s="5" t="s">
        <v>361</v>
      </c>
      <c r="M94" s="5" t="s">
        <v>1159</v>
      </c>
      <c r="N94" s="5">
        <v>3</v>
      </c>
      <c r="O94" s="5" t="s">
        <v>83</v>
      </c>
      <c r="P94" s="125" t="s">
        <v>22</v>
      </c>
      <c r="Q94" s="124" t="s">
        <v>77</v>
      </c>
      <c r="R94" s="120" t="s">
        <v>1368</v>
      </c>
      <c r="S94" s="6" t="s">
        <v>636</v>
      </c>
      <c r="T94" s="6" t="s">
        <v>386</v>
      </c>
      <c r="U94" s="6" t="s">
        <v>957</v>
      </c>
      <c r="V94" s="118" t="s">
        <v>1425</v>
      </c>
      <c r="W94" s="6" t="s">
        <v>451</v>
      </c>
      <c r="X94" s="6"/>
      <c r="Y94" s="135"/>
      <c r="Z94" s="105"/>
    </row>
    <row r="95" spans="1:26" ht="45" x14ac:dyDescent="0.25">
      <c r="A95" s="183"/>
      <c r="B95" s="5" t="s">
        <v>117</v>
      </c>
      <c r="C95" s="5" t="s">
        <v>210</v>
      </c>
      <c r="D95" s="5" t="s">
        <v>598</v>
      </c>
      <c r="E95" s="5" t="s">
        <v>210</v>
      </c>
      <c r="F95" s="5" t="s">
        <v>599</v>
      </c>
      <c r="G95" s="5" t="s">
        <v>56</v>
      </c>
      <c r="H95" s="5" t="s">
        <v>907</v>
      </c>
      <c r="I95" s="5" t="s">
        <v>321</v>
      </c>
      <c r="J95" s="5" t="s">
        <v>467</v>
      </c>
      <c r="K95" s="5" t="s">
        <v>327</v>
      </c>
      <c r="L95" s="5" t="s">
        <v>361</v>
      </c>
      <c r="M95" s="5" t="s">
        <v>600</v>
      </c>
      <c r="N95" s="5">
        <v>4</v>
      </c>
      <c r="O95" s="5" t="s">
        <v>83</v>
      </c>
      <c r="P95" s="125" t="s">
        <v>22</v>
      </c>
      <c r="Q95" s="124" t="s">
        <v>77</v>
      </c>
      <c r="R95" s="120" t="s">
        <v>1369</v>
      </c>
      <c r="S95" s="6" t="s">
        <v>642</v>
      </c>
      <c r="T95" s="6" t="s">
        <v>386</v>
      </c>
      <c r="U95" s="6" t="s">
        <v>958</v>
      </c>
      <c r="V95" s="118" t="s">
        <v>1425</v>
      </c>
      <c r="W95" s="6" t="s">
        <v>451</v>
      </c>
      <c r="X95" s="6"/>
      <c r="Y95" s="135"/>
      <c r="Z95" s="105"/>
    </row>
    <row r="96" spans="1:26" ht="59.25" customHeight="1" x14ac:dyDescent="0.25">
      <c r="A96" s="183"/>
      <c r="B96" s="5" t="s">
        <v>117</v>
      </c>
      <c r="C96" s="5" t="s">
        <v>211</v>
      </c>
      <c r="D96" s="5" t="s">
        <v>1162</v>
      </c>
      <c r="E96" s="5" t="s">
        <v>211</v>
      </c>
      <c r="F96" s="5" t="s">
        <v>525</v>
      </c>
      <c r="G96" s="5" t="s">
        <v>55</v>
      </c>
      <c r="H96" s="5" t="s">
        <v>634</v>
      </c>
      <c r="I96" s="5" t="s">
        <v>321</v>
      </c>
      <c r="J96" s="5" t="s">
        <v>467</v>
      </c>
      <c r="K96" s="5" t="s">
        <v>327</v>
      </c>
      <c r="L96" s="5" t="s">
        <v>396</v>
      </c>
      <c r="M96" s="5" t="s">
        <v>1189</v>
      </c>
      <c r="N96" s="5">
        <v>3</v>
      </c>
      <c r="O96" s="5" t="s">
        <v>83</v>
      </c>
      <c r="P96" s="125" t="s">
        <v>22</v>
      </c>
      <c r="Q96" s="124" t="s">
        <v>77</v>
      </c>
      <c r="R96" s="120" t="s">
        <v>1370</v>
      </c>
      <c r="S96" s="6" t="s">
        <v>636</v>
      </c>
      <c r="T96" s="6" t="s">
        <v>386</v>
      </c>
      <c r="U96" s="6" t="s">
        <v>953</v>
      </c>
      <c r="V96" s="118" t="s">
        <v>1425</v>
      </c>
      <c r="W96" s="6" t="s">
        <v>451</v>
      </c>
      <c r="X96" s="6"/>
      <c r="Y96" s="135"/>
      <c r="Z96" s="105"/>
    </row>
    <row r="97" spans="1:26" ht="50.25" customHeight="1" x14ac:dyDescent="0.25">
      <c r="A97" s="183"/>
      <c r="B97" s="5" t="s">
        <v>117</v>
      </c>
      <c r="C97" s="5" t="s">
        <v>212</v>
      </c>
      <c r="D97" s="5" t="s">
        <v>1163</v>
      </c>
      <c r="E97" s="5" t="s">
        <v>212</v>
      </c>
      <c r="F97" s="5" t="s">
        <v>601</v>
      </c>
      <c r="G97" s="5" t="s">
        <v>55</v>
      </c>
      <c r="H97" s="5" t="s">
        <v>1164</v>
      </c>
      <c r="I97" s="5" t="s">
        <v>321</v>
      </c>
      <c r="J97" s="5" t="s">
        <v>467</v>
      </c>
      <c r="K97" s="5" t="s">
        <v>327</v>
      </c>
      <c r="L97" s="5" t="s">
        <v>396</v>
      </c>
      <c r="M97" s="5" t="s">
        <v>1165</v>
      </c>
      <c r="N97" s="5">
        <v>4</v>
      </c>
      <c r="O97" s="5" t="s">
        <v>83</v>
      </c>
      <c r="P97" s="125" t="s">
        <v>22</v>
      </c>
      <c r="Q97" s="124" t="s">
        <v>77</v>
      </c>
      <c r="R97" s="120" t="s">
        <v>1371</v>
      </c>
      <c r="S97" s="6" t="s">
        <v>642</v>
      </c>
      <c r="T97" s="6" t="s">
        <v>386</v>
      </c>
      <c r="U97" s="6" t="s">
        <v>959</v>
      </c>
      <c r="V97" s="118" t="s">
        <v>1425</v>
      </c>
      <c r="W97" s="6" t="s">
        <v>451</v>
      </c>
      <c r="X97" s="6"/>
      <c r="Y97" s="135"/>
      <c r="Z97" s="105"/>
    </row>
    <row r="98" spans="1:26" ht="87" customHeight="1" x14ac:dyDescent="0.25">
      <c r="A98" s="183"/>
      <c r="B98" s="5" t="s">
        <v>117</v>
      </c>
      <c r="C98" s="5" t="s">
        <v>602</v>
      </c>
      <c r="D98" s="5" t="s">
        <v>1167</v>
      </c>
      <c r="E98" s="5" t="s">
        <v>602</v>
      </c>
      <c r="F98" s="5" t="s">
        <v>603</v>
      </c>
      <c r="G98" s="5" t="s">
        <v>55</v>
      </c>
      <c r="H98" s="5" t="s">
        <v>1166</v>
      </c>
      <c r="I98" s="5" t="s">
        <v>321</v>
      </c>
      <c r="J98" s="5" t="s">
        <v>467</v>
      </c>
      <c r="K98" s="5" t="s">
        <v>327</v>
      </c>
      <c r="L98" s="5" t="s">
        <v>396</v>
      </c>
      <c r="M98" s="5" t="s">
        <v>1168</v>
      </c>
      <c r="N98" s="5">
        <v>4</v>
      </c>
      <c r="O98" s="5" t="s">
        <v>84</v>
      </c>
      <c r="P98" s="126" t="s">
        <v>21</v>
      </c>
      <c r="Q98" s="124" t="s">
        <v>77</v>
      </c>
      <c r="R98" s="120" t="s">
        <v>1372</v>
      </c>
      <c r="S98" s="6" t="s">
        <v>642</v>
      </c>
      <c r="T98" s="6" t="s">
        <v>386</v>
      </c>
      <c r="U98" s="6" t="s">
        <v>960</v>
      </c>
      <c r="V98" s="6" t="s">
        <v>1423</v>
      </c>
      <c r="W98" s="6" t="s">
        <v>449</v>
      </c>
      <c r="X98" s="6"/>
      <c r="Y98" s="135"/>
      <c r="Z98" s="105"/>
    </row>
    <row r="99" spans="1:26" ht="59.25" customHeight="1" x14ac:dyDescent="0.25">
      <c r="A99" s="183"/>
      <c r="B99" s="5" t="s">
        <v>117</v>
      </c>
      <c r="C99" s="5" t="s">
        <v>604</v>
      </c>
      <c r="D99" s="5" t="s">
        <v>605</v>
      </c>
      <c r="E99" s="5" t="s">
        <v>604</v>
      </c>
      <c r="F99" s="5" t="s">
        <v>572</v>
      </c>
      <c r="G99" s="5" t="s">
        <v>55</v>
      </c>
      <c r="H99" s="5" t="s">
        <v>641</v>
      </c>
      <c r="I99" s="5" t="s">
        <v>321</v>
      </c>
      <c r="J99" s="5" t="s">
        <v>388</v>
      </c>
      <c r="K99" s="5" t="s">
        <v>327</v>
      </c>
      <c r="L99" s="5" t="s">
        <v>396</v>
      </c>
      <c r="M99" s="5" t="s">
        <v>1184</v>
      </c>
      <c r="N99" s="5">
        <v>4</v>
      </c>
      <c r="O99" s="5" t="s">
        <v>84</v>
      </c>
      <c r="P99" s="126" t="s">
        <v>21</v>
      </c>
      <c r="Q99" s="124" t="s">
        <v>77</v>
      </c>
      <c r="R99" s="120" t="s">
        <v>1373</v>
      </c>
      <c r="S99" s="6" t="s">
        <v>642</v>
      </c>
      <c r="T99" s="6" t="s">
        <v>386</v>
      </c>
      <c r="U99" s="6" t="s">
        <v>961</v>
      </c>
      <c r="V99" s="6" t="s">
        <v>1423</v>
      </c>
      <c r="W99" s="6" t="s">
        <v>449</v>
      </c>
      <c r="X99" s="6"/>
      <c r="Y99" s="135"/>
      <c r="Z99" s="105"/>
    </row>
    <row r="100" spans="1:26" ht="56.25" customHeight="1" x14ac:dyDescent="0.25">
      <c r="A100" s="183"/>
      <c r="B100" s="182" t="s">
        <v>117</v>
      </c>
      <c r="C100" s="5" t="s">
        <v>606</v>
      </c>
      <c r="D100" s="182" t="s">
        <v>1169</v>
      </c>
      <c r="E100" s="5" t="s">
        <v>606</v>
      </c>
      <c r="F100" s="5" t="s">
        <v>607</v>
      </c>
      <c r="G100" s="5" t="s">
        <v>55</v>
      </c>
      <c r="H100" s="5" t="s">
        <v>1170</v>
      </c>
      <c r="I100" s="5" t="s">
        <v>321</v>
      </c>
      <c r="J100" s="5" t="s">
        <v>467</v>
      </c>
      <c r="K100" s="5" t="s">
        <v>327</v>
      </c>
      <c r="L100" s="5" t="s">
        <v>1171</v>
      </c>
      <c r="M100" s="5" t="s">
        <v>1172</v>
      </c>
      <c r="N100" s="5">
        <v>3</v>
      </c>
      <c r="O100" s="5" t="s">
        <v>83</v>
      </c>
      <c r="P100" s="125" t="s">
        <v>22</v>
      </c>
      <c r="Q100" s="124" t="s">
        <v>77</v>
      </c>
      <c r="R100" s="120" t="s">
        <v>1374</v>
      </c>
      <c r="S100" s="6" t="s">
        <v>642</v>
      </c>
      <c r="T100" s="6" t="s">
        <v>386</v>
      </c>
      <c r="U100" s="6" t="s">
        <v>962</v>
      </c>
      <c r="V100" s="118" t="s">
        <v>1425</v>
      </c>
      <c r="W100" s="6" t="s">
        <v>451</v>
      </c>
      <c r="X100" s="6"/>
      <c r="Y100" s="135"/>
      <c r="Z100" s="105"/>
    </row>
    <row r="101" spans="1:26" ht="66.75" customHeight="1" x14ac:dyDescent="0.25">
      <c r="A101" s="184"/>
      <c r="B101" s="184"/>
      <c r="C101" s="5" t="s">
        <v>608</v>
      </c>
      <c r="D101" s="184"/>
      <c r="E101" s="5" t="s">
        <v>608</v>
      </c>
      <c r="F101" s="5" t="s">
        <v>609</v>
      </c>
      <c r="G101" s="5" t="s">
        <v>55</v>
      </c>
      <c r="H101" s="5" t="s">
        <v>908</v>
      </c>
      <c r="I101" s="5" t="s">
        <v>321</v>
      </c>
      <c r="J101" s="5" t="s">
        <v>467</v>
      </c>
      <c r="K101" s="5" t="s">
        <v>327</v>
      </c>
      <c r="L101" s="5" t="s">
        <v>396</v>
      </c>
      <c r="M101" s="5" t="s">
        <v>1173</v>
      </c>
      <c r="N101" s="5">
        <v>3</v>
      </c>
      <c r="O101" s="5" t="s">
        <v>82</v>
      </c>
      <c r="P101" s="127" t="s">
        <v>23</v>
      </c>
      <c r="Q101" s="124" t="s">
        <v>48</v>
      </c>
      <c r="R101" s="120" t="s">
        <v>1375</v>
      </c>
      <c r="S101" s="6" t="s">
        <v>642</v>
      </c>
      <c r="T101" s="6" t="s">
        <v>386</v>
      </c>
      <c r="U101" s="6" t="s">
        <v>963</v>
      </c>
      <c r="V101" s="118" t="s">
        <v>1425</v>
      </c>
      <c r="W101" s="6" t="s">
        <v>451</v>
      </c>
      <c r="X101" s="6"/>
      <c r="Y101" s="135"/>
      <c r="Z101" s="105"/>
    </row>
    <row r="102" spans="1:26" ht="71.25" customHeight="1" x14ac:dyDescent="0.25">
      <c r="A102" s="182" t="s">
        <v>611</v>
      </c>
      <c r="B102" s="5" t="s">
        <v>117</v>
      </c>
      <c r="C102" s="5" t="s">
        <v>213</v>
      </c>
      <c r="D102" s="5" t="s">
        <v>1162</v>
      </c>
      <c r="E102" s="5" t="s">
        <v>213</v>
      </c>
      <c r="F102" s="5" t="s">
        <v>525</v>
      </c>
      <c r="G102" s="5" t="s">
        <v>55</v>
      </c>
      <c r="H102" s="5" t="s">
        <v>634</v>
      </c>
      <c r="I102" s="5" t="s">
        <v>321</v>
      </c>
      <c r="J102" s="5" t="s">
        <v>467</v>
      </c>
      <c r="K102" s="5" t="s">
        <v>327</v>
      </c>
      <c r="L102" s="5" t="s">
        <v>396</v>
      </c>
      <c r="M102" s="5" t="s">
        <v>1189</v>
      </c>
      <c r="N102" s="5">
        <v>3</v>
      </c>
      <c r="O102" s="5" t="s">
        <v>83</v>
      </c>
      <c r="P102" s="125" t="s">
        <v>22</v>
      </c>
      <c r="Q102" s="124" t="s">
        <v>77</v>
      </c>
      <c r="R102" s="120" t="s">
        <v>1370</v>
      </c>
      <c r="S102" s="6" t="s">
        <v>636</v>
      </c>
      <c r="T102" s="6" t="s">
        <v>386</v>
      </c>
      <c r="U102" s="6" t="s">
        <v>637</v>
      </c>
      <c r="V102" s="118" t="s">
        <v>1425</v>
      </c>
      <c r="W102" s="6" t="s">
        <v>451</v>
      </c>
      <c r="X102" s="6"/>
      <c r="Y102" s="135"/>
      <c r="Z102" s="105"/>
    </row>
    <row r="103" spans="1:26" ht="72.75" customHeight="1" x14ac:dyDescent="0.25">
      <c r="A103" s="183"/>
      <c r="B103" s="5" t="s">
        <v>117</v>
      </c>
      <c r="C103" s="5" t="s">
        <v>214</v>
      </c>
      <c r="D103" s="5" t="s">
        <v>1163</v>
      </c>
      <c r="E103" s="5" t="s">
        <v>214</v>
      </c>
      <c r="F103" s="5" t="s">
        <v>609</v>
      </c>
      <c r="G103" s="5" t="s">
        <v>55</v>
      </c>
      <c r="H103" s="5" t="s">
        <v>909</v>
      </c>
      <c r="I103" s="5" t="s">
        <v>321</v>
      </c>
      <c r="J103" s="5" t="s">
        <v>467</v>
      </c>
      <c r="K103" s="5" t="s">
        <v>327</v>
      </c>
      <c r="L103" s="5" t="s">
        <v>396</v>
      </c>
      <c r="M103" s="5" t="s">
        <v>610</v>
      </c>
      <c r="N103" s="5">
        <v>4</v>
      </c>
      <c r="O103" s="5" t="s">
        <v>83</v>
      </c>
      <c r="P103" s="125" t="s">
        <v>22</v>
      </c>
      <c r="Q103" s="124" t="s">
        <v>77</v>
      </c>
      <c r="R103" s="120" t="s">
        <v>1371</v>
      </c>
      <c r="S103" s="6" t="s">
        <v>642</v>
      </c>
      <c r="T103" s="6" t="s">
        <v>386</v>
      </c>
      <c r="U103" s="6" t="s">
        <v>959</v>
      </c>
      <c r="V103" s="118" t="s">
        <v>1425</v>
      </c>
      <c r="W103" s="6" t="s">
        <v>451</v>
      </c>
      <c r="X103" s="6"/>
      <c r="Y103" s="135"/>
      <c r="Z103" s="105"/>
    </row>
    <row r="104" spans="1:26" ht="81.75" customHeight="1" x14ac:dyDescent="0.25">
      <c r="A104" s="183"/>
      <c r="B104" s="5" t="s">
        <v>117</v>
      </c>
      <c r="C104" s="5" t="s">
        <v>215</v>
      </c>
      <c r="D104" s="5" t="s">
        <v>612</v>
      </c>
      <c r="E104" s="5" t="s">
        <v>215</v>
      </c>
      <c r="F104" s="5" t="s">
        <v>603</v>
      </c>
      <c r="G104" s="5" t="s">
        <v>55</v>
      </c>
      <c r="H104" s="5" t="s">
        <v>1174</v>
      </c>
      <c r="I104" s="5" t="s">
        <v>321</v>
      </c>
      <c r="J104" s="5" t="s">
        <v>467</v>
      </c>
      <c r="K104" s="5" t="s">
        <v>327</v>
      </c>
      <c r="L104" s="5" t="s">
        <v>396</v>
      </c>
      <c r="M104" s="5" t="s">
        <v>1175</v>
      </c>
      <c r="N104" s="5">
        <v>4</v>
      </c>
      <c r="O104" s="5" t="s">
        <v>83</v>
      </c>
      <c r="P104" s="125" t="s">
        <v>22</v>
      </c>
      <c r="Q104" s="124" t="s">
        <v>77</v>
      </c>
      <c r="R104" s="120" t="s">
        <v>1371</v>
      </c>
      <c r="S104" s="6" t="s">
        <v>642</v>
      </c>
      <c r="T104" s="6" t="s">
        <v>386</v>
      </c>
      <c r="U104" s="6" t="s">
        <v>964</v>
      </c>
      <c r="V104" s="118" t="s">
        <v>1425</v>
      </c>
      <c r="W104" s="6" t="s">
        <v>451</v>
      </c>
      <c r="X104" s="6"/>
      <c r="Y104" s="135"/>
      <c r="Z104" s="105"/>
    </row>
    <row r="105" spans="1:26" ht="60.75" customHeight="1" x14ac:dyDescent="0.25">
      <c r="A105" s="183"/>
      <c r="B105" s="5" t="s">
        <v>117</v>
      </c>
      <c r="C105" s="5" t="s">
        <v>216</v>
      </c>
      <c r="D105" s="5" t="s">
        <v>495</v>
      </c>
      <c r="E105" s="5" t="s">
        <v>216</v>
      </c>
      <c r="F105" s="5" t="s">
        <v>525</v>
      </c>
      <c r="G105" s="5" t="s">
        <v>55</v>
      </c>
      <c r="H105" s="5" t="s">
        <v>644</v>
      </c>
      <c r="I105" s="5" t="s">
        <v>321</v>
      </c>
      <c r="J105" s="5" t="s">
        <v>970</v>
      </c>
      <c r="K105" s="5" t="s">
        <v>327</v>
      </c>
      <c r="L105" s="5" t="s">
        <v>665</v>
      </c>
      <c r="M105" s="5" t="s">
        <v>496</v>
      </c>
      <c r="N105" s="5">
        <v>4</v>
      </c>
      <c r="O105" s="5" t="s">
        <v>83</v>
      </c>
      <c r="P105" s="125" t="s">
        <v>22</v>
      </c>
      <c r="Q105" s="124" t="s">
        <v>77</v>
      </c>
      <c r="R105" s="120" t="s">
        <v>1371</v>
      </c>
      <c r="S105" s="6" t="s">
        <v>642</v>
      </c>
      <c r="T105" s="6" t="s">
        <v>386</v>
      </c>
      <c r="U105" s="6" t="s">
        <v>965</v>
      </c>
      <c r="V105" s="118" t="s">
        <v>1425</v>
      </c>
      <c r="W105" s="6" t="s">
        <v>451</v>
      </c>
      <c r="X105" s="6"/>
      <c r="Y105" s="135"/>
      <c r="Z105" s="105"/>
    </row>
    <row r="106" spans="1:26" ht="66" customHeight="1" x14ac:dyDescent="0.25">
      <c r="A106" s="184"/>
      <c r="B106" s="5" t="s">
        <v>117</v>
      </c>
      <c r="C106" s="5" t="s">
        <v>217</v>
      </c>
      <c r="D106" s="5" t="s">
        <v>613</v>
      </c>
      <c r="E106" s="5" t="s">
        <v>217</v>
      </c>
      <c r="F106" s="5" t="s">
        <v>572</v>
      </c>
      <c r="G106" s="5" t="s">
        <v>55</v>
      </c>
      <c r="H106" s="5" t="s">
        <v>641</v>
      </c>
      <c r="I106" s="5" t="s">
        <v>321</v>
      </c>
      <c r="J106" s="5" t="s">
        <v>1192</v>
      </c>
      <c r="K106" s="5" t="s">
        <v>327</v>
      </c>
      <c r="L106" s="5" t="s">
        <v>396</v>
      </c>
      <c r="M106" s="5" t="s">
        <v>1156</v>
      </c>
      <c r="N106" s="5">
        <v>4</v>
      </c>
      <c r="O106" s="5" t="s">
        <v>83</v>
      </c>
      <c r="P106" s="125" t="s">
        <v>22</v>
      </c>
      <c r="Q106" s="124" t="s">
        <v>77</v>
      </c>
      <c r="R106" s="120" t="s">
        <v>1365</v>
      </c>
      <c r="S106" s="6" t="s">
        <v>642</v>
      </c>
      <c r="T106" s="6" t="s">
        <v>386</v>
      </c>
      <c r="U106" s="6" t="s">
        <v>956</v>
      </c>
      <c r="V106" s="118" t="s">
        <v>1425</v>
      </c>
      <c r="W106" s="6" t="s">
        <v>451</v>
      </c>
      <c r="X106" s="6"/>
      <c r="Y106" s="135"/>
      <c r="Z106" s="105"/>
    </row>
    <row r="107" spans="1:26" ht="77.25" customHeight="1" x14ac:dyDescent="0.25">
      <c r="A107" s="182" t="s">
        <v>614</v>
      </c>
      <c r="B107" s="5" t="s">
        <v>117</v>
      </c>
      <c r="C107" s="5" t="s">
        <v>218</v>
      </c>
      <c r="D107" s="5" t="s">
        <v>1162</v>
      </c>
      <c r="E107" s="5" t="s">
        <v>218</v>
      </c>
      <c r="F107" s="5" t="s">
        <v>525</v>
      </c>
      <c r="G107" s="5" t="s">
        <v>55</v>
      </c>
      <c r="H107" s="5" t="s">
        <v>634</v>
      </c>
      <c r="I107" s="5" t="s">
        <v>321</v>
      </c>
      <c r="J107" s="5" t="s">
        <v>467</v>
      </c>
      <c r="K107" s="5" t="s">
        <v>327</v>
      </c>
      <c r="L107" s="5" t="s">
        <v>396</v>
      </c>
      <c r="M107" s="5" t="s">
        <v>1189</v>
      </c>
      <c r="N107" s="5">
        <v>3</v>
      </c>
      <c r="O107" s="5" t="s">
        <v>83</v>
      </c>
      <c r="P107" s="125" t="s">
        <v>22</v>
      </c>
      <c r="Q107" s="124" t="s">
        <v>77</v>
      </c>
      <c r="R107" s="120" t="s">
        <v>1370</v>
      </c>
      <c r="S107" s="6" t="s">
        <v>636</v>
      </c>
      <c r="T107" s="6" t="s">
        <v>635</v>
      </c>
      <c r="U107" s="6" t="s">
        <v>637</v>
      </c>
      <c r="V107" s="118" t="s">
        <v>1425</v>
      </c>
      <c r="W107" s="6" t="s">
        <v>451</v>
      </c>
      <c r="X107" s="6"/>
      <c r="Y107" s="135"/>
      <c r="Z107" s="105"/>
    </row>
    <row r="108" spans="1:26" ht="60.75" customHeight="1" x14ac:dyDescent="0.25">
      <c r="A108" s="183"/>
      <c r="B108" s="5" t="s">
        <v>117</v>
      </c>
      <c r="C108" s="5" t="s">
        <v>219</v>
      </c>
      <c r="D108" s="5" t="s">
        <v>1163</v>
      </c>
      <c r="E108" s="5" t="s">
        <v>219</v>
      </c>
      <c r="F108" s="5" t="s">
        <v>609</v>
      </c>
      <c r="G108" s="5" t="s">
        <v>55</v>
      </c>
      <c r="H108" s="5" t="s">
        <v>638</v>
      </c>
      <c r="I108" s="5" t="s">
        <v>321</v>
      </c>
      <c r="J108" s="5" t="s">
        <v>467</v>
      </c>
      <c r="K108" s="5" t="s">
        <v>327</v>
      </c>
      <c r="L108" s="5" t="s">
        <v>396</v>
      </c>
      <c r="M108" s="5" t="s">
        <v>610</v>
      </c>
      <c r="N108" s="5">
        <v>4</v>
      </c>
      <c r="O108" s="5" t="s">
        <v>83</v>
      </c>
      <c r="P108" s="125" t="s">
        <v>22</v>
      </c>
      <c r="Q108" s="124" t="s">
        <v>77</v>
      </c>
      <c r="R108" s="120" t="s">
        <v>1371</v>
      </c>
      <c r="S108" s="6" t="s">
        <v>636</v>
      </c>
      <c r="T108" s="6" t="s">
        <v>639</v>
      </c>
      <c r="U108" s="6" t="s">
        <v>640</v>
      </c>
      <c r="V108" s="118" t="s">
        <v>1425</v>
      </c>
      <c r="W108" s="6" t="s">
        <v>451</v>
      </c>
      <c r="X108" s="6"/>
      <c r="Y108" s="135"/>
      <c r="Z108" s="105"/>
    </row>
    <row r="109" spans="1:26" ht="45" x14ac:dyDescent="0.25">
      <c r="A109" s="183"/>
      <c r="B109" s="5" t="s">
        <v>117</v>
      </c>
      <c r="C109" s="5" t="s">
        <v>220</v>
      </c>
      <c r="D109" s="5" t="s">
        <v>613</v>
      </c>
      <c r="E109" s="5" t="s">
        <v>220</v>
      </c>
      <c r="F109" s="5" t="s">
        <v>572</v>
      </c>
      <c r="G109" s="5" t="s">
        <v>55</v>
      </c>
      <c r="H109" s="5" t="s">
        <v>641</v>
      </c>
      <c r="I109" s="5" t="s">
        <v>321</v>
      </c>
      <c r="J109" s="5" t="s">
        <v>1192</v>
      </c>
      <c r="K109" s="5" t="s">
        <v>327</v>
      </c>
      <c r="L109" s="5" t="s">
        <v>396</v>
      </c>
      <c r="M109" s="5" t="s">
        <v>1156</v>
      </c>
      <c r="N109" s="5">
        <v>4</v>
      </c>
      <c r="O109" s="5" t="s">
        <v>83</v>
      </c>
      <c r="P109" s="125" t="s">
        <v>22</v>
      </c>
      <c r="Q109" s="124" t="s">
        <v>77</v>
      </c>
      <c r="R109" s="120" t="s">
        <v>1365</v>
      </c>
      <c r="S109" s="6" t="s">
        <v>642</v>
      </c>
      <c r="T109" s="6" t="s">
        <v>639</v>
      </c>
      <c r="U109" s="6" t="s">
        <v>643</v>
      </c>
      <c r="V109" s="118" t="s">
        <v>1425</v>
      </c>
      <c r="W109" s="6" t="s">
        <v>451</v>
      </c>
      <c r="X109" s="6"/>
      <c r="Y109" s="135"/>
      <c r="Z109" s="105"/>
    </row>
    <row r="110" spans="1:26" ht="66.75" customHeight="1" x14ac:dyDescent="0.25">
      <c r="A110" s="184"/>
      <c r="B110" s="5" t="s">
        <v>117</v>
      </c>
      <c r="C110" s="5" t="s">
        <v>221</v>
      </c>
      <c r="D110" s="5" t="s">
        <v>495</v>
      </c>
      <c r="E110" s="5" t="s">
        <v>221</v>
      </c>
      <c r="F110" s="5" t="s">
        <v>525</v>
      </c>
      <c r="G110" s="5" t="s">
        <v>55</v>
      </c>
      <c r="H110" s="5" t="s">
        <v>644</v>
      </c>
      <c r="I110" s="5" t="s">
        <v>321</v>
      </c>
      <c r="J110" s="5" t="s">
        <v>970</v>
      </c>
      <c r="K110" s="5" t="s">
        <v>327</v>
      </c>
      <c r="L110" s="5" t="s">
        <v>396</v>
      </c>
      <c r="M110" s="5" t="s">
        <v>496</v>
      </c>
      <c r="N110" s="5">
        <v>4</v>
      </c>
      <c r="O110" s="5" t="s">
        <v>83</v>
      </c>
      <c r="P110" s="125" t="s">
        <v>22</v>
      </c>
      <c r="Q110" s="124" t="s">
        <v>77</v>
      </c>
      <c r="R110" s="120" t="s">
        <v>1371</v>
      </c>
      <c r="S110" s="6" t="s">
        <v>642</v>
      </c>
      <c r="T110" s="6" t="s">
        <v>639</v>
      </c>
      <c r="U110" s="6" t="s">
        <v>646</v>
      </c>
      <c r="V110" s="118" t="s">
        <v>1425</v>
      </c>
      <c r="W110" s="6" t="s">
        <v>451</v>
      </c>
      <c r="X110" s="6"/>
      <c r="Y110" s="135"/>
      <c r="Z110" s="105"/>
    </row>
    <row r="111" spans="1:26" ht="62.25" customHeight="1" x14ac:dyDescent="0.25">
      <c r="A111" s="182" t="s">
        <v>147</v>
      </c>
      <c r="B111" s="5" t="s">
        <v>117</v>
      </c>
      <c r="C111" s="5" t="s">
        <v>222</v>
      </c>
      <c r="D111" s="5" t="s">
        <v>1162</v>
      </c>
      <c r="E111" s="5" t="s">
        <v>222</v>
      </c>
      <c r="F111" s="5" t="s">
        <v>525</v>
      </c>
      <c r="G111" s="5" t="s">
        <v>55</v>
      </c>
      <c r="H111" s="5" t="s">
        <v>634</v>
      </c>
      <c r="I111" s="5" t="s">
        <v>321</v>
      </c>
      <c r="J111" s="5" t="s">
        <v>635</v>
      </c>
      <c r="K111" s="5" t="s">
        <v>327</v>
      </c>
      <c r="L111" s="5" t="s">
        <v>396</v>
      </c>
      <c r="M111" s="5" t="s">
        <v>1189</v>
      </c>
      <c r="N111" s="5">
        <v>3</v>
      </c>
      <c r="O111" s="5" t="s">
        <v>83</v>
      </c>
      <c r="P111" s="125" t="s">
        <v>22</v>
      </c>
      <c r="Q111" s="124" t="s">
        <v>77</v>
      </c>
      <c r="R111" s="120" t="s">
        <v>1370</v>
      </c>
      <c r="S111" s="6" t="s">
        <v>636</v>
      </c>
      <c r="T111" s="6" t="s">
        <v>635</v>
      </c>
      <c r="U111" s="6" t="s">
        <v>637</v>
      </c>
      <c r="V111" s="118" t="s">
        <v>1425</v>
      </c>
      <c r="W111" s="6" t="s">
        <v>451</v>
      </c>
      <c r="X111" s="6"/>
      <c r="Y111" s="135"/>
      <c r="Z111" s="105"/>
    </row>
    <row r="112" spans="1:26" ht="62.25" customHeight="1" x14ac:dyDescent="0.25">
      <c r="A112" s="183"/>
      <c r="B112" s="5" t="s">
        <v>117</v>
      </c>
      <c r="C112" s="5" t="s">
        <v>223</v>
      </c>
      <c r="D112" s="5" t="s">
        <v>1163</v>
      </c>
      <c r="E112" s="5" t="s">
        <v>223</v>
      </c>
      <c r="F112" s="5" t="s">
        <v>609</v>
      </c>
      <c r="G112" s="5" t="s">
        <v>55</v>
      </c>
      <c r="H112" s="5" t="s">
        <v>638</v>
      </c>
      <c r="I112" s="5" t="s">
        <v>318</v>
      </c>
      <c r="J112" s="5" t="s">
        <v>635</v>
      </c>
      <c r="K112" s="5" t="s">
        <v>327</v>
      </c>
      <c r="L112" s="5" t="s">
        <v>396</v>
      </c>
      <c r="M112" s="5" t="s">
        <v>610</v>
      </c>
      <c r="N112" s="5">
        <v>4</v>
      </c>
      <c r="O112" s="5" t="s">
        <v>83</v>
      </c>
      <c r="P112" s="125" t="s">
        <v>22</v>
      </c>
      <c r="Q112" s="124" t="s">
        <v>77</v>
      </c>
      <c r="R112" s="120" t="s">
        <v>1371</v>
      </c>
      <c r="S112" s="6" t="s">
        <v>636</v>
      </c>
      <c r="T112" s="6" t="s">
        <v>639</v>
      </c>
      <c r="U112" s="6" t="s">
        <v>640</v>
      </c>
      <c r="V112" s="118" t="s">
        <v>1425</v>
      </c>
      <c r="W112" s="6" t="s">
        <v>451</v>
      </c>
      <c r="X112" s="6"/>
      <c r="Y112" s="135"/>
      <c r="Z112" s="105"/>
    </row>
    <row r="113" spans="1:26" ht="54.75" customHeight="1" x14ac:dyDescent="0.25">
      <c r="A113" s="183"/>
      <c r="B113" s="5" t="s">
        <v>117</v>
      </c>
      <c r="C113" s="5" t="s">
        <v>224</v>
      </c>
      <c r="D113" s="5" t="s">
        <v>613</v>
      </c>
      <c r="E113" s="5" t="s">
        <v>224</v>
      </c>
      <c r="F113" s="5" t="s">
        <v>572</v>
      </c>
      <c r="G113" s="5" t="s">
        <v>55</v>
      </c>
      <c r="H113" s="5" t="s">
        <v>641</v>
      </c>
      <c r="I113" s="5" t="s">
        <v>321</v>
      </c>
      <c r="J113" s="5" t="s">
        <v>1192</v>
      </c>
      <c r="K113" s="5" t="s">
        <v>327</v>
      </c>
      <c r="L113" s="5" t="s">
        <v>396</v>
      </c>
      <c r="M113" s="5" t="s">
        <v>1156</v>
      </c>
      <c r="N113" s="5">
        <v>4</v>
      </c>
      <c r="O113" s="5" t="s">
        <v>83</v>
      </c>
      <c r="P113" s="125" t="s">
        <v>22</v>
      </c>
      <c r="Q113" s="124" t="s">
        <v>77</v>
      </c>
      <c r="R113" s="120" t="s">
        <v>1365</v>
      </c>
      <c r="S113" s="6" t="s">
        <v>642</v>
      </c>
      <c r="T113" s="6" t="s">
        <v>639</v>
      </c>
      <c r="U113" s="6" t="s">
        <v>643</v>
      </c>
      <c r="V113" s="118" t="s">
        <v>1425</v>
      </c>
      <c r="W113" s="6" t="s">
        <v>451</v>
      </c>
      <c r="X113" s="6"/>
      <c r="Y113" s="135"/>
      <c r="Z113" s="105"/>
    </row>
    <row r="114" spans="1:26" ht="69" customHeight="1" x14ac:dyDescent="0.25">
      <c r="A114" s="184"/>
      <c r="B114" s="5" t="s">
        <v>117</v>
      </c>
      <c r="C114" s="5" t="s">
        <v>225</v>
      </c>
      <c r="D114" s="5" t="s">
        <v>495</v>
      </c>
      <c r="E114" s="5" t="s">
        <v>225</v>
      </c>
      <c r="F114" s="5" t="s">
        <v>525</v>
      </c>
      <c r="G114" s="5" t="s">
        <v>55</v>
      </c>
      <c r="H114" s="5" t="s">
        <v>644</v>
      </c>
      <c r="I114" s="5" t="s">
        <v>321</v>
      </c>
      <c r="J114" s="5" t="s">
        <v>970</v>
      </c>
      <c r="K114" s="5" t="s">
        <v>327</v>
      </c>
      <c r="L114" s="5" t="s">
        <v>665</v>
      </c>
      <c r="M114" s="5" t="s">
        <v>496</v>
      </c>
      <c r="N114" s="5">
        <v>4</v>
      </c>
      <c r="O114" s="5" t="s">
        <v>83</v>
      </c>
      <c r="P114" s="125" t="s">
        <v>22</v>
      </c>
      <c r="Q114" s="124" t="s">
        <v>77</v>
      </c>
      <c r="R114" s="120" t="s">
        <v>1371</v>
      </c>
      <c r="S114" s="6" t="s">
        <v>642</v>
      </c>
      <c r="T114" s="6" t="s">
        <v>639</v>
      </c>
      <c r="U114" s="6" t="s">
        <v>646</v>
      </c>
      <c r="V114" s="118" t="s">
        <v>1425</v>
      </c>
      <c r="W114" s="6" t="s">
        <v>451</v>
      </c>
      <c r="X114" s="6"/>
      <c r="Y114" s="135"/>
      <c r="Z114" s="105"/>
    </row>
    <row r="115" spans="1:26" ht="80.25" customHeight="1" x14ac:dyDescent="0.25">
      <c r="A115" s="182" t="s">
        <v>148</v>
      </c>
      <c r="B115" s="5" t="s">
        <v>117</v>
      </c>
      <c r="C115" s="5" t="s">
        <v>226</v>
      </c>
      <c r="D115" s="5" t="s">
        <v>1162</v>
      </c>
      <c r="E115" s="5" t="s">
        <v>226</v>
      </c>
      <c r="F115" s="5" t="s">
        <v>525</v>
      </c>
      <c r="G115" s="5" t="s">
        <v>55</v>
      </c>
      <c r="H115" s="5" t="s">
        <v>634</v>
      </c>
      <c r="I115" s="5" t="s">
        <v>321</v>
      </c>
      <c r="J115" s="5" t="s">
        <v>647</v>
      </c>
      <c r="K115" s="5" t="s">
        <v>327</v>
      </c>
      <c r="L115" s="5" t="s">
        <v>396</v>
      </c>
      <c r="M115" s="5" t="s">
        <v>1189</v>
      </c>
      <c r="N115" s="5">
        <v>3</v>
      </c>
      <c r="O115" s="5" t="s">
        <v>83</v>
      </c>
      <c r="P115" s="125" t="s">
        <v>22</v>
      </c>
      <c r="Q115" s="124" t="s">
        <v>77</v>
      </c>
      <c r="R115" s="120" t="s">
        <v>1370</v>
      </c>
      <c r="S115" s="6" t="s">
        <v>636</v>
      </c>
      <c r="T115" s="6" t="s">
        <v>639</v>
      </c>
      <c r="U115" s="6" t="s">
        <v>637</v>
      </c>
      <c r="V115" s="118" t="s">
        <v>1425</v>
      </c>
      <c r="W115" s="6" t="s">
        <v>451</v>
      </c>
      <c r="X115" s="6"/>
      <c r="Y115" s="135"/>
      <c r="Z115" s="105"/>
    </row>
    <row r="116" spans="1:26" ht="140.25" customHeight="1" x14ac:dyDescent="0.25">
      <c r="A116" s="183"/>
      <c r="B116" s="5" t="s">
        <v>117</v>
      </c>
      <c r="C116" s="5" t="s">
        <v>227</v>
      </c>
      <c r="D116" s="5" t="s">
        <v>1163</v>
      </c>
      <c r="E116" s="5" t="s">
        <v>227</v>
      </c>
      <c r="F116" s="5" t="s">
        <v>609</v>
      </c>
      <c r="G116" s="5" t="s">
        <v>55</v>
      </c>
      <c r="H116" s="5" t="s">
        <v>638</v>
      </c>
      <c r="I116" s="5" t="s">
        <v>321</v>
      </c>
      <c r="J116" s="5" t="s">
        <v>647</v>
      </c>
      <c r="K116" s="5" t="s">
        <v>327</v>
      </c>
      <c r="L116" s="5" t="s">
        <v>396</v>
      </c>
      <c r="M116" s="5" t="s">
        <v>610</v>
      </c>
      <c r="N116" s="5">
        <v>4</v>
      </c>
      <c r="O116" s="5" t="s">
        <v>83</v>
      </c>
      <c r="P116" s="125" t="s">
        <v>22</v>
      </c>
      <c r="Q116" s="124" t="s">
        <v>77</v>
      </c>
      <c r="R116" s="120" t="s">
        <v>1371</v>
      </c>
      <c r="S116" s="6" t="s">
        <v>636</v>
      </c>
      <c r="T116" s="6" t="s">
        <v>639</v>
      </c>
      <c r="U116" s="6" t="s">
        <v>643</v>
      </c>
      <c r="V116" s="118" t="s">
        <v>1425</v>
      </c>
      <c r="W116" s="6" t="s">
        <v>451</v>
      </c>
      <c r="X116" s="6"/>
      <c r="Y116" s="135"/>
      <c r="Z116" s="105"/>
    </row>
    <row r="117" spans="1:26" ht="105.75" customHeight="1" x14ac:dyDescent="0.25">
      <c r="A117" s="183"/>
      <c r="B117" s="5" t="s">
        <v>117</v>
      </c>
      <c r="C117" s="5" t="s">
        <v>228</v>
      </c>
      <c r="D117" s="5" t="s">
        <v>613</v>
      </c>
      <c r="E117" s="5" t="s">
        <v>228</v>
      </c>
      <c r="F117" s="5" t="s">
        <v>572</v>
      </c>
      <c r="G117" s="5" t="s">
        <v>55</v>
      </c>
      <c r="H117" s="5" t="s">
        <v>641</v>
      </c>
      <c r="I117" s="5" t="s">
        <v>321</v>
      </c>
      <c r="J117" s="5" t="s">
        <v>1192</v>
      </c>
      <c r="K117" s="5" t="s">
        <v>327</v>
      </c>
      <c r="L117" s="5" t="s">
        <v>396</v>
      </c>
      <c r="M117" s="5" t="s">
        <v>1156</v>
      </c>
      <c r="N117" s="5">
        <v>4</v>
      </c>
      <c r="O117" s="5" t="s">
        <v>83</v>
      </c>
      <c r="P117" s="125" t="s">
        <v>22</v>
      </c>
      <c r="Q117" s="124" t="s">
        <v>77</v>
      </c>
      <c r="R117" s="120" t="s">
        <v>1365</v>
      </c>
      <c r="S117" s="6" t="s">
        <v>642</v>
      </c>
      <c r="T117" s="6" t="s">
        <v>639</v>
      </c>
      <c r="U117" s="6" t="s">
        <v>646</v>
      </c>
      <c r="V117" s="118" t="s">
        <v>1425</v>
      </c>
      <c r="W117" s="6" t="s">
        <v>451</v>
      </c>
      <c r="X117" s="6"/>
      <c r="Y117" s="135"/>
      <c r="Z117" s="105"/>
    </row>
    <row r="118" spans="1:26" ht="81.75" customHeight="1" x14ac:dyDescent="0.25">
      <c r="A118" s="184"/>
      <c r="B118" s="5" t="s">
        <v>117</v>
      </c>
      <c r="C118" s="5" t="s">
        <v>229</v>
      </c>
      <c r="D118" s="5" t="s">
        <v>495</v>
      </c>
      <c r="E118" s="5" t="s">
        <v>229</v>
      </c>
      <c r="F118" s="5" t="s">
        <v>525</v>
      </c>
      <c r="G118" s="5" t="s">
        <v>55</v>
      </c>
      <c r="H118" s="5" t="s">
        <v>644</v>
      </c>
      <c r="I118" s="5" t="s">
        <v>321</v>
      </c>
      <c r="J118" s="5" t="s">
        <v>970</v>
      </c>
      <c r="K118" s="5" t="s">
        <v>327</v>
      </c>
      <c r="L118" s="5" t="s">
        <v>665</v>
      </c>
      <c r="M118" s="5" t="s">
        <v>496</v>
      </c>
      <c r="N118" s="5">
        <v>4</v>
      </c>
      <c r="O118" s="5" t="s">
        <v>83</v>
      </c>
      <c r="P118" s="125" t="s">
        <v>22</v>
      </c>
      <c r="Q118" s="124" t="s">
        <v>77</v>
      </c>
      <c r="R118" s="120" t="s">
        <v>1371</v>
      </c>
      <c r="S118" s="6" t="s">
        <v>642</v>
      </c>
      <c r="T118" s="6" t="s">
        <v>639</v>
      </c>
      <c r="U118" s="6" t="s">
        <v>649</v>
      </c>
      <c r="V118" s="118" t="s">
        <v>1425</v>
      </c>
      <c r="W118" s="6" t="s">
        <v>451</v>
      </c>
      <c r="X118" s="6"/>
      <c r="Y118" s="135"/>
      <c r="Z118" s="105"/>
    </row>
    <row r="119" spans="1:26" ht="131.25" customHeight="1" x14ac:dyDescent="0.25">
      <c r="A119" s="182" t="s">
        <v>1193</v>
      </c>
      <c r="B119" s="5" t="s">
        <v>117</v>
      </c>
      <c r="C119" s="5" t="s">
        <v>230</v>
      </c>
      <c r="D119" s="5" t="s">
        <v>650</v>
      </c>
      <c r="E119" s="5" t="s">
        <v>230</v>
      </c>
      <c r="F119" s="5" t="s">
        <v>494</v>
      </c>
      <c r="G119" s="5" t="s">
        <v>55</v>
      </c>
      <c r="H119" s="5" t="s">
        <v>651</v>
      </c>
      <c r="I119" s="5" t="s">
        <v>321</v>
      </c>
      <c r="J119" s="5" t="s">
        <v>647</v>
      </c>
      <c r="K119" s="5" t="s">
        <v>327</v>
      </c>
      <c r="L119" s="5" t="s">
        <v>396</v>
      </c>
      <c r="M119" s="5" t="s">
        <v>652</v>
      </c>
      <c r="N119" s="5">
        <v>4</v>
      </c>
      <c r="O119" s="5" t="s">
        <v>84</v>
      </c>
      <c r="P119" s="126" t="s">
        <v>21</v>
      </c>
      <c r="Q119" s="124" t="s">
        <v>77</v>
      </c>
      <c r="R119" s="120" t="s">
        <v>1376</v>
      </c>
      <c r="S119" s="6" t="s">
        <v>653</v>
      </c>
      <c r="T119" s="6" t="s">
        <v>639</v>
      </c>
      <c r="U119" s="6" t="s">
        <v>654</v>
      </c>
      <c r="V119" s="6" t="s">
        <v>1423</v>
      </c>
      <c r="W119" s="6" t="s">
        <v>449</v>
      </c>
      <c r="X119" s="6"/>
      <c r="Y119" s="135"/>
      <c r="Z119" s="105"/>
    </row>
    <row r="120" spans="1:26" ht="82.5" customHeight="1" x14ac:dyDescent="0.25">
      <c r="A120" s="183"/>
      <c r="B120" s="5" t="s">
        <v>117</v>
      </c>
      <c r="C120" s="5" t="s">
        <v>231</v>
      </c>
      <c r="D120" s="5" t="s">
        <v>546</v>
      </c>
      <c r="E120" s="5" t="s">
        <v>231</v>
      </c>
      <c r="F120" s="5" t="s">
        <v>494</v>
      </c>
      <c r="G120" s="5" t="s">
        <v>55</v>
      </c>
      <c r="H120" s="5" t="s">
        <v>1194</v>
      </c>
      <c r="I120" s="5" t="s">
        <v>321</v>
      </c>
      <c r="J120" s="5" t="s">
        <v>467</v>
      </c>
      <c r="K120" s="5" t="s">
        <v>327</v>
      </c>
      <c r="L120" s="5" t="s">
        <v>396</v>
      </c>
      <c r="M120" s="5" t="s">
        <v>655</v>
      </c>
      <c r="N120" s="5">
        <v>3</v>
      </c>
      <c r="O120" s="5" t="s">
        <v>83</v>
      </c>
      <c r="P120" s="125" t="s">
        <v>22</v>
      </c>
      <c r="Q120" s="124" t="s">
        <v>77</v>
      </c>
      <c r="R120" s="120" t="s">
        <v>1370</v>
      </c>
      <c r="S120" s="6" t="s">
        <v>656</v>
      </c>
      <c r="T120" s="6" t="s">
        <v>639</v>
      </c>
      <c r="U120" s="6" t="s">
        <v>657</v>
      </c>
      <c r="V120" s="118" t="s">
        <v>1425</v>
      </c>
      <c r="W120" s="6" t="s">
        <v>451</v>
      </c>
      <c r="X120" s="6"/>
      <c r="Y120" s="135"/>
      <c r="Z120" s="105"/>
    </row>
    <row r="121" spans="1:26" ht="62.25" customHeight="1" x14ac:dyDescent="0.25">
      <c r="A121" s="184"/>
      <c r="B121" s="5" t="s">
        <v>117</v>
      </c>
      <c r="C121" s="5" t="s">
        <v>232</v>
      </c>
      <c r="D121" s="5" t="s">
        <v>658</v>
      </c>
      <c r="E121" s="5" t="s">
        <v>232</v>
      </c>
      <c r="F121" s="5" t="s">
        <v>494</v>
      </c>
      <c r="G121" s="5" t="s">
        <v>55</v>
      </c>
      <c r="H121" s="5" t="s">
        <v>659</v>
      </c>
      <c r="I121" s="5" t="s">
        <v>321</v>
      </c>
      <c r="J121" s="5" t="s">
        <v>647</v>
      </c>
      <c r="K121" s="5" t="s">
        <v>645</v>
      </c>
      <c r="L121" s="5" t="s">
        <v>396</v>
      </c>
      <c r="M121" s="5" t="s">
        <v>660</v>
      </c>
      <c r="N121" s="5">
        <v>4</v>
      </c>
      <c r="O121" s="5" t="s">
        <v>83</v>
      </c>
      <c r="P121" s="125" t="s">
        <v>22</v>
      </c>
      <c r="Q121" s="124" t="s">
        <v>77</v>
      </c>
      <c r="R121" s="120" t="s">
        <v>1377</v>
      </c>
      <c r="S121" s="6" t="s">
        <v>1179</v>
      </c>
      <c r="T121" s="6" t="s">
        <v>639</v>
      </c>
      <c r="U121" s="6" t="s">
        <v>661</v>
      </c>
      <c r="V121" s="118" t="s">
        <v>1425</v>
      </c>
      <c r="W121" s="6" t="s">
        <v>451</v>
      </c>
      <c r="X121" s="6"/>
      <c r="Y121" s="135"/>
      <c r="Z121" s="105"/>
    </row>
    <row r="122" spans="1:26" ht="81" customHeight="1" x14ac:dyDescent="0.25">
      <c r="A122" s="182" t="s">
        <v>1228</v>
      </c>
      <c r="B122" s="5" t="s">
        <v>117</v>
      </c>
      <c r="C122" s="5" t="s">
        <v>233</v>
      </c>
      <c r="D122" s="5" t="s">
        <v>662</v>
      </c>
      <c r="E122" s="5" t="s">
        <v>233</v>
      </c>
      <c r="F122" s="5" t="s">
        <v>663</v>
      </c>
      <c r="G122" s="5" t="s">
        <v>55</v>
      </c>
      <c r="H122" s="5" t="s">
        <v>664</v>
      </c>
      <c r="I122" s="5" t="s">
        <v>318</v>
      </c>
      <c r="J122" s="5" t="s">
        <v>647</v>
      </c>
      <c r="K122" s="5" t="s">
        <v>327</v>
      </c>
      <c r="L122" s="5" t="s">
        <v>665</v>
      </c>
      <c r="M122" s="5" t="s">
        <v>1195</v>
      </c>
      <c r="N122" s="5">
        <v>3</v>
      </c>
      <c r="O122" s="5" t="s">
        <v>83</v>
      </c>
      <c r="P122" s="125" t="s">
        <v>22</v>
      </c>
      <c r="Q122" s="124" t="s">
        <v>77</v>
      </c>
      <c r="R122" s="120" t="s">
        <v>1353</v>
      </c>
      <c r="S122" s="6" t="s">
        <v>666</v>
      </c>
      <c r="T122" s="6" t="s">
        <v>639</v>
      </c>
      <c r="U122" s="6" t="s">
        <v>667</v>
      </c>
      <c r="V122" s="118" t="s">
        <v>1425</v>
      </c>
      <c r="W122" s="6" t="s">
        <v>451</v>
      </c>
      <c r="X122" s="6"/>
      <c r="Y122" s="135"/>
      <c r="Z122" s="105"/>
    </row>
    <row r="123" spans="1:26" ht="131.25" customHeight="1" x14ac:dyDescent="0.25">
      <c r="A123" s="183"/>
      <c r="B123" s="5" t="s">
        <v>117</v>
      </c>
      <c r="C123" s="5" t="s">
        <v>234</v>
      </c>
      <c r="D123" s="5" t="s">
        <v>731</v>
      </c>
      <c r="E123" s="5" t="s">
        <v>234</v>
      </c>
      <c r="F123" s="5" t="s">
        <v>1198</v>
      </c>
      <c r="G123" s="5" t="s">
        <v>55</v>
      </c>
      <c r="H123" s="5" t="s">
        <v>1199</v>
      </c>
      <c r="I123" s="5" t="s">
        <v>321</v>
      </c>
      <c r="J123" s="5" t="s">
        <v>970</v>
      </c>
      <c r="K123" s="5" t="s">
        <v>327</v>
      </c>
      <c r="L123" s="5" t="s">
        <v>665</v>
      </c>
      <c r="M123" s="5" t="s">
        <v>1147</v>
      </c>
      <c r="N123" s="5">
        <v>1</v>
      </c>
      <c r="O123" s="5" t="s">
        <v>84</v>
      </c>
      <c r="P123" s="125" t="s">
        <v>22</v>
      </c>
      <c r="Q123" s="124" t="s">
        <v>77</v>
      </c>
      <c r="R123" s="120" t="s">
        <v>1378</v>
      </c>
      <c r="S123" s="6" t="s">
        <v>642</v>
      </c>
      <c r="T123" s="6" t="s">
        <v>639</v>
      </c>
      <c r="U123" s="6" t="s">
        <v>668</v>
      </c>
      <c r="V123" s="118" t="s">
        <v>1425</v>
      </c>
      <c r="W123" s="6" t="s">
        <v>451</v>
      </c>
      <c r="X123" s="6"/>
      <c r="Y123" s="135"/>
      <c r="Z123" s="105"/>
    </row>
    <row r="124" spans="1:26" ht="93" customHeight="1" x14ac:dyDescent="0.25">
      <c r="A124" s="183"/>
      <c r="B124" s="5" t="s">
        <v>117</v>
      </c>
      <c r="C124" s="5" t="s">
        <v>615</v>
      </c>
      <c r="D124" s="5" t="s">
        <v>669</v>
      </c>
      <c r="E124" s="5" t="s">
        <v>615</v>
      </c>
      <c r="F124" s="5" t="s">
        <v>679</v>
      </c>
      <c r="G124" s="5" t="s">
        <v>55</v>
      </c>
      <c r="H124" s="5" t="s">
        <v>689</v>
      </c>
      <c r="I124" s="5" t="s">
        <v>699</v>
      </c>
      <c r="J124" s="5" t="s">
        <v>388</v>
      </c>
      <c r="K124" s="5" t="s">
        <v>701</v>
      </c>
      <c r="L124" s="5" t="s">
        <v>1200</v>
      </c>
      <c r="M124" s="5" t="s">
        <v>705</v>
      </c>
      <c r="N124" s="5" t="s">
        <v>1201</v>
      </c>
      <c r="O124" s="5" t="s">
        <v>83</v>
      </c>
      <c r="P124" s="125" t="s">
        <v>22</v>
      </c>
      <c r="Q124" s="124" t="s">
        <v>77</v>
      </c>
      <c r="R124" s="120" t="s">
        <v>1379</v>
      </c>
      <c r="S124" s="6" t="s">
        <v>708</v>
      </c>
      <c r="T124" s="6" t="s">
        <v>713</v>
      </c>
      <c r="U124" s="6" t="s">
        <v>714</v>
      </c>
      <c r="V124" s="118" t="s">
        <v>1425</v>
      </c>
      <c r="W124" s="6" t="s">
        <v>451</v>
      </c>
      <c r="X124" s="6"/>
      <c r="Y124" s="135"/>
      <c r="Z124" s="105"/>
    </row>
    <row r="125" spans="1:26" ht="101.25" customHeight="1" x14ac:dyDescent="0.25">
      <c r="A125" s="183"/>
      <c r="B125" s="5" t="s">
        <v>117</v>
      </c>
      <c r="C125" s="5" t="s">
        <v>616</v>
      </c>
      <c r="D125" s="5" t="s">
        <v>1202</v>
      </c>
      <c r="E125" s="5" t="s">
        <v>616</v>
      </c>
      <c r="F125" s="5" t="s">
        <v>680</v>
      </c>
      <c r="G125" s="5" t="s">
        <v>56</v>
      </c>
      <c r="H125" s="5" t="s">
        <v>690</v>
      </c>
      <c r="I125" s="5" t="s">
        <v>699</v>
      </c>
      <c r="J125" s="5" t="s">
        <v>388</v>
      </c>
      <c r="K125" s="5" t="s">
        <v>393</v>
      </c>
      <c r="L125" s="5" t="s">
        <v>1127</v>
      </c>
      <c r="M125" s="5" t="s">
        <v>1203</v>
      </c>
      <c r="N125" s="5" t="s">
        <v>1185</v>
      </c>
      <c r="O125" s="5" t="s">
        <v>82</v>
      </c>
      <c r="P125" s="125" t="s">
        <v>22</v>
      </c>
      <c r="Q125" s="124" t="s">
        <v>77</v>
      </c>
      <c r="R125" s="120" t="s">
        <v>1380</v>
      </c>
      <c r="S125" s="6" t="s">
        <v>709</v>
      </c>
      <c r="T125" s="6" t="s">
        <v>713</v>
      </c>
      <c r="U125" s="6" t="s">
        <v>715</v>
      </c>
      <c r="V125" s="118" t="s">
        <v>1425</v>
      </c>
      <c r="W125" s="6" t="s">
        <v>451</v>
      </c>
      <c r="X125" s="6"/>
      <c r="Y125" s="135"/>
      <c r="Z125" s="105"/>
    </row>
    <row r="126" spans="1:26" ht="45" x14ac:dyDescent="0.25">
      <c r="A126" s="183"/>
      <c r="B126" s="5" t="s">
        <v>117</v>
      </c>
      <c r="C126" s="5" t="s">
        <v>617</v>
      </c>
      <c r="D126" s="5" t="s">
        <v>670</v>
      </c>
      <c r="E126" s="5" t="s">
        <v>617</v>
      </c>
      <c r="F126" s="5" t="s">
        <v>1204</v>
      </c>
      <c r="G126" s="5" t="s">
        <v>56</v>
      </c>
      <c r="H126" s="5" t="s">
        <v>1205</v>
      </c>
      <c r="I126" s="5" t="s">
        <v>699</v>
      </c>
      <c r="J126" s="5" t="s">
        <v>700</v>
      </c>
      <c r="K126" s="5" t="s">
        <v>393</v>
      </c>
      <c r="L126" s="5" t="s">
        <v>702</v>
      </c>
      <c r="M126" s="5" t="s">
        <v>706</v>
      </c>
      <c r="N126" s="5" t="s">
        <v>1201</v>
      </c>
      <c r="O126" s="5" t="s">
        <v>82</v>
      </c>
      <c r="P126" s="127" t="s">
        <v>23</v>
      </c>
      <c r="Q126" s="124" t="s">
        <v>48</v>
      </c>
      <c r="R126" s="120" t="s">
        <v>1380</v>
      </c>
      <c r="S126" s="6" t="s">
        <v>710</v>
      </c>
      <c r="T126" s="6" t="s">
        <v>713</v>
      </c>
      <c r="U126" s="6" t="s">
        <v>716</v>
      </c>
      <c r="V126" s="118" t="s">
        <v>1425</v>
      </c>
      <c r="W126" s="6" t="s">
        <v>451</v>
      </c>
      <c r="X126" s="6"/>
      <c r="Y126" s="135"/>
      <c r="Z126" s="105"/>
    </row>
    <row r="127" spans="1:26" ht="45" x14ac:dyDescent="0.25">
      <c r="A127" s="183"/>
      <c r="B127" s="5" t="s">
        <v>24</v>
      </c>
      <c r="C127" s="5" t="s">
        <v>618</v>
      </c>
      <c r="D127" s="5" t="s">
        <v>688</v>
      </c>
      <c r="E127" s="5" t="s">
        <v>618</v>
      </c>
      <c r="F127" s="5" t="s">
        <v>686</v>
      </c>
      <c r="G127" s="5" t="s">
        <v>56</v>
      </c>
      <c r="H127" s="5" t="s">
        <v>696</v>
      </c>
      <c r="I127" s="5" t="s">
        <v>699</v>
      </c>
      <c r="J127" s="5" t="s">
        <v>700</v>
      </c>
      <c r="K127" s="5" t="s">
        <v>393</v>
      </c>
      <c r="L127" s="5" t="s">
        <v>1127</v>
      </c>
      <c r="M127" s="5" t="s">
        <v>337</v>
      </c>
      <c r="N127" s="5" t="s">
        <v>1201</v>
      </c>
      <c r="O127" s="5" t="s">
        <v>82</v>
      </c>
      <c r="P127" s="127" t="s">
        <v>23</v>
      </c>
      <c r="Q127" s="124" t="s">
        <v>48</v>
      </c>
      <c r="R127" s="120" t="s">
        <v>1381</v>
      </c>
      <c r="S127" s="6" t="s">
        <v>666</v>
      </c>
      <c r="T127" s="6" t="s">
        <v>713</v>
      </c>
      <c r="U127" s="6" t="s">
        <v>714</v>
      </c>
      <c r="V127" s="118" t="s">
        <v>1425</v>
      </c>
      <c r="W127" s="6" t="s">
        <v>451</v>
      </c>
      <c r="X127" s="6"/>
      <c r="Y127" s="135"/>
      <c r="Z127" s="105"/>
    </row>
    <row r="128" spans="1:26" ht="45" x14ac:dyDescent="0.25">
      <c r="A128" s="183"/>
      <c r="B128" s="5" t="s">
        <v>117</v>
      </c>
      <c r="C128" s="5" t="s">
        <v>619</v>
      </c>
      <c r="D128" s="5" t="s">
        <v>677</v>
      </c>
      <c r="E128" s="5" t="s">
        <v>619</v>
      </c>
      <c r="F128" s="5" t="s">
        <v>687</v>
      </c>
      <c r="G128" s="5" t="s">
        <v>56</v>
      </c>
      <c r="H128" s="5" t="s">
        <v>697</v>
      </c>
      <c r="I128" s="5" t="s">
        <v>699</v>
      </c>
      <c r="J128" s="5" t="s">
        <v>700</v>
      </c>
      <c r="K128" s="5" t="s">
        <v>393</v>
      </c>
      <c r="L128" s="5" t="s">
        <v>1127</v>
      </c>
      <c r="M128" s="5" t="s">
        <v>337</v>
      </c>
      <c r="N128" s="5" t="s">
        <v>1201</v>
      </c>
      <c r="O128" s="5" t="s">
        <v>82</v>
      </c>
      <c r="P128" s="127" t="s">
        <v>23</v>
      </c>
      <c r="Q128" s="124" t="s">
        <v>48</v>
      </c>
      <c r="R128" s="120" t="s">
        <v>1381</v>
      </c>
      <c r="S128" s="6" t="s">
        <v>666</v>
      </c>
      <c r="T128" s="6" t="s">
        <v>713</v>
      </c>
      <c r="U128" s="6" t="s">
        <v>714</v>
      </c>
      <c r="V128" s="118" t="s">
        <v>1425</v>
      </c>
      <c r="W128" s="6" t="s">
        <v>451</v>
      </c>
      <c r="X128" s="6"/>
      <c r="Y128" s="135"/>
      <c r="Z128" s="105"/>
    </row>
    <row r="129" spans="1:26" ht="45" x14ac:dyDescent="0.25">
      <c r="A129" s="183"/>
      <c r="B129" s="5" t="s">
        <v>24</v>
      </c>
      <c r="C129" s="5" t="s">
        <v>620</v>
      </c>
      <c r="D129" s="5" t="s">
        <v>678</v>
      </c>
      <c r="E129" s="5" t="s">
        <v>620</v>
      </c>
      <c r="F129" s="5" t="s">
        <v>687</v>
      </c>
      <c r="G129" s="5" t="s">
        <v>56</v>
      </c>
      <c r="H129" s="5" t="s">
        <v>698</v>
      </c>
      <c r="I129" s="5" t="s">
        <v>699</v>
      </c>
      <c r="J129" s="5" t="s">
        <v>700</v>
      </c>
      <c r="K129" s="5" t="s">
        <v>393</v>
      </c>
      <c r="L129" s="5" t="s">
        <v>361</v>
      </c>
      <c r="M129" s="5" t="s">
        <v>337</v>
      </c>
      <c r="N129" s="5" t="s">
        <v>1201</v>
      </c>
      <c r="O129" s="5" t="s">
        <v>82</v>
      </c>
      <c r="P129" s="127" t="s">
        <v>23</v>
      </c>
      <c r="Q129" s="124" t="s">
        <v>48</v>
      </c>
      <c r="R129" s="120" t="s">
        <v>1381</v>
      </c>
      <c r="S129" s="6" t="s">
        <v>666</v>
      </c>
      <c r="T129" s="6" t="s">
        <v>713</v>
      </c>
      <c r="U129" s="6" t="s">
        <v>714</v>
      </c>
      <c r="V129" s="118" t="s">
        <v>1425</v>
      </c>
      <c r="W129" s="6" t="s">
        <v>451</v>
      </c>
      <c r="X129" s="6"/>
      <c r="Y129" s="135"/>
      <c r="Z129" s="105"/>
    </row>
    <row r="130" spans="1:26" ht="83.25" customHeight="1" x14ac:dyDescent="0.25">
      <c r="A130" s="184"/>
      <c r="B130" s="5" t="s">
        <v>24</v>
      </c>
      <c r="C130" s="5" t="s">
        <v>621</v>
      </c>
      <c r="D130" s="5" t="s">
        <v>1061</v>
      </c>
      <c r="E130" s="5" t="s">
        <v>621</v>
      </c>
      <c r="F130" s="5" t="s">
        <v>1062</v>
      </c>
      <c r="G130" s="5" t="s">
        <v>55</v>
      </c>
      <c r="H130" s="5" t="s">
        <v>1229</v>
      </c>
      <c r="I130" s="5" t="s">
        <v>1063</v>
      </c>
      <c r="J130" s="5" t="s">
        <v>1064</v>
      </c>
      <c r="K130" s="5" t="s">
        <v>327</v>
      </c>
      <c r="L130" s="5" t="s">
        <v>396</v>
      </c>
      <c r="M130" s="5" t="s">
        <v>1230</v>
      </c>
      <c r="N130" s="5" t="s">
        <v>1185</v>
      </c>
      <c r="O130" s="5" t="s">
        <v>83</v>
      </c>
      <c r="P130" s="125" t="s">
        <v>22</v>
      </c>
      <c r="Q130" s="124" t="s">
        <v>77</v>
      </c>
      <c r="R130" s="120" t="s">
        <v>1382</v>
      </c>
      <c r="S130" s="6" t="s">
        <v>1065</v>
      </c>
      <c r="T130" s="6" t="s">
        <v>1066</v>
      </c>
      <c r="U130" s="6" t="s">
        <v>1067</v>
      </c>
      <c r="V130" s="118" t="s">
        <v>1425</v>
      </c>
      <c r="W130" s="6" t="s">
        <v>451</v>
      </c>
      <c r="X130" s="6"/>
      <c r="Y130" s="135"/>
      <c r="Z130" s="105"/>
    </row>
    <row r="131" spans="1:26" ht="84.75" customHeight="1" x14ac:dyDescent="0.25">
      <c r="A131" s="182" t="s">
        <v>1221</v>
      </c>
      <c r="B131" s="5" t="s">
        <v>117</v>
      </c>
      <c r="C131" s="5" t="s">
        <v>235</v>
      </c>
      <c r="D131" s="5" t="s">
        <v>721</v>
      </c>
      <c r="E131" s="5" t="s">
        <v>235</v>
      </c>
      <c r="F131" s="5" t="s">
        <v>755</v>
      </c>
      <c r="G131" s="5" t="s">
        <v>55</v>
      </c>
      <c r="H131" s="5" t="s">
        <v>776</v>
      </c>
      <c r="I131" s="5" t="s">
        <v>321</v>
      </c>
      <c r="J131" s="5" t="s">
        <v>388</v>
      </c>
      <c r="K131" s="5" t="s">
        <v>327</v>
      </c>
      <c r="L131" s="5" t="s">
        <v>396</v>
      </c>
      <c r="M131" s="5" t="s">
        <v>1231</v>
      </c>
      <c r="N131" s="5" t="s">
        <v>1185</v>
      </c>
      <c r="O131" s="5" t="s">
        <v>83</v>
      </c>
      <c r="P131" s="125" t="s">
        <v>22</v>
      </c>
      <c r="Q131" s="124" t="s">
        <v>77</v>
      </c>
      <c r="R131" s="120" t="s">
        <v>1373</v>
      </c>
      <c r="S131" s="6" t="s">
        <v>866</v>
      </c>
      <c r="T131" s="6" t="s">
        <v>386</v>
      </c>
      <c r="U131" s="6" t="s">
        <v>833</v>
      </c>
      <c r="V131" s="118" t="s">
        <v>1425</v>
      </c>
      <c r="W131" s="6" t="s">
        <v>451</v>
      </c>
      <c r="X131" s="6"/>
      <c r="Y131" s="135"/>
      <c r="Z131" s="105"/>
    </row>
    <row r="132" spans="1:26" ht="99" customHeight="1" x14ac:dyDescent="0.25">
      <c r="A132" s="184"/>
      <c r="B132" s="5" t="s">
        <v>117</v>
      </c>
      <c r="C132" s="5" t="s">
        <v>236</v>
      </c>
      <c r="D132" s="5" t="s">
        <v>1232</v>
      </c>
      <c r="E132" s="5" t="s">
        <v>236</v>
      </c>
      <c r="F132" s="5" t="s">
        <v>525</v>
      </c>
      <c r="G132" s="5" t="s">
        <v>55</v>
      </c>
      <c r="H132" s="5" t="s">
        <v>777</v>
      </c>
      <c r="I132" s="5" t="s">
        <v>321</v>
      </c>
      <c r="J132" s="5" t="s">
        <v>388</v>
      </c>
      <c r="K132" s="5" t="s">
        <v>327</v>
      </c>
      <c r="L132" s="5" t="s">
        <v>396</v>
      </c>
      <c r="M132" s="5" t="s">
        <v>1233</v>
      </c>
      <c r="N132" s="5">
        <v>4</v>
      </c>
      <c r="O132" s="5" t="s">
        <v>84</v>
      </c>
      <c r="P132" s="126" t="s">
        <v>21</v>
      </c>
      <c r="Q132" s="124" t="s">
        <v>77</v>
      </c>
      <c r="R132" s="120" t="s">
        <v>1383</v>
      </c>
      <c r="S132" s="6" t="s">
        <v>642</v>
      </c>
      <c r="T132" s="6" t="s">
        <v>386</v>
      </c>
      <c r="U132" s="6" t="s">
        <v>834</v>
      </c>
      <c r="V132" s="6" t="s">
        <v>1423</v>
      </c>
      <c r="W132" s="6" t="s">
        <v>450</v>
      </c>
      <c r="X132" s="6"/>
      <c r="Y132" s="135"/>
      <c r="Z132" s="105"/>
    </row>
    <row r="133" spans="1:26" ht="53.25" customHeight="1" x14ac:dyDescent="0.25">
      <c r="A133" s="182" t="s">
        <v>1222</v>
      </c>
      <c r="B133" s="5" t="s">
        <v>117</v>
      </c>
      <c r="C133" s="5" t="s">
        <v>237</v>
      </c>
      <c r="D133" s="5" t="s">
        <v>722</v>
      </c>
      <c r="E133" s="5" t="s">
        <v>239</v>
      </c>
      <c r="F133" s="5" t="s">
        <v>756</v>
      </c>
      <c r="G133" s="5" t="s">
        <v>56</v>
      </c>
      <c r="H133" s="5" t="s">
        <v>778</v>
      </c>
      <c r="I133" s="5" t="s">
        <v>318</v>
      </c>
      <c r="J133" s="5" t="s">
        <v>388</v>
      </c>
      <c r="K133" s="5" t="s">
        <v>327</v>
      </c>
      <c r="L133" s="5" t="s">
        <v>361</v>
      </c>
      <c r="M133" s="5" t="s">
        <v>1235</v>
      </c>
      <c r="N133" s="5" t="s">
        <v>1178</v>
      </c>
      <c r="O133" s="5" t="s">
        <v>83</v>
      </c>
      <c r="P133" s="127" t="s">
        <v>23</v>
      </c>
      <c r="Q133" s="124" t="s">
        <v>48</v>
      </c>
      <c r="R133" s="120" t="s">
        <v>1364</v>
      </c>
      <c r="S133" s="6" t="s">
        <v>867</v>
      </c>
      <c r="T133" s="6" t="s">
        <v>386</v>
      </c>
      <c r="U133" s="6" t="s">
        <v>835</v>
      </c>
      <c r="V133" s="118" t="s">
        <v>1425</v>
      </c>
      <c r="W133" s="6" t="s">
        <v>451</v>
      </c>
      <c r="X133" s="6"/>
      <c r="Y133" s="135"/>
      <c r="Z133" s="105"/>
    </row>
    <row r="134" spans="1:26" ht="100.5" customHeight="1" x14ac:dyDescent="0.25">
      <c r="A134" s="183"/>
      <c r="B134" s="5" t="s">
        <v>117</v>
      </c>
      <c r="C134" s="5" t="s">
        <v>238</v>
      </c>
      <c r="D134" s="5" t="s">
        <v>723</v>
      </c>
      <c r="E134" s="5" t="s">
        <v>240</v>
      </c>
      <c r="F134" s="5" t="s">
        <v>757</v>
      </c>
      <c r="G134" s="5" t="s">
        <v>55</v>
      </c>
      <c r="H134" s="5" t="s">
        <v>779</v>
      </c>
      <c r="I134" s="5" t="s">
        <v>318</v>
      </c>
      <c r="J134" s="5" t="s">
        <v>388</v>
      </c>
      <c r="K134" s="5" t="s">
        <v>327</v>
      </c>
      <c r="L134" s="5" t="s">
        <v>396</v>
      </c>
      <c r="M134" s="5" t="s">
        <v>816</v>
      </c>
      <c r="N134" s="5" t="s">
        <v>1185</v>
      </c>
      <c r="O134" s="5" t="s">
        <v>84</v>
      </c>
      <c r="P134" s="126" t="s">
        <v>21</v>
      </c>
      <c r="Q134" s="124" t="s">
        <v>77</v>
      </c>
      <c r="R134" s="120" t="s">
        <v>1384</v>
      </c>
      <c r="S134" s="6" t="s">
        <v>411</v>
      </c>
      <c r="T134" s="6" t="s">
        <v>386</v>
      </c>
      <c r="U134" s="6" t="s">
        <v>836</v>
      </c>
      <c r="V134" s="6" t="s">
        <v>1423</v>
      </c>
      <c r="W134" s="6" t="s">
        <v>450</v>
      </c>
      <c r="X134" s="6"/>
      <c r="Y134" s="135"/>
      <c r="Z134" s="105"/>
    </row>
    <row r="135" spans="1:26" ht="84.75" customHeight="1" x14ac:dyDescent="0.25">
      <c r="A135" s="183"/>
      <c r="B135" s="5" t="s">
        <v>117</v>
      </c>
      <c r="C135" s="5" t="s">
        <v>622</v>
      </c>
      <c r="D135" s="5" t="s">
        <v>724</v>
      </c>
      <c r="E135" s="5" t="s">
        <v>241</v>
      </c>
      <c r="F135" s="5" t="s">
        <v>512</v>
      </c>
      <c r="G135" s="5" t="s">
        <v>56</v>
      </c>
      <c r="H135" s="5" t="s">
        <v>780</v>
      </c>
      <c r="I135" s="5" t="s">
        <v>318</v>
      </c>
      <c r="J135" s="5" t="s">
        <v>388</v>
      </c>
      <c r="K135" s="5" t="s">
        <v>327</v>
      </c>
      <c r="L135" s="5" t="s">
        <v>808</v>
      </c>
      <c r="M135" s="5" t="s">
        <v>817</v>
      </c>
      <c r="N135" s="5">
        <v>3</v>
      </c>
      <c r="O135" s="5" t="s">
        <v>83</v>
      </c>
      <c r="P135" s="125" t="s">
        <v>22</v>
      </c>
      <c r="Q135" s="124" t="s">
        <v>77</v>
      </c>
      <c r="R135" s="120" t="s">
        <v>1342</v>
      </c>
      <c r="S135" s="6" t="s">
        <v>868</v>
      </c>
      <c r="T135" s="6" t="s">
        <v>386</v>
      </c>
      <c r="U135" s="6" t="s">
        <v>837</v>
      </c>
      <c r="V135" s="118" t="s">
        <v>1425</v>
      </c>
      <c r="W135" s="6" t="s">
        <v>451</v>
      </c>
      <c r="X135" s="6"/>
      <c r="Y135" s="135"/>
      <c r="Z135" s="105"/>
    </row>
    <row r="136" spans="1:26" ht="45" x14ac:dyDescent="0.25">
      <c r="A136" s="183"/>
      <c r="B136" s="5" t="s">
        <v>117</v>
      </c>
      <c r="C136" s="5" t="s">
        <v>623</v>
      </c>
      <c r="D136" s="5" t="s">
        <v>725</v>
      </c>
      <c r="E136" s="5" t="s">
        <v>242</v>
      </c>
      <c r="F136" s="5" t="s">
        <v>483</v>
      </c>
      <c r="G136" s="5" t="s">
        <v>56</v>
      </c>
      <c r="H136" s="5" t="s">
        <v>781</v>
      </c>
      <c r="I136" s="5" t="s">
        <v>318</v>
      </c>
      <c r="J136" s="5" t="s">
        <v>388</v>
      </c>
      <c r="K136" s="5" t="s">
        <v>327</v>
      </c>
      <c r="L136" s="5" t="s">
        <v>1127</v>
      </c>
      <c r="M136" s="5" t="s">
        <v>817</v>
      </c>
      <c r="N136" s="5">
        <v>1</v>
      </c>
      <c r="O136" s="5" t="s">
        <v>84</v>
      </c>
      <c r="P136" s="125" t="s">
        <v>22</v>
      </c>
      <c r="Q136" s="124" t="s">
        <v>77</v>
      </c>
      <c r="R136" s="120" t="s">
        <v>1335</v>
      </c>
      <c r="S136" s="6" t="s">
        <v>869</v>
      </c>
      <c r="T136" s="6" t="s">
        <v>386</v>
      </c>
      <c r="U136" s="6" t="s">
        <v>838</v>
      </c>
      <c r="V136" s="118" t="s">
        <v>1425</v>
      </c>
      <c r="W136" s="6" t="s">
        <v>451</v>
      </c>
      <c r="X136" s="6"/>
      <c r="Y136" s="135"/>
      <c r="Z136" s="105"/>
    </row>
    <row r="137" spans="1:26" ht="157.5" x14ac:dyDescent="0.25">
      <c r="A137" s="183"/>
      <c r="B137" s="5" t="s">
        <v>117</v>
      </c>
      <c r="C137" s="5" t="s">
        <v>624</v>
      </c>
      <c r="D137" s="5" t="s">
        <v>726</v>
      </c>
      <c r="E137" s="5" t="s">
        <v>243</v>
      </c>
      <c r="F137" s="5" t="s">
        <v>1183</v>
      </c>
      <c r="G137" s="5" t="s">
        <v>55</v>
      </c>
      <c r="H137" s="5" t="s">
        <v>779</v>
      </c>
      <c r="I137" s="5" t="s">
        <v>321</v>
      </c>
      <c r="J137" s="5" t="s">
        <v>388</v>
      </c>
      <c r="K137" s="5" t="s">
        <v>327</v>
      </c>
      <c r="L137" s="5" t="s">
        <v>396</v>
      </c>
      <c r="M137" s="5" t="s">
        <v>1231</v>
      </c>
      <c r="N137" s="5" t="s">
        <v>1185</v>
      </c>
      <c r="O137" s="5" t="s">
        <v>83</v>
      </c>
      <c r="P137" s="125" t="s">
        <v>22</v>
      </c>
      <c r="Q137" s="124" t="s">
        <v>77</v>
      </c>
      <c r="R137" s="120" t="s">
        <v>1373</v>
      </c>
      <c r="S137" s="6" t="s">
        <v>870</v>
      </c>
      <c r="T137" s="6" t="s">
        <v>386</v>
      </c>
      <c r="U137" s="6" t="s">
        <v>839</v>
      </c>
      <c r="V137" s="118" t="s">
        <v>1425</v>
      </c>
      <c r="W137" s="6" t="s">
        <v>451</v>
      </c>
      <c r="X137" s="6"/>
      <c r="Y137" s="135"/>
      <c r="Z137" s="105"/>
    </row>
    <row r="138" spans="1:26" ht="90" x14ac:dyDescent="0.25">
      <c r="A138" s="183"/>
      <c r="B138" s="5" t="s">
        <v>117</v>
      </c>
      <c r="C138" s="5" t="s">
        <v>625</v>
      </c>
      <c r="D138" s="5" t="s">
        <v>727</v>
      </c>
      <c r="E138" s="5" t="s">
        <v>244</v>
      </c>
      <c r="F138" s="5" t="s">
        <v>361</v>
      </c>
      <c r="G138" s="5" t="s">
        <v>56</v>
      </c>
      <c r="H138" s="5" t="s">
        <v>1234</v>
      </c>
      <c r="I138" s="5" t="s">
        <v>318</v>
      </c>
      <c r="J138" s="5" t="s">
        <v>388</v>
      </c>
      <c r="K138" s="5" t="s">
        <v>327</v>
      </c>
      <c r="L138" s="5" t="s">
        <v>361</v>
      </c>
      <c r="M138" s="5" t="s">
        <v>518</v>
      </c>
      <c r="N138" s="5" t="s">
        <v>1178</v>
      </c>
      <c r="O138" s="5" t="s">
        <v>83</v>
      </c>
      <c r="P138" s="127" t="s">
        <v>23</v>
      </c>
      <c r="Q138" s="124" t="s">
        <v>48</v>
      </c>
      <c r="R138" s="120" t="s">
        <v>1364</v>
      </c>
      <c r="S138" s="6" t="s">
        <v>871</v>
      </c>
      <c r="T138" s="6" t="s">
        <v>386</v>
      </c>
      <c r="U138" s="6" t="s">
        <v>840</v>
      </c>
      <c r="V138" s="118" t="s">
        <v>1425</v>
      </c>
      <c r="W138" s="6" t="s">
        <v>451</v>
      </c>
      <c r="X138" s="6"/>
      <c r="Y138" s="135"/>
      <c r="Z138" s="105"/>
    </row>
    <row r="139" spans="1:26" ht="90" x14ac:dyDescent="0.25">
      <c r="A139" s="183"/>
      <c r="B139" s="5" t="s">
        <v>117</v>
      </c>
      <c r="C139" s="5" t="s">
        <v>626</v>
      </c>
      <c r="D139" s="5" t="s">
        <v>728</v>
      </c>
      <c r="E139" s="5" t="s">
        <v>245</v>
      </c>
      <c r="F139" s="5" t="s">
        <v>475</v>
      </c>
      <c r="G139" s="5" t="s">
        <v>55</v>
      </c>
      <c r="H139" s="5" t="s">
        <v>1237</v>
      </c>
      <c r="I139" s="5" t="s">
        <v>318</v>
      </c>
      <c r="J139" s="5" t="s">
        <v>388</v>
      </c>
      <c r="K139" s="5" t="s">
        <v>327</v>
      </c>
      <c r="L139" s="5" t="s">
        <v>1236</v>
      </c>
      <c r="M139" s="5" t="s">
        <v>818</v>
      </c>
      <c r="N139" s="5" t="s">
        <v>1201</v>
      </c>
      <c r="O139" s="5" t="s">
        <v>84</v>
      </c>
      <c r="P139" s="126" t="s">
        <v>21</v>
      </c>
      <c r="Q139" s="124" t="s">
        <v>77</v>
      </c>
      <c r="R139" s="120" t="s">
        <v>1385</v>
      </c>
      <c r="S139" s="6" t="s">
        <v>872</v>
      </c>
      <c r="T139" s="6" t="s">
        <v>639</v>
      </c>
      <c r="U139" s="6" t="s">
        <v>841</v>
      </c>
      <c r="V139" s="6" t="s">
        <v>1423</v>
      </c>
      <c r="W139" s="6" t="s">
        <v>450</v>
      </c>
      <c r="X139" s="6"/>
      <c r="Y139" s="135"/>
      <c r="Z139" s="105"/>
    </row>
    <row r="140" spans="1:26" ht="101.25" x14ac:dyDescent="0.25">
      <c r="A140" s="183"/>
      <c r="B140" s="5" t="s">
        <v>117</v>
      </c>
      <c r="C140" s="5" t="s">
        <v>627</v>
      </c>
      <c r="D140" s="5" t="s">
        <v>729</v>
      </c>
      <c r="E140" s="5" t="s">
        <v>246</v>
      </c>
      <c r="F140" s="5" t="s">
        <v>758</v>
      </c>
      <c r="G140" s="5" t="s">
        <v>55</v>
      </c>
      <c r="H140" s="5" t="s">
        <v>782</v>
      </c>
      <c r="I140" s="5" t="s">
        <v>318</v>
      </c>
      <c r="J140" s="5" t="s">
        <v>388</v>
      </c>
      <c r="K140" s="5" t="s">
        <v>327</v>
      </c>
      <c r="L140" s="5" t="s">
        <v>809</v>
      </c>
      <c r="M140" s="5" t="s">
        <v>819</v>
      </c>
      <c r="N140" s="5" t="s">
        <v>1185</v>
      </c>
      <c r="O140" s="5" t="s">
        <v>84</v>
      </c>
      <c r="P140" s="126" t="s">
        <v>21</v>
      </c>
      <c r="Q140" s="124" t="s">
        <v>77</v>
      </c>
      <c r="R140" s="120" t="s">
        <v>1386</v>
      </c>
      <c r="S140" s="6" t="s">
        <v>873</v>
      </c>
      <c r="T140" s="6" t="s">
        <v>639</v>
      </c>
      <c r="U140" s="6" t="s">
        <v>842</v>
      </c>
      <c r="V140" s="6" t="s">
        <v>1423</v>
      </c>
      <c r="W140" s="6" t="s">
        <v>450</v>
      </c>
      <c r="X140" s="6"/>
      <c r="Y140" s="135"/>
      <c r="Z140" s="105"/>
    </row>
    <row r="141" spans="1:26" ht="124.5" customHeight="1" x14ac:dyDescent="0.25">
      <c r="A141" s="183"/>
      <c r="B141" s="5" t="s">
        <v>117</v>
      </c>
      <c r="C141" s="5" t="s">
        <v>628</v>
      </c>
      <c r="D141" s="5" t="s">
        <v>730</v>
      </c>
      <c r="E141" s="5" t="s">
        <v>247</v>
      </c>
      <c r="F141" s="5" t="s">
        <v>758</v>
      </c>
      <c r="G141" s="5" t="s">
        <v>55</v>
      </c>
      <c r="H141" s="5" t="s">
        <v>783</v>
      </c>
      <c r="I141" s="5" t="s">
        <v>321</v>
      </c>
      <c r="J141" s="5" t="s">
        <v>388</v>
      </c>
      <c r="K141" s="5" t="s">
        <v>327</v>
      </c>
      <c r="L141" s="5" t="s">
        <v>396</v>
      </c>
      <c r="M141" s="5" t="s">
        <v>819</v>
      </c>
      <c r="N141" s="5">
        <v>4</v>
      </c>
      <c r="O141" s="5" t="s">
        <v>83</v>
      </c>
      <c r="P141" s="125" t="s">
        <v>22</v>
      </c>
      <c r="Q141" s="124" t="s">
        <v>77</v>
      </c>
      <c r="R141" s="120" t="s">
        <v>1352</v>
      </c>
      <c r="S141" s="6" t="s">
        <v>874</v>
      </c>
      <c r="T141" s="6" t="s">
        <v>639</v>
      </c>
      <c r="U141" s="6" t="s">
        <v>843</v>
      </c>
      <c r="V141" s="118" t="s">
        <v>1425</v>
      </c>
      <c r="W141" s="6" t="s">
        <v>451</v>
      </c>
      <c r="X141" s="6"/>
      <c r="Y141" s="135"/>
      <c r="Z141" s="105"/>
    </row>
    <row r="142" spans="1:26" ht="126.75" customHeight="1" x14ac:dyDescent="0.25">
      <c r="A142" s="183"/>
      <c r="B142" s="5" t="s">
        <v>117</v>
      </c>
      <c r="C142" s="5" t="s">
        <v>629</v>
      </c>
      <c r="D142" s="5" t="s">
        <v>731</v>
      </c>
      <c r="E142" s="5" t="s">
        <v>248</v>
      </c>
      <c r="F142" s="5" t="s">
        <v>759</v>
      </c>
      <c r="G142" s="5" t="s">
        <v>55</v>
      </c>
      <c r="H142" s="5" t="s">
        <v>784</v>
      </c>
      <c r="I142" s="5" t="s">
        <v>318</v>
      </c>
      <c r="J142" s="5" t="s">
        <v>388</v>
      </c>
      <c r="K142" s="5" t="s">
        <v>327</v>
      </c>
      <c r="L142" s="5" t="s">
        <v>665</v>
      </c>
      <c r="M142" s="5" t="s">
        <v>820</v>
      </c>
      <c r="N142" s="5">
        <v>1</v>
      </c>
      <c r="O142" s="5" t="s">
        <v>84</v>
      </c>
      <c r="P142" s="125" t="s">
        <v>22</v>
      </c>
      <c r="Q142" s="124" t="s">
        <v>77</v>
      </c>
      <c r="R142" s="120" t="s">
        <v>1378</v>
      </c>
      <c r="S142" s="6" t="s">
        <v>875</v>
      </c>
      <c r="T142" s="6" t="s">
        <v>639</v>
      </c>
      <c r="U142" s="6" t="s">
        <v>505</v>
      </c>
      <c r="V142" s="118" t="s">
        <v>1425</v>
      </c>
      <c r="W142" s="6" t="s">
        <v>451</v>
      </c>
      <c r="X142" s="6"/>
      <c r="Y142" s="135"/>
      <c r="Z142" s="105"/>
    </row>
    <row r="143" spans="1:26" ht="45" x14ac:dyDescent="0.25">
      <c r="A143" s="183"/>
      <c r="B143" s="5" t="s">
        <v>117</v>
      </c>
      <c r="C143" s="5" t="s">
        <v>630</v>
      </c>
      <c r="D143" s="5" t="s">
        <v>732</v>
      </c>
      <c r="E143" s="5" t="s">
        <v>249</v>
      </c>
      <c r="F143" s="5" t="s">
        <v>396</v>
      </c>
      <c r="G143" s="5" t="s">
        <v>55</v>
      </c>
      <c r="H143" s="5" t="s">
        <v>785</v>
      </c>
      <c r="I143" s="5" t="s">
        <v>318</v>
      </c>
      <c r="J143" s="5" t="s">
        <v>388</v>
      </c>
      <c r="K143" s="5" t="s">
        <v>327</v>
      </c>
      <c r="L143" s="5" t="s">
        <v>396</v>
      </c>
      <c r="M143" s="5" t="s">
        <v>1238</v>
      </c>
      <c r="N143" s="5">
        <v>4</v>
      </c>
      <c r="O143" s="5" t="s">
        <v>84</v>
      </c>
      <c r="P143" s="126" t="s">
        <v>21</v>
      </c>
      <c r="Q143" s="124" t="s">
        <v>77</v>
      </c>
      <c r="R143" s="120" t="s">
        <v>1378</v>
      </c>
      <c r="S143" s="6" t="s">
        <v>875</v>
      </c>
      <c r="T143" s="6" t="s">
        <v>639</v>
      </c>
      <c r="U143" s="6" t="s">
        <v>844</v>
      </c>
      <c r="V143" s="6" t="s">
        <v>1423</v>
      </c>
      <c r="W143" s="6" t="s">
        <v>450</v>
      </c>
      <c r="X143" s="6"/>
      <c r="Y143" s="135"/>
      <c r="Z143" s="105"/>
    </row>
    <row r="144" spans="1:26" ht="72" customHeight="1" x14ac:dyDescent="0.25">
      <c r="A144" s="183"/>
      <c r="B144" s="5" t="s">
        <v>117</v>
      </c>
      <c r="C144" s="5" t="s">
        <v>631</v>
      </c>
      <c r="D144" s="5" t="s">
        <v>733</v>
      </c>
      <c r="E144" s="5" t="s">
        <v>250</v>
      </c>
      <c r="F144" s="5" t="s">
        <v>591</v>
      </c>
      <c r="G144" s="5" t="s">
        <v>56</v>
      </c>
      <c r="H144" s="5" t="s">
        <v>1239</v>
      </c>
      <c r="I144" s="5" t="s">
        <v>321</v>
      </c>
      <c r="J144" s="5" t="s">
        <v>388</v>
      </c>
      <c r="K144" s="5" t="s">
        <v>327</v>
      </c>
      <c r="L144" s="5" t="s">
        <v>396</v>
      </c>
      <c r="M144" s="5" t="s">
        <v>1113</v>
      </c>
      <c r="N144" s="5">
        <v>1</v>
      </c>
      <c r="O144" s="5" t="s">
        <v>84</v>
      </c>
      <c r="P144" s="125" t="s">
        <v>22</v>
      </c>
      <c r="Q144" s="124" t="s">
        <v>77</v>
      </c>
      <c r="R144" s="120" t="s">
        <v>1315</v>
      </c>
      <c r="S144" s="6" t="s">
        <v>875</v>
      </c>
      <c r="T144" s="6" t="s">
        <v>639</v>
      </c>
      <c r="U144" s="6" t="s">
        <v>505</v>
      </c>
      <c r="V144" s="118" t="s">
        <v>1425</v>
      </c>
      <c r="W144" s="6" t="s">
        <v>451</v>
      </c>
      <c r="X144" s="6"/>
      <c r="Y144" s="135"/>
      <c r="Z144" s="105"/>
    </row>
    <row r="145" spans="1:26" ht="114" customHeight="1" x14ac:dyDescent="0.25">
      <c r="A145" s="183"/>
      <c r="B145" s="5" t="s">
        <v>117</v>
      </c>
      <c r="C145" s="5" t="s">
        <v>632</v>
      </c>
      <c r="D145" s="5" t="s">
        <v>734</v>
      </c>
      <c r="E145" s="5" t="s">
        <v>251</v>
      </c>
      <c r="F145" s="5" t="s">
        <v>1241</v>
      </c>
      <c r="G145" s="5" t="s">
        <v>55</v>
      </c>
      <c r="H145" s="5" t="s">
        <v>786</v>
      </c>
      <c r="I145" s="5" t="s">
        <v>321</v>
      </c>
      <c r="J145" s="5" t="s">
        <v>388</v>
      </c>
      <c r="K145" s="5" t="s">
        <v>327</v>
      </c>
      <c r="L145" s="5" t="s">
        <v>396</v>
      </c>
      <c r="M145" s="5" t="s">
        <v>1240</v>
      </c>
      <c r="N145" s="5">
        <v>2</v>
      </c>
      <c r="O145" s="5" t="s">
        <v>84</v>
      </c>
      <c r="P145" s="125" t="s">
        <v>22</v>
      </c>
      <c r="Q145" s="124" t="s">
        <v>77</v>
      </c>
      <c r="R145" s="120" t="s">
        <v>1387</v>
      </c>
      <c r="S145" s="6" t="s">
        <v>875</v>
      </c>
      <c r="T145" s="6" t="s">
        <v>639</v>
      </c>
      <c r="U145" s="6" t="s">
        <v>845</v>
      </c>
      <c r="V145" s="118" t="s">
        <v>1425</v>
      </c>
      <c r="W145" s="6" t="s">
        <v>451</v>
      </c>
      <c r="X145" s="6"/>
      <c r="Y145" s="135"/>
      <c r="Z145" s="105"/>
    </row>
    <row r="146" spans="1:26" ht="48" customHeight="1" x14ac:dyDescent="0.25">
      <c r="A146" s="184"/>
      <c r="B146" s="5" t="s">
        <v>117</v>
      </c>
      <c r="C146" s="5" t="s">
        <v>633</v>
      </c>
      <c r="D146" s="5" t="s">
        <v>735</v>
      </c>
      <c r="E146" s="5" t="s">
        <v>252</v>
      </c>
      <c r="F146" s="5" t="s">
        <v>760</v>
      </c>
      <c r="G146" s="5" t="s">
        <v>55</v>
      </c>
      <c r="H146" s="5" t="s">
        <v>471</v>
      </c>
      <c r="I146" s="5" t="s">
        <v>321</v>
      </c>
      <c r="J146" s="5" t="s">
        <v>388</v>
      </c>
      <c r="K146" s="5" t="s">
        <v>327</v>
      </c>
      <c r="L146" s="5" t="s">
        <v>665</v>
      </c>
      <c r="M146" s="5" t="s">
        <v>469</v>
      </c>
      <c r="N146" s="5" t="s">
        <v>1185</v>
      </c>
      <c r="O146" s="5" t="s">
        <v>83</v>
      </c>
      <c r="P146" s="125" t="s">
        <v>22</v>
      </c>
      <c r="Q146" s="124" t="s">
        <v>77</v>
      </c>
      <c r="R146" s="120" t="s">
        <v>1388</v>
      </c>
      <c r="S146" s="6" t="s">
        <v>876</v>
      </c>
      <c r="T146" s="6" t="s">
        <v>386</v>
      </c>
      <c r="U146" s="6" t="s">
        <v>846</v>
      </c>
      <c r="V146" s="118" t="s">
        <v>1425</v>
      </c>
      <c r="W146" s="6" t="s">
        <v>451</v>
      </c>
      <c r="X146" s="6"/>
      <c r="Y146" s="135"/>
      <c r="Z146" s="105"/>
    </row>
    <row r="147" spans="1:26" ht="84" customHeight="1" x14ac:dyDescent="0.25">
      <c r="A147" s="182" t="s">
        <v>1418</v>
      </c>
      <c r="B147" s="5"/>
      <c r="C147" s="5" t="s">
        <v>239</v>
      </c>
      <c r="D147" s="5" t="s">
        <v>736</v>
      </c>
      <c r="E147" s="5" t="s">
        <v>239</v>
      </c>
      <c r="F147" s="5" t="s">
        <v>761</v>
      </c>
      <c r="G147" s="5" t="s">
        <v>1177</v>
      </c>
      <c r="H147" s="5" t="s">
        <v>787</v>
      </c>
      <c r="I147" s="5" t="s">
        <v>803</v>
      </c>
      <c r="J147" s="5" t="s">
        <v>799</v>
      </c>
      <c r="K147" s="5" t="s">
        <v>327</v>
      </c>
      <c r="L147" s="5" t="s">
        <v>1127</v>
      </c>
      <c r="M147" s="5" t="s">
        <v>821</v>
      </c>
      <c r="N147" s="5">
        <v>2</v>
      </c>
      <c r="O147" s="5" t="s">
        <v>83</v>
      </c>
      <c r="P147" s="127" t="s">
        <v>23</v>
      </c>
      <c r="Q147" s="124" t="s">
        <v>48</v>
      </c>
      <c r="R147" s="120" t="s">
        <v>1389</v>
      </c>
      <c r="S147" s="6" t="s">
        <v>877</v>
      </c>
      <c r="T147" s="6" t="s">
        <v>639</v>
      </c>
      <c r="U147" s="6" t="s">
        <v>847</v>
      </c>
      <c r="V147" s="118" t="s">
        <v>1425</v>
      </c>
      <c r="W147" s="6" t="s">
        <v>451</v>
      </c>
      <c r="X147" s="6"/>
      <c r="Y147" s="135"/>
      <c r="Z147" s="105"/>
    </row>
    <row r="148" spans="1:26" ht="112.5" customHeight="1" x14ac:dyDescent="0.25">
      <c r="A148" s="183"/>
      <c r="B148" s="5" t="s">
        <v>117</v>
      </c>
      <c r="C148" s="5" t="s">
        <v>240</v>
      </c>
      <c r="D148" s="5" t="s">
        <v>737</v>
      </c>
      <c r="E148" s="5" t="s">
        <v>240</v>
      </c>
      <c r="F148" s="5" t="s">
        <v>762</v>
      </c>
      <c r="G148" s="5" t="s">
        <v>55</v>
      </c>
      <c r="H148" s="5" t="s">
        <v>1242</v>
      </c>
      <c r="I148" s="5" t="s">
        <v>803</v>
      </c>
      <c r="J148" s="5" t="s">
        <v>799</v>
      </c>
      <c r="K148" s="5" t="s">
        <v>327</v>
      </c>
      <c r="L148" s="5" t="s">
        <v>810</v>
      </c>
      <c r="M148" s="5" t="s">
        <v>822</v>
      </c>
      <c r="N148" s="5">
        <v>3</v>
      </c>
      <c r="O148" s="5" t="s">
        <v>84</v>
      </c>
      <c r="P148" s="126" t="s">
        <v>21</v>
      </c>
      <c r="Q148" s="124" t="s">
        <v>79</v>
      </c>
      <c r="R148" s="120" t="s">
        <v>1390</v>
      </c>
      <c r="S148" s="6" t="s">
        <v>878</v>
      </c>
      <c r="T148" s="6" t="s">
        <v>639</v>
      </c>
      <c r="U148" s="6" t="s">
        <v>848</v>
      </c>
      <c r="V148" s="6" t="s">
        <v>1423</v>
      </c>
      <c r="W148" s="6" t="s">
        <v>450</v>
      </c>
      <c r="X148" s="6"/>
      <c r="Y148" s="135"/>
      <c r="Z148" s="105"/>
    </row>
    <row r="149" spans="1:26" ht="96" customHeight="1" x14ac:dyDescent="0.25">
      <c r="A149" s="183"/>
      <c r="B149" s="5" t="s">
        <v>117</v>
      </c>
      <c r="C149" s="5" t="s">
        <v>241</v>
      </c>
      <c r="D149" s="5" t="s">
        <v>1181</v>
      </c>
      <c r="E149" s="5" t="s">
        <v>241</v>
      </c>
      <c r="F149" s="5" t="s">
        <v>1182</v>
      </c>
      <c r="G149" s="5" t="s">
        <v>55</v>
      </c>
      <c r="H149" s="5" t="s">
        <v>788</v>
      </c>
      <c r="I149" s="5" t="s">
        <v>803</v>
      </c>
      <c r="J149" s="5" t="s">
        <v>799</v>
      </c>
      <c r="K149" s="5" t="s">
        <v>327</v>
      </c>
      <c r="L149" s="5" t="s">
        <v>396</v>
      </c>
      <c r="M149" s="5" t="s">
        <v>823</v>
      </c>
      <c r="N149" s="5" t="s">
        <v>1178</v>
      </c>
      <c r="O149" s="5" t="s">
        <v>83</v>
      </c>
      <c r="P149" s="127" t="s">
        <v>23</v>
      </c>
      <c r="Q149" s="124" t="s">
        <v>48</v>
      </c>
      <c r="R149" s="120" t="s">
        <v>1391</v>
      </c>
      <c r="S149" s="6" t="s">
        <v>879</v>
      </c>
      <c r="T149" s="6" t="s">
        <v>639</v>
      </c>
      <c r="U149" s="6" t="s">
        <v>849</v>
      </c>
      <c r="V149" s="118" t="s">
        <v>1425</v>
      </c>
      <c r="W149" s="6" t="s">
        <v>451</v>
      </c>
      <c r="X149" s="6"/>
      <c r="Y149" s="135"/>
      <c r="Z149" s="105"/>
    </row>
    <row r="150" spans="1:26" ht="83.25" customHeight="1" x14ac:dyDescent="0.25">
      <c r="A150" s="183"/>
      <c r="B150" s="5" t="s">
        <v>117</v>
      </c>
      <c r="C150" s="5" t="s">
        <v>242</v>
      </c>
      <c r="D150" s="5" t="s">
        <v>738</v>
      </c>
      <c r="E150" s="5" t="s">
        <v>242</v>
      </c>
      <c r="F150" s="5" t="s">
        <v>763</v>
      </c>
      <c r="G150" s="5" t="s">
        <v>55</v>
      </c>
      <c r="H150" s="5" t="s">
        <v>789</v>
      </c>
      <c r="I150" s="5" t="s">
        <v>803</v>
      </c>
      <c r="J150" s="5" t="s">
        <v>799</v>
      </c>
      <c r="K150" s="5" t="s">
        <v>327</v>
      </c>
      <c r="L150" s="5" t="s">
        <v>396</v>
      </c>
      <c r="M150" s="5" t="s">
        <v>824</v>
      </c>
      <c r="N150" s="5">
        <v>3</v>
      </c>
      <c r="O150" s="5" t="s">
        <v>83</v>
      </c>
      <c r="P150" s="125" t="s">
        <v>22</v>
      </c>
      <c r="Q150" s="124" t="s">
        <v>77</v>
      </c>
      <c r="R150" s="120" t="s">
        <v>1392</v>
      </c>
      <c r="S150" s="6" t="s">
        <v>880</v>
      </c>
      <c r="T150" s="6" t="s">
        <v>639</v>
      </c>
      <c r="U150" s="6" t="s">
        <v>850</v>
      </c>
      <c r="V150" s="118" t="s">
        <v>1425</v>
      </c>
      <c r="W150" s="6" t="s">
        <v>451</v>
      </c>
      <c r="X150" s="6"/>
      <c r="Y150" s="135"/>
      <c r="Z150" s="105"/>
    </row>
    <row r="151" spans="1:26" ht="89.25" customHeight="1" x14ac:dyDescent="0.25">
      <c r="A151" s="184"/>
      <c r="B151" s="5" t="s">
        <v>117</v>
      </c>
      <c r="C151" s="5" t="s">
        <v>243</v>
      </c>
      <c r="D151" s="5" t="s">
        <v>739</v>
      </c>
      <c r="E151" s="5" t="s">
        <v>243</v>
      </c>
      <c r="F151" s="5" t="s">
        <v>764</v>
      </c>
      <c r="G151" s="5" t="s">
        <v>56</v>
      </c>
      <c r="H151" s="5" t="s">
        <v>790</v>
      </c>
      <c r="I151" s="5" t="s">
        <v>803</v>
      </c>
      <c r="J151" s="5" t="s">
        <v>799</v>
      </c>
      <c r="K151" s="5" t="s">
        <v>327</v>
      </c>
      <c r="L151" s="5" t="s">
        <v>1127</v>
      </c>
      <c r="M151" s="5" t="s">
        <v>825</v>
      </c>
      <c r="N151" s="5">
        <v>2</v>
      </c>
      <c r="O151" s="5" t="s">
        <v>83</v>
      </c>
      <c r="P151" s="127" t="s">
        <v>23</v>
      </c>
      <c r="Q151" s="124" t="s">
        <v>48</v>
      </c>
      <c r="R151" s="120" t="s">
        <v>1389</v>
      </c>
      <c r="S151" s="6" t="s">
        <v>881</v>
      </c>
      <c r="T151" s="6" t="s">
        <v>639</v>
      </c>
      <c r="U151" s="6" t="s">
        <v>851</v>
      </c>
      <c r="V151" s="118" t="s">
        <v>1425</v>
      </c>
      <c r="W151" s="6" t="s">
        <v>451</v>
      </c>
      <c r="X151" s="6"/>
      <c r="Y151" s="135"/>
      <c r="Z151" s="105"/>
    </row>
    <row r="152" spans="1:26" ht="114" customHeight="1" x14ac:dyDescent="0.25">
      <c r="A152" s="182" t="s">
        <v>1426</v>
      </c>
      <c r="B152" s="5" t="s">
        <v>117</v>
      </c>
      <c r="C152" s="5" t="s">
        <v>253</v>
      </c>
      <c r="D152" s="5" t="s">
        <v>740</v>
      </c>
      <c r="E152" s="5" t="s">
        <v>253</v>
      </c>
      <c r="F152" s="5" t="s">
        <v>765</v>
      </c>
      <c r="G152" s="5" t="s">
        <v>56</v>
      </c>
      <c r="H152" s="5" t="s">
        <v>791</v>
      </c>
      <c r="I152" s="5" t="s">
        <v>803</v>
      </c>
      <c r="J152" s="5" t="s">
        <v>799</v>
      </c>
      <c r="K152" s="5" t="s">
        <v>807</v>
      </c>
      <c r="L152" s="5" t="s">
        <v>1127</v>
      </c>
      <c r="M152" s="5" t="s">
        <v>826</v>
      </c>
      <c r="N152" s="5">
        <v>2</v>
      </c>
      <c r="O152" s="5" t="s">
        <v>83</v>
      </c>
      <c r="P152" s="127" t="s">
        <v>23</v>
      </c>
      <c r="Q152" s="124" t="s">
        <v>48</v>
      </c>
      <c r="R152" s="120" t="s">
        <v>1389</v>
      </c>
      <c r="S152" s="6" t="s">
        <v>882</v>
      </c>
      <c r="T152" s="6" t="s">
        <v>639</v>
      </c>
      <c r="U152" s="6" t="s">
        <v>851</v>
      </c>
      <c r="V152" s="118" t="s">
        <v>1425</v>
      </c>
      <c r="W152" s="6" t="s">
        <v>451</v>
      </c>
      <c r="X152" s="6"/>
      <c r="Y152" s="135"/>
      <c r="Z152" s="105"/>
    </row>
    <row r="153" spans="1:26" ht="90" x14ac:dyDescent="0.25">
      <c r="A153" s="183"/>
      <c r="B153" s="5" t="s">
        <v>117</v>
      </c>
      <c r="C153" s="5" t="s">
        <v>254</v>
      </c>
      <c r="D153" s="5" t="s">
        <v>741</v>
      </c>
      <c r="E153" s="5" t="s">
        <v>254</v>
      </c>
      <c r="F153" s="5" t="s">
        <v>766</v>
      </c>
      <c r="G153" s="5" t="s">
        <v>55</v>
      </c>
      <c r="H153" s="5" t="s">
        <v>792</v>
      </c>
      <c r="I153" s="5" t="s">
        <v>803</v>
      </c>
      <c r="J153" s="5" t="s">
        <v>799</v>
      </c>
      <c r="K153" s="5" t="s">
        <v>807</v>
      </c>
      <c r="L153" s="5" t="s">
        <v>396</v>
      </c>
      <c r="M153" s="5" t="s">
        <v>1244</v>
      </c>
      <c r="N153" s="5">
        <v>4</v>
      </c>
      <c r="O153" s="5" t="s">
        <v>83</v>
      </c>
      <c r="P153" s="125" t="s">
        <v>22</v>
      </c>
      <c r="Q153" s="124" t="s">
        <v>77</v>
      </c>
      <c r="R153" s="120" t="s">
        <v>1393</v>
      </c>
      <c r="S153" s="6" t="s">
        <v>883</v>
      </c>
      <c r="T153" s="6" t="s">
        <v>639</v>
      </c>
      <c r="U153" s="6" t="s">
        <v>852</v>
      </c>
      <c r="V153" s="118" t="s">
        <v>1425</v>
      </c>
      <c r="W153" s="6" t="s">
        <v>451</v>
      </c>
      <c r="X153" s="6"/>
      <c r="Y153" s="135"/>
      <c r="Z153" s="105"/>
    </row>
    <row r="154" spans="1:26" ht="67.5" x14ac:dyDescent="0.25">
      <c r="A154" s="183"/>
      <c r="B154" s="5" t="s">
        <v>117</v>
      </c>
      <c r="C154" s="5" t="s">
        <v>255</v>
      </c>
      <c r="D154" s="5" t="s">
        <v>742</v>
      </c>
      <c r="E154" s="5" t="s">
        <v>255</v>
      </c>
      <c r="F154" s="5" t="s">
        <v>767</v>
      </c>
      <c r="G154" s="5" t="s">
        <v>55</v>
      </c>
      <c r="H154" s="5" t="s">
        <v>792</v>
      </c>
      <c r="I154" s="5" t="s">
        <v>803</v>
      </c>
      <c r="J154" s="5" t="s">
        <v>799</v>
      </c>
      <c r="K154" s="5" t="s">
        <v>807</v>
      </c>
      <c r="L154" s="5" t="s">
        <v>396</v>
      </c>
      <c r="M154" s="5" t="s">
        <v>1244</v>
      </c>
      <c r="N154" s="5">
        <v>4</v>
      </c>
      <c r="O154" s="5" t="s">
        <v>83</v>
      </c>
      <c r="P154" s="125" t="s">
        <v>22</v>
      </c>
      <c r="Q154" s="124" t="s">
        <v>77</v>
      </c>
      <c r="R154" s="120" t="s">
        <v>1393</v>
      </c>
      <c r="S154" s="6" t="s">
        <v>883</v>
      </c>
      <c r="T154" s="6" t="s">
        <v>639</v>
      </c>
      <c r="U154" s="6" t="s">
        <v>853</v>
      </c>
      <c r="V154" s="118" t="s">
        <v>1425</v>
      </c>
      <c r="W154" s="6" t="s">
        <v>451</v>
      </c>
      <c r="X154" s="6"/>
      <c r="Y154" s="135"/>
      <c r="Z154" s="105"/>
    </row>
    <row r="155" spans="1:26" ht="67.5" x14ac:dyDescent="0.25">
      <c r="A155" s="184"/>
      <c r="B155" s="5" t="s">
        <v>117</v>
      </c>
      <c r="C155" s="5" t="s">
        <v>256</v>
      </c>
      <c r="D155" s="5" t="s">
        <v>743</v>
      </c>
      <c r="E155" s="5" t="s">
        <v>256</v>
      </c>
      <c r="F155" s="5" t="s">
        <v>571</v>
      </c>
      <c r="G155" s="5" t="s">
        <v>55</v>
      </c>
      <c r="H155" s="5" t="s">
        <v>1247</v>
      </c>
      <c r="I155" s="5" t="s">
        <v>803</v>
      </c>
      <c r="J155" s="5" t="s">
        <v>799</v>
      </c>
      <c r="K155" s="5" t="s">
        <v>807</v>
      </c>
      <c r="L155" s="5" t="s">
        <v>665</v>
      </c>
      <c r="M155" s="5" t="s">
        <v>827</v>
      </c>
      <c r="N155" s="5" t="s">
        <v>1185</v>
      </c>
      <c r="O155" s="5" t="s">
        <v>83</v>
      </c>
      <c r="P155" s="125" t="s">
        <v>22</v>
      </c>
      <c r="Q155" s="124" t="s">
        <v>77</v>
      </c>
      <c r="R155" s="120" t="s">
        <v>1394</v>
      </c>
      <c r="S155" s="6" t="s">
        <v>883</v>
      </c>
      <c r="T155" s="6" t="s">
        <v>639</v>
      </c>
      <c r="U155" s="6" t="s">
        <v>854</v>
      </c>
      <c r="V155" s="118" t="s">
        <v>1425</v>
      </c>
      <c r="W155" s="6" t="s">
        <v>451</v>
      </c>
      <c r="X155" s="6"/>
      <c r="Y155" s="135"/>
      <c r="Z155" s="105"/>
    </row>
    <row r="156" spans="1:26" ht="90" x14ac:dyDescent="0.25">
      <c r="A156" s="182" t="s">
        <v>1427</v>
      </c>
      <c r="B156" s="5" t="s">
        <v>117</v>
      </c>
      <c r="C156" s="5" t="s">
        <v>257</v>
      </c>
      <c r="D156" s="5" t="s">
        <v>744</v>
      </c>
      <c r="E156" s="5" t="s">
        <v>257</v>
      </c>
      <c r="F156" s="5" t="s">
        <v>571</v>
      </c>
      <c r="G156" s="5" t="s">
        <v>55</v>
      </c>
      <c r="H156" s="5" t="s">
        <v>744</v>
      </c>
      <c r="I156" s="5" t="s">
        <v>804</v>
      </c>
      <c r="J156" s="5" t="s">
        <v>800</v>
      </c>
      <c r="K156" s="5" t="s">
        <v>807</v>
      </c>
      <c r="L156" s="5" t="s">
        <v>1171</v>
      </c>
      <c r="M156" s="5" t="s">
        <v>827</v>
      </c>
      <c r="N156" s="5" t="s">
        <v>1185</v>
      </c>
      <c r="O156" s="5" t="s">
        <v>83</v>
      </c>
      <c r="P156" s="125" t="s">
        <v>22</v>
      </c>
      <c r="Q156" s="124" t="s">
        <v>77</v>
      </c>
      <c r="R156" s="120" t="s">
        <v>1394</v>
      </c>
      <c r="S156" s="6" t="s">
        <v>883</v>
      </c>
      <c r="T156" s="6" t="s">
        <v>639</v>
      </c>
      <c r="U156" s="6" t="s">
        <v>855</v>
      </c>
      <c r="V156" s="118" t="s">
        <v>1425</v>
      </c>
      <c r="W156" s="6" t="s">
        <v>451</v>
      </c>
      <c r="X156" s="6"/>
      <c r="Y156" s="135"/>
      <c r="Z156" s="105"/>
    </row>
    <row r="157" spans="1:26" ht="87" customHeight="1" x14ac:dyDescent="0.25">
      <c r="A157" s="183"/>
      <c r="B157" s="5" t="s">
        <v>117</v>
      </c>
      <c r="C157" s="5" t="s">
        <v>258</v>
      </c>
      <c r="D157" s="5" t="s">
        <v>745</v>
      </c>
      <c r="E157" s="5" t="s">
        <v>258</v>
      </c>
      <c r="F157" s="5" t="s">
        <v>768</v>
      </c>
      <c r="G157" s="5" t="s">
        <v>55</v>
      </c>
      <c r="H157" s="5" t="s">
        <v>745</v>
      </c>
      <c r="I157" s="5" t="s">
        <v>1245</v>
      </c>
      <c r="J157" s="5" t="s">
        <v>800</v>
      </c>
      <c r="K157" s="5" t="s">
        <v>807</v>
      </c>
      <c r="L157" s="5" t="s">
        <v>396</v>
      </c>
      <c r="M157" s="5" t="s">
        <v>1243</v>
      </c>
      <c r="N157" s="5">
        <v>4</v>
      </c>
      <c r="O157" s="5" t="s">
        <v>83</v>
      </c>
      <c r="P157" s="125" t="s">
        <v>22</v>
      </c>
      <c r="Q157" s="124" t="s">
        <v>77</v>
      </c>
      <c r="R157" s="120" t="s">
        <v>1393</v>
      </c>
      <c r="S157" s="6" t="s">
        <v>883</v>
      </c>
      <c r="T157" s="6" t="s">
        <v>639</v>
      </c>
      <c r="U157" s="6" t="s">
        <v>856</v>
      </c>
      <c r="V157" s="118" t="s">
        <v>1425</v>
      </c>
      <c r="W157" s="6" t="s">
        <v>451</v>
      </c>
      <c r="X157" s="6"/>
      <c r="Y157" s="135"/>
      <c r="Z157" s="105"/>
    </row>
    <row r="158" spans="1:26" ht="108" customHeight="1" x14ac:dyDescent="0.25">
      <c r="A158" s="183"/>
      <c r="B158" s="5" t="s">
        <v>117</v>
      </c>
      <c r="C158" s="5" t="s">
        <v>259</v>
      </c>
      <c r="D158" s="5" t="s">
        <v>746</v>
      </c>
      <c r="E158" s="5" t="s">
        <v>259</v>
      </c>
      <c r="F158" s="5" t="s">
        <v>1249</v>
      </c>
      <c r="G158" s="5" t="s">
        <v>55</v>
      </c>
      <c r="H158" s="5" t="s">
        <v>1248</v>
      </c>
      <c r="I158" s="5" t="s">
        <v>1245</v>
      </c>
      <c r="J158" s="5" t="s">
        <v>800</v>
      </c>
      <c r="K158" s="5" t="s">
        <v>807</v>
      </c>
      <c r="L158" s="5" t="s">
        <v>396</v>
      </c>
      <c r="M158" s="5" t="s">
        <v>1250</v>
      </c>
      <c r="N158" s="5" t="s">
        <v>1201</v>
      </c>
      <c r="O158" s="5" t="s">
        <v>83</v>
      </c>
      <c r="P158" s="125" t="s">
        <v>22</v>
      </c>
      <c r="Q158" s="124" t="s">
        <v>77</v>
      </c>
      <c r="R158" s="120" t="s">
        <v>1395</v>
      </c>
      <c r="S158" s="6" t="s">
        <v>883</v>
      </c>
      <c r="T158" s="6" t="s">
        <v>639</v>
      </c>
      <c r="U158" s="6" t="s">
        <v>851</v>
      </c>
      <c r="V158" s="118" t="s">
        <v>1425</v>
      </c>
      <c r="W158" s="6" t="s">
        <v>451</v>
      </c>
      <c r="X158" s="6"/>
      <c r="Y158" s="135"/>
      <c r="Z158" s="105"/>
    </row>
    <row r="159" spans="1:26" ht="167.25" customHeight="1" x14ac:dyDescent="0.25">
      <c r="A159" s="183"/>
      <c r="B159" s="5" t="s">
        <v>117</v>
      </c>
      <c r="C159" s="5" t="s">
        <v>260</v>
      </c>
      <c r="D159" s="5" t="s">
        <v>747</v>
      </c>
      <c r="E159" s="5" t="s">
        <v>260</v>
      </c>
      <c r="F159" s="5" t="s">
        <v>768</v>
      </c>
      <c r="G159" s="5" t="s">
        <v>55</v>
      </c>
      <c r="H159" s="5" t="s">
        <v>747</v>
      </c>
      <c r="I159" s="5" t="s">
        <v>1245</v>
      </c>
      <c r="J159" s="5" t="s">
        <v>800</v>
      </c>
      <c r="K159" s="5" t="s">
        <v>807</v>
      </c>
      <c r="L159" s="5" t="s">
        <v>665</v>
      </c>
      <c r="M159" s="5" t="s">
        <v>828</v>
      </c>
      <c r="N159" s="5">
        <v>4</v>
      </c>
      <c r="O159" s="5" t="s">
        <v>83</v>
      </c>
      <c r="P159" s="125" t="s">
        <v>22</v>
      </c>
      <c r="Q159" s="124" t="s">
        <v>77</v>
      </c>
      <c r="R159" s="120" t="s">
        <v>1396</v>
      </c>
      <c r="S159" s="6" t="s">
        <v>883</v>
      </c>
      <c r="T159" s="6" t="s">
        <v>639</v>
      </c>
      <c r="U159" s="6" t="s">
        <v>857</v>
      </c>
      <c r="V159" s="118" t="s">
        <v>1425</v>
      </c>
      <c r="W159" s="6" t="s">
        <v>451</v>
      </c>
      <c r="X159" s="6"/>
      <c r="Y159" s="135"/>
      <c r="Z159" s="105"/>
    </row>
    <row r="160" spans="1:26" ht="99.75" customHeight="1" x14ac:dyDescent="0.25">
      <c r="A160" s="184"/>
      <c r="B160" s="5" t="s">
        <v>117</v>
      </c>
      <c r="C160" s="5" t="s">
        <v>1428</v>
      </c>
      <c r="D160" s="5" t="s">
        <v>748</v>
      </c>
      <c r="E160" s="5" t="s">
        <v>1428</v>
      </c>
      <c r="F160" s="5" t="s">
        <v>768</v>
      </c>
      <c r="G160" s="5" t="s">
        <v>55</v>
      </c>
      <c r="H160" s="5" t="s">
        <v>748</v>
      </c>
      <c r="I160" s="5" t="s">
        <v>1246</v>
      </c>
      <c r="J160" s="5" t="s">
        <v>800</v>
      </c>
      <c r="K160" s="5" t="s">
        <v>807</v>
      </c>
      <c r="L160" s="5" t="s">
        <v>665</v>
      </c>
      <c r="M160" s="5" t="s">
        <v>829</v>
      </c>
      <c r="N160" s="5">
        <v>4</v>
      </c>
      <c r="O160" s="5" t="s">
        <v>83</v>
      </c>
      <c r="P160" s="125" t="s">
        <v>22</v>
      </c>
      <c r="Q160" s="124" t="s">
        <v>77</v>
      </c>
      <c r="R160" s="120" t="s">
        <v>1396</v>
      </c>
      <c r="S160" s="6" t="s">
        <v>883</v>
      </c>
      <c r="T160" s="6" t="s">
        <v>639</v>
      </c>
      <c r="U160" s="6" t="s">
        <v>858</v>
      </c>
      <c r="V160" s="118" t="s">
        <v>1425</v>
      </c>
      <c r="W160" s="6" t="s">
        <v>451</v>
      </c>
      <c r="X160" s="6"/>
      <c r="Y160" s="135"/>
      <c r="Z160" s="105"/>
    </row>
    <row r="161" spans="1:26" ht="65.25" customHeight="1" x14ac:dyDescent="0.25">
      <c r="A161" s="182" t="s">
        <v>1429</v>
      </c>
      <c r="B161" s="5" t="s">
        <v>117</v>
      </c>
      <c r="C161" s="5" t="s">
        <v>261</v>
      </c>
      <c r="D161" s="5" t="s">
        <v>749</v>
      </c>
      <c r="E161" s="5" t="s">
        <v>261</v>
      </c>
      <c r="F161" s="5" t="s">
        <v>1251</v>
      </c>
      <c r="G161" s="5" t="s">
        <v>55</v>
      </c>
      <c r="H161" s="5" t="s">
        <v>1253</v>
      </c>
      <c r="I161" s="5" t="s">
        <v>805</v>
      </c>
      <c r="J161" s="5" t="s">
        <v>799</v>
      </c>
      <c r="K161" s="5" t="s">
        <v>327</v>
      </c>
      <c r="L161" s="5" t="s">
        <v>811</v>
      </c>
      <c r="M161" s="5" t="s">
        <v>1254</v>
      </c>
      <c r="N161" s="5" t="s">
        <v>1185</v>
      </c>
      <c r="O161" s="5" t="s">
        <v>84</v>
      </c>
      <c r="P161" s="126" t="s">
        <v>21</v>
      </c>
      <c r="Q161" s="124" t="s">
        <v>77</v>
      </c>
      <c r="R161" s="120" t="s">
        <v>1397</v>
      </c>
      <c r="S161" s="6" t="s">
        <v>884</v>
      </c>
      <c r="T161" s="6" t="s">
        <v>639</v>
      </c>
      <c r="U161" s="6" t="s">
        <v>859</v>
      </c>
      <c r="V161" s="6" t="s">
        <v>1423</v>
      </c>
      <c r="W161" s="6" t="s">
        <v>450</v>
      </c>
      <c r="X161" s="6"/>
      <c r="Y161" s="135"/>
      <c r="Z161" s="105"/>
    </row>
    <row r="162" spans="1:26" ht="79.5" customHeight="1" x14ac:dyDescent="0.25">
      <c r="A162" s="183"/>
      <c r="B162" s="5" t="s">
        <v>117</v>
      </c>
      <c r="C162" s="5" t="s">
        <v>262</v>
      </c>
      <c r="D162" s="5" t="s">
        <v>1255</v>
      </c>
      <c r="E162" s="5" t="s">
        <v>262</v>
      </c>
      <c r="F162" s="5" t="s">
        <v>769</v>
      </c>
      <c r="G162" s="5" t="s">
        <v>55</v>
      </c>
      <c r="H162" s="5" t="s">
        <v>793</v>
      </c>
      <c r="I162" s="5" t="s">
        <v>803</v>
      </c>
      <c r="J162" s="5" t="s">
        <v>799</v>
      </c>
      <c r="K162" s="5" t="s">
        <v>327</v>
      </c>
      <c r="L162" s="5" t="s">
        <v>1122</v>
      </c>
      <c r="M162" s="5" t="s">
        <v>1256</v>
      </c>
      <c r="N162" s="5" t="s">
        <v>1185</v>
      </c>
      <c r="O162" s="5" t="s">
        <v>83</v>
      </c>
      <c r="P162" s="125" t="s">
        <v>22</v>
      </c>
      <c r="Q162" s="124" t="s">
        <v>77</v>
      </c>
      <c r="R162" s="120" t="s">
        <v>1398</v>
      </c>
      <c r="S162" s="6" t="s">
        <v>885</v>
      </c>
      <c r="T162" s="6" t="s">
        <v>639</v>
      </c>
      <c r="U162" s="6" t="s">
        <v>859</v>
      </c>
      <c r="V162" s="118" t="s">
        <v>1425</v>
      </c>
      <c r="W162" s="6" t="s">
        <v>451</v>
      </c>
      <c r="X162" s="6"/>
      <c r="Y162" s="135"/>
      <c r="Z162" s="105"/>
    </row>
    <row r="163" spans="1:26" ht="70.5" customHeight="1" x14ac:dyDescent="0.25">
      <c r="A163" s="183"/>
      <c r="B163" s="5" t="s">
        <v>117</v>
      </c>
      <c r="C163" s="5" t="s">
        <v>263</v>
      </c>
      <c r="D163" s="5" t="s">
        <v>750</v>
      </c>
      <c r="E163" s="5" t="s">
        <v>263</v>
      </c>
      <c r="F163" s="5" t="s">
        <v>770</v>
      </c>
      <c r="G163" s="5" t="s">
        <v>55</v>
      </c>
      <c r="H163" s="5" t="s">
        <v>794</v>
      </c>
      <c r="I163" s="5" t="s">
        <v>803</v>
      </c>
      <c r="J163" s="5" t="s">
        <v>799</v>
      </c>
      <c r="K163" s="5" t="s">
        <v>327</v>
      </c>
      <c r="L163" s="5" t="s">
        <v>812</v>
      </c>
      <c r="M163" s="5" t="s">
        <v>1257</v>
      </c>
      <c r="N163" s="5">
        <v>3</v>
      </c>
      <c r="O163" s="5" t="s">
        <v>83</v>
      </c>
      <c r="P163" s="125" t="s">
        <v>22</v>
      </c>
      <c r="Q163" s="124" t="s">
        <v>77</v>
      </c>
      <c r="R163" s="119" t="s">
        <v>1304</v>
      </c>
      <c r="S163" s="6" t="s">
        <v>886</v>
      </c>
      <c r="T163" s="6" t="s">
        <v>639</v>
      </c>
      <c r="U163" s="6" t="s">
        <v>426</v>
      </c>
      <c r="V163" s="118" t="s">
        <v>1425</v>
      </c>
      <c r="W163" s="6" t="s">
        <v>451</v>
      </c>
      <c r="X163" s="6"/>
      <c r="Y163" s="135"/>
      <c r="Z163" s="105"/>
    </row>
    <row r="164" spans="1:26" ht="64.5" customHeight="1" x14ac:dyDescent="0.25">
      <c r="A164" s="183"/>
      <c r="B164" s="5" t="s">
        <v>117</v>
      </c>
      <c r="C164" s="5" t="s">
        <v>264</v>
      </c>
      <c r="D164" s="5" t="s">
        <v>751</v>
      </c>
      <c r="E164" s="5" t="s">
        <v>264</v>
      </c>
      <c r="F164" s="5" t="s">
        <v>771</v>
      </c>
      <c r="G164" s="5" t="s">
        <v>56</v>
      </c>
      <c r="H164" s="5" t="s">
        <v>795</v>
      </c>
      <c r="I164" s="5" t="s">
        <v>803</v>
      </c>
      <c r="J164" s="5" t="s">
        <v>799</v>
      </c>
      <c r="K164" s="5" t="s">
        <v>327</v>
      </c>
      <c r="L164" s="5" t="s">
        <v>361</v>
      </c>
      <c r="M164" s="5" t="s">
        <v>830</v>
      </c>
      <c r="N164" s="5" t="s">
        <v>1178</v>
      </c>
      <c r="O164" s="5" t="s">
        <v>83</v>
      </c>
      <c r="P164" s="130" t="s">
        <v>23</v>
      </c>
      <c r="Q164" s="124" t="s">
        <v>77</v>
      </c>
      <c r="R164" s="120" t="s">
        <v>1399</v>
      </c>
      <c r="S164" s="6" t="s">
        <v>887</v>
      </c>
      <c r="T164" s="6" t="s">
        <v>639</v>
      </c>
      <c r="U164" s="6" t="s">
        <v>860</v>
      </c>
      <c r="V164" s="118" t="s">
        <v>1425</v>
      </c>
      <c r="W164" s="6" t="s">
        <v>451</v>
      </c>
      <c r="X164" s="6"/>
      <c r="Y164" s="135"/>
      <c r="Z164" s="105"/>
    </row>
    <row r="165" spans="1:26" ht="89.25" customHeight="1" x14ac:dyDescent="0.25">
      <c r="A165" s="183"/>
      <c r="B165" s="5" t="s">
        <v>117</v>
      </c>
      <c r="C165" s="5" t="s">
        <v>265</v>
      </c>
      <c r="D165" s="5" t="s">
        <v>752</v>
      </c>
      <c r="E165" s="5" t="s">
        <v>265</v>
      </c>
      <c r="F165" s="5" t="s">
        <v>772</v>
      </c>
      <c r="G165" s="5" t="s">
        <v>55</v>
      </c>
      <c r="H165" s="5" t="s">
        <v>1258</v>
      </c>
      <c r="I165" s="5" t="s">
        <v>803</v>
      </c>
      <c r="J165" s="5" t="s">
        <v>799</v>
      </c>
      <c r="K165" s="5" t="s">
        <v>327</v>
      </c>
      <c r="L165" s="5" t="s">
        <v>1259</v>
      </c>
      <c r="M165" s="5" t="s">
        <v>1260</v>
      </c>
      <c r="N165" s="5" t="s">
        <v>1201</v>
      </c>
      <c r="O165" s="5" t="s">
        <v>83</v>
      </c>
      <c r="P165" s="125" t="s">
        <v>22</v>
      </c>
      <c r="Q165" s="124" t="s">
        <v>49</v>
      </c>
      <c r="R165" s="120" t="s">
        <v>1400</v>
      </c>
      <c r="S165" s="6" t="s">
        <v>888</v>
      </c>
      <c r="T165" s="6" t="s">
        <v>639</v>
      </c>
      <c r="U165" s="6" t="s">
        <v>860</v>
      </c>
      <c r="V165" s="118" t="s">
        <v>1425</v>
      </c>
      <c r="W165" s="6" t="s">
        <v>451</v>
      </c>
      <c r="X165" s="6"/>
      <c r="Y165" s="135"/>
      <c r="Z165" s="105"/>
    </row>
    <row r="166" spans="1:26" ht="84" customHeight="1" x14ac:dyDescent="0.25">
      <c r="A166" s="183"/>
      <c r="B166" s="5" t="s">
        <v>117</v>
      </c>
      <c r="C166" s="5" t="s">
        <v>1430</v>
      </c>
      <c r="D166" s="5" t="s">
        <v>1252</v>
      </c>
      <c r="E166" s="5" t="s">
        <v>1430</v>
      </c>
      <c r="F166" s="5" t="s">
        <v>1251</v>
      </c>
      <c r="G166" s="5" t="s">
        <v>55</v>
      </c>
      <c r="H166" s="5" t="s">
        <v>796</v>
      </c>
      <c r="I166" s="5" t="s">
        <v>806</v>
      </c>
      <c r="J166" s="5" t="s">
        <v>799</v>
      </c>
      <c r="K166" s="5" t="s">
        <v>327</v>
      </c>
      <c r="L166" s="5" t="s">
        <v>813</v>
      </c>
      <c r="M166" s="5" t="s">
        <v>1254</v>
      </c>
      <c r="N166" s="5">
        <v>3</v>
      </c>
      <c r="O166" s="5" t="s">
        <v>83</v>
      </c>
      <c r="P166" s="125" t="s">
        <v>22</v>
      </c>
      <c r="Q166" s="124" t="s">
        <v>77</v>
      </c>
      <c r="R166" s="120" t="s">
        <v>1397</v>
      </c>
      <c r="S166" s="6" t="s">
        <v>889</v>
      </c>
      <c r="T166" s="6" t="s">
        <v>639</v>
      </c>
      <c r="U166" s="6" t="s">
        <v>861</v>
      </c>
      <c r="V166" s="118" t="s">
        <v>1425</v>
      </c>
      <c r="W166" s="6" t="s">
        <v>451</v>
      </c>
      <c r="X166" s="6"/>
      <c r="Y166" s="135"/>
      <c r="Z166" s="105"/>
    </row>
    <row r="167" spans="1:26" ht="78.75" customHeight="1" x14ac:dyDescent="0.25">
      <c r="A167" s="183"/>
      <c r="B167" s="5" t="s">
        <v>117</v>
      </c>
      <c r="C167" s="5" t="s">
        <v>1431</v>
      </c>
      <c r="D167" s="5" t="s">
        <v>1263</v>
      </c>
      <c r="E167" s="5" t="s">
        <v>1431</v>
      </c>
      <c r="F167" s="5" t="s">
        <v>773</v>
      </c>
      <c r="G167" s="5" t="s">
        <v>55</v>
      </c>
      <c r="H167" s="5" t="s">
        <v>1262</v>
      </c>
      <c r="I167" s="5" t="s">
        <v>1264</v>
      </c>
      <c r="J167" s="5" t="s">
        <v>799</v>
      </c>
      <c r="K167" s="5" t="s">
        <v>327</v>
      </c>
      <c r="L167" s="5" t="s">
        <v>396</v>
      </c>
      <c r="M167" s="5" t="s">
        <v>831</v>
      </c>
      <c r="N167" s="5" t="s">
        <v>1201</v>
      </c>
      <c r="O167" s="5" t="s">
        <v>83</v>
      </c>
      <c r="P167" s="125" t="s">
        <v>22</v>
      </c>
      <c r="Q167" s="124" t="s">
        <v>77</v>
      </c>
      <c r="R167" s="120" t="s">
        <v>1401</v>
      </c>
      <c r="S167" s="6" t="s">
        <v>890</v>
      </c>
      <c r="T167" s="6" t="s">
        <v>639</v>
      </c>
      <c r="U167" s="6" t="s">
        <v>862</v>
      </c>
      <c r="V167" s="118" t="s">
        <v>1425</v>
      </c>
      <c r="W167" s="6" t="s">
        <v>451</v>
      </c>
      <c r="X167" s="6"/>
      <c r="Y167" s="135"/>
      <c r="Z167" s="105"/>
    </row>
    <row r="168" spans="1:26" ht="70.5" customHeight="1" x14ac:dyDescent="0.25">
      <c r="A168" s="183"/>
      <c r="B168" s="5" t="s">
        <v>117</v>
      </c>
      <c r="C168" s="5" t="s">
        <v>1432</v>
      </c>
      <c r="D168" s="5" t="s">
        <v>753</v>
      </c>
      <c r="E168" s="5" t="s">
        <v>1432</v>
      </c>
      <c r="F168" s="5" t="s">
        <v>774</v>
      </c>
      <c r="G168" s="5" t="s">
        <v>55</v>
      </c>
      <c r="H168" s="5" t="s">
        <v>1261</v>
      </c>
      <c r="I168" s="5" t="s">
        <v>321</v>
      </c>
      <c r="J168" s="5" t="s">
        <v>799</v>
      </c>
      <c r="K168" s="5" t="s">
        <v>327</v>
      </c>
      <c r="L168" s="5" t="s">
        <v>648</v>
      </c>
      <c r="M168" s="5" t="s">
        <v>1265</v>
      </c>
      <c r="N168" s="5" t="s">
        <v>1266</v>
      </c>
      <c r="O168" s="5" t="s">
        <v>82</v>
      </c>
      <c r="P168" s="126" t="s">
        <v>21</v>
      </c>
      <c r="Q168" s="124" t="s">
        <v>77</v>
      </c>
      <c r="R168" s="120" t="s">
        <v>1402</v>
      </c>
      <c r="S168" s="6" t="s">
        <v>891</v>
      </c>
      <c r="T168" s="6" t="s">
        <v>639</v>
      </c>
      <c r="U168" s="6" t="s">
        <v>863</v>
      </c>
      <c r="V168" s="6" t="s">
        <v>1423</v>
      </c>
      <c r="W168" s="6" t="s">
        <v>450</v>
      </c>
      <c r="X168" s="6"/>
      <c r="Y168" s="135"/>
      <c r="Z168" s="105"/>
    </row>
    <row r="169" spans="1:26" ht="70.5" customHeight="1" x14ac:dyDescent="0.25">
      <c r="A169" s="183"/>
      <c r="B169" s="5" t="s">
        <v>117</v>
      </c>
      <c r="C169" s="5" t="s">
        <v>1433</v>
      </c>
      <c r="D169" s="5" t="s">
        <v>754</v>
      </c>
      <c r="E169" s="5" t="s">
        <v>1433</v>
      </c>
      <c r="F169" s="5" t="s">
        <v>775</v>
      </c>
      <c r="G169" s="5" t="s">
        <v>55</v>
      </c>
      <c r="H169" s="5" t="s">
        <v>797</v>
      </c>
      <c r="I169" s="5" t="s">
        <v>321</v>
      </c>
      <c r="J169" s="5" t="s">
        <v>802</v>
      </c>
      <c r="K169" s="5" t="s">
        <v>327</v>
      </c>
      <c r="L169" s="5" t="s">
        <v>814</v>
      </c>
      <c r="M169" s="5" t="s">
        <v>1267</v>
      </c>
      <c r="N169" s="5">
        <v>1</v>
      </c>
      <c r="O169" s="5" t="s">
        <v>84</v>
      </c>
      <c r="P169" s="125" t="s">
        <v>22</v>
      </c>
      <c r="Q169" s="124" t="s">
        <v>77</v>
      </c>
      <c r="R169" s="120" t="s">
        <v>1402</v>
      </c>
      <c r="S169" s="6" t="s">
        <v>892</v>
      </c>
      <c r="T169" s="6" t="s">
        <v>639</v>
      </c>
      <c r="U169" s="6" t="s">
        <v>863</v>
      </c>
      <c r="V169" s="118" t="s">
        <v>1425</v>
      </c>
      <c r="W169" s="6" t="s">
        <v>451</v>
      </c>
      <c r="X169" s="6"/>
      <c r="Y169" s="135"/>
      <c r="Z169" s="105"/>
    </row>
    <row r="170" spans="1:26" ht="51.6" customHeight="1" x14ac:dyDescent="0.25">
      <c r="A170" s="183"/>
      <c r="B170" s="5" t="s">
        <v>117</v>
      </c>
      <c r="C170" s="5" t="s">
        <v>1434</v>
      </c>
      <c r="D170" s="5" t="s">
        <v>1270</v>
      </c>
      <c r="E170" s="5" t="s">
        <v>1434</v>
      </c>
      <c r="F170" s="5" t="s">
        <v>1272</v>
      </c>
      <c r="G170" s="5" t="s">
        <v>55</v>
      </c>
      <c r="H170" s="5" t="s">
        <v>1268</v>
      </c>
      <c r="I170" s="5" t="s">
        <v>318</v>
      </c>
      <c r="J170" s="5" t="s">
        <v>801</v>
      </c>
      <c r="K170" s="5" t="s">
        <v>393</v>
      </c>
      <c r="L170" s="5" t="s">
        <v>815</v>
      </c>
      <c r="M170" s="5" t="s">
        <v>1269</v>
      </c>
      <c r="N170" s="5">
        <v>6</v>
      </c>
      <c r="O170" s="5" t="s">
        <v>84</v>
      </c>
      <c r="P170" s="131" t="s">
        <v>19</v>
      </c>
      <c r="Q170" s="124" t="s">
        <v>77</v>
      </c>
      <c r="R170" s="120" t="s">
        <v>1403</v>
      </c>
      <c r="S170" s="6" t="s">
        <v>711</v>
      </c>
      <c r="T170" s="6" t="s">
        <v>639</v>
      </c>
      <c r="U170" s="6" t="s">
        <v>864</v>
      </c>
      <c r="V170" s="6" t="s">
        <v>1423</v>
      </c>
      <c r="W170" s="6" t="s">
        <v>450</v>
      </c>
      <c r="X170" s="6"/>
      <c r="Y170" s="135"/>
      <c r="Z170" s="105"/>
    </row>
    <row r="171" spans="1:26" ht="87.75" customHeight="1" x14ac:dyDescent="0.25">
      <c r="A171" s="184"/>
      <c r="B171" s="5" t="s">
        <v>117</v>
      </c>
      <c r="C171" s="5" t="s">
        <v>1435</v>
      </c>
      <c r="D171" s="5" t="s">
        <v>1271</v>
      </c>
      <c r="E171" s="5" t="s">
        <v>1435</v>
      </c>
      <c r="F171" s="5" t="s">
        <v>1272</v>
      </c>
      <c r="G171" s="5" t="s">
        <v>55</v>
      </c>
      <c r="H171" s="5" t="s">
        <v>798</v>
      </c>
      <c r="I171" s="5" t="s">
        <v>1273</v>
      </c>
      <c r="J171" s="5" t="s">
        <v>801</v>
      </c>
      <c r="K171" s="5" t="s">
        <v>327</v>
      </c>
      <c r="L171" s="5" t="s">
        <v>609</v>
      </c>
      <c r="M171" s="5" t="s">
        <v>832</v>
      </c>
      <c r="N171" s="5">
        <v>6</v>
      </c>
      <c r="O171" s="5" t="s">
        <v>84</v>
      </c>
      <c r="P171" s="131" t="s">
        <v>19</v>
      </c>
      <c r="Q171" s="124" t="s">
        <v>77</v>
      </c>
      <c r="R171" s="120" t="s">
        <v>1403</v>
      </c>
      <c r="S171" s="6" t="s">
        <v>711</v>
      </c>
      <c r="T171" s="6" t="s">
        <v>639</v>
      </c>
      <c r="U171" s="6" t="s">
        <v>865</v>
      </c>
      <c r="V171" s="6" t="s">
        <v>1423</v>
      </c>
      <c r="W171" s="6" t="s">
        <v>450</v>
      </c>
      <c r="X171" s="6"/>
      <c r="Y171" s="135"/>
      <c r="Z171" s="105"/>
    </row>
    <row r="172" spans="1:26" ht="96" customHeight="1" x14ac:dyDescent="0.25">
      <c r="A172" s="5" t="s">
        <v>1436</v>
      </c>
      <c r="B172" s="5" t="s">
        <v>117</v>
      </c>
      <c r="C172" s="5" t="s">
        <v>266</v>
      </c>
      <c r="D172" s="5" t="s">
        <v>966</v>
      </c>
      <c r="E172" s="5" t="s">
        <v>266</v>
      </c>
      <c r="F172" s="5" t="s">
        <v>967</v>
      </c>
      <c r="G172" s="5" t="s">
        <v>56</v>
      </c>
      <c r="H172" s="5" t="s">
        <v>968</v>
      </c>
      <c r="I172" s="5" t="s">
        <v>969</v>
      </c>
      <c r="J172" s="5" t="s">
        <v>970</v>
      </c>
      <c r="K172" s="5" t="s">
        <v>326</v>
      </c>
      <c r="L172" s="5" t="s">
        <v>972</v>
      </c>
      <c r="M172" s="5" t="s">
        <v>570</v>
      </c>
      <c r="N172" s="5">
        <v>1</v>
      </c>
      <c r="O172" s="5" t="s">
        <v>84</v>
      </c>
      <c r="P172" s="125" t="s">
        <v>22</v>
      </c>
      <c r="Q172" s="124" t="s">
        <v>77</v>
      </c>
      <c r="R172" s="120" t="s">
        <v>1315</v>
      </c>
      <c r="S172" s="6" t="s">
        <v>973</v>
      </c>
      <c r="T172" s="119" t="s">
        <v>970</v>
      </c>
      <c r="U172" s="6" t="s">
        <v>974</v>
      </c>
      <c r="V172" s="118" t="s">
        <v>1425</v>
      </c>
      <c r="W172" s="6" t="s">
        <v>451</v>
      </c>
      <c r="X172" s="4"/>
      <c r="Y172" s="135"/>
      <c r="Z172" s="105"/>
    </row>
    <row r="173" spans="1:26" ht="47.65" customHeight="1" x14ac:dyDescent="0.25">
      <c r="A173" s="5" t="s">
        <v>1437</v>
      </c>
      <c r="B173" s="5" t="s">
        <v>117</v>
      </c>
      <c r="C173" s="5" t="s">
        <v>267</v>
      </c>
      <c r="D173" s="5" t="s">
        <v>975</v>
      </c>
      <c r="E173" s="5" t="s">
        <v>267</v>
      </c>
      <c r="F173" s="5" t="s">
        <v>976</v>
      </c>
      <c r="G173" s="5" t="s">
        <v>56</v>
      </c>
      <c r="H173" s="5" t="s">
        <v>977</v>
      </c>
      <c r="I173" s="5" t="s">
        <v>969</v>
      </c>
      <c r="J173" s="5" t="s">
        <v>970</v>
      </c>
      <c r="K173" s="5" t="s">
        <v>971</v>
      </c>
      <c r="L173" s="5" t="s">
        <v>978</v>
      </c>
      <c r="M173" s="5" t="s">
        <v>979</v>
      </c>
      <c r="N173" s="5">
        <v>2</v>
      </c>
      <c r="O173" s="5" t="s">
        <v>83</v>
      </c>
      <c r="P173" s="127" t="s">
        <v>23</v>
      </c>
      <c r="Q173" s="124" t="s">
        <v>48</v>
      </c>
      <c r="R173" s="120" t="s">
        <v>980</v>
      </c>
      <c r="S173" s="113" t="s">
        <v>981</v>
      </c>
      <c r="T173" s="119" t="s">
        <v>970</v>
      </c>
      <c r="U173" s="6" t="s">
        <v>982</v>
      </c>
      <c r="V173" s="118" t="s">
        <v>1425</v>
      </c>
      <c r="W173" s="6" t="s">
        <v>451</v>
      </c>
      <c r="X173" s="4"/>
      <c r="Y173" s="135"/>
      <c r="Z173" s="105"/>
    </row>
    <row r="174" spans="1:26" ht="49.15" customHeight="1" x14ac:dyDescent="0.25">
      <c r="A174" s="5" t="s">
        <v>1438</v>
      </c>
      <c r="B174" s="5" t="s">
        <v>117</v>
      </c>
      <c r="C174" s="5" t="s">
        <v>268</v>
      </c>
      <c r="D174" s="5" t="s">
        <v>983</v>
      </c>
      <c r="E174" s="5" t="s">
        <v>268</v>
      </c>
      <c r="F174" s="5" t="s">
        <v>984</v>
      </c>
      <c r="G174" s="5" t="s">
        <v>56</v>
      </c>
      <c r="H174" s="5" t="s">
        <v>985</v>
      </c>
      <c r="I174" s="5" t="s">
        <v>969</v>
      </c>
      <c r="J174" s="5" t="s">
        <v>970</v>
      </c>
      <c r="K174" s="5" t="s">
        <v>971</v>
      </c>
      <c r="L174" s="5" t="s">
        <v>986</v>
      </c>
      <c r="M174" s="5" t="s">
        <v>979</v>
      </c>
      <c r="N174" s="5">
        <v>2</v>
      </c>
      <c r="O174" s="5" t="s">
        <v>83</v>
      </c>
      <c r="P174" s="127" t="s">
        <v>23</v>
      </c>
      <c r="Q174" s="124" t="s">
        <v>48</v>
      </c>
      <c r="R174" s="120" t="s">
        <v>987</v>
      </c>
      <c r="S174" s="113" t="s">
        <v>988</v>
      </c>
      <c r="T174" s="119" t="s">
        <v>970</v>
      </c>
      <c r="U174" s="6" t="s">
        <v>982</v>
      </c>
      <c r="V174" s="118" t="s">
        <v>1425</v>
      </c>
      <c r="W174" s="6" t="s">
        <v>451</v>
      </c>
      <c r="X174" s="4"/>
      <c r="Y174" s="135"/>
      <c r="Z174" s="105"/>
    </row>
    <row r="175" spans="1:26" ht="69" customHeight="1" x14ac:dyDescent="0.25">
      <c r="A175" s="5" t="s">
        <v>1439</v>
      </c>
      <c r="B175" s="5" t="s">
        <v>117</v>
      </c>
      <c r="C175" s="5" t="s">
        <v>269</v>
      </c>
      <c r="D175" s="5" t="s">
        <v>989</v>
      </c>
      <c r="E175" s="5" t="s">
        <v>269</v>
      </c>
      <c r="F175" s="5" t="s">
        <v>990</v>
      </c>
      <c r="G175" s="5" t="s">
        <v>56</v>
      </c>
      <c r="H175" s="5" t="s">
        <v>991</v>
      </c>
      <c r="I175" s="5" t="s">
        <v>992</v>
      </c>
      <c r="J175" s="5" t="s">
        <v>970</v>
      </c>
      <c r="K175" s="5" t="s">
        <v>993</v>
      </c>
      <c r="L175" s="5" t="s">
        <v>994</v>
      </c>
      <c r="M175" s="5" t="s">
        <v>995</v>
      </c>
      <c r="N175" s="5">
        <v>4</v>
      </c>
      <c r="O175" s="5" t="s">
        <v>83</v>
      </c>
      <c r="P175" s="125" t="s">
        <v>22</v>
      </c>
      <c r="Q175" s="124" t="s">
        <v>77</v>
      </c>
      <c r="R175" s="120" t="s">
        <v>1404</v>
      </c>
      <c r="S175" s="113" t="s">
        <v>996</v>
      </c>
      <c r="T175" s="119" t="s">
        <v>970</v>
      </c>
      <c r="U175" s="6" t="s">
        <v>997</v>
      </c>
      <c r="V175" s="118" t="s">
        <v>1425</v>
      </c>
      <c r="W175" s="6" t="s">
        <v>451</v>
      </c>
      <c r="X175" s="4"/>
      <c r="Y175" s="105"/>
      <c r="Z175" s="105"/>
    </row>
    <row r="176" spans="1:26" ht="73.5" customHeight="1" x14ac:dyDescent="0.25">
      <c r="A176" s="5" t="s">
        <v>1440</v>
      </c>
      <c r="B176" s="5" t="s">
        <v>117</v>
      </c>
      <c r="C176" s="5" t="s">
        <v>270</v>
      </c>
      <c r="D176" s="5" t="s">
        <v>998</v>
      </c>
      <c r="E176" s="5" t="s">
        <v>270</v>
      </c>
      <c r="F176" s="5" t="s">
        <v>999</v>
      </c>
      <c r="G176" s="5" t="s">
        <v>56</v>
      </c>
      <c r="H176" s="5" t="s">
        <v>968</v>
      </c>
      <c r="I176" s="5" t="s">
        <v>992</v>
      </c>
      <c r="J176" s="5" t="s">
        <v>970</v>
      </c>
      <c r="K176" s="5" t="s">
        <v>1000</v>
      </c>
      <c r="L176" s="5" t="s">
        <v>1001</v>
      </c>
      <c r="M176" s="5" t="s">
        <v>1002</v>
      </c>
      <c r="N176" s="5">
        <v>3</v>
      </c>
      <c r="O176" s="5" t="s">
        <v>82</v>
      </c>
      <c r="P176" s="127" t="s">
        <v>23</v>
      </c>
      <c r="Q176" s="124" t="s">
        <v>48</v>
      </c>
      <c r="R176" s="120" t="s">
        <v>1405</v>
      </c>
      <c r="S176" s="116" t="s">
        <v>1003</v>
      </c>
      <c r="T176" s="119" t="s">
        <v>970</v>
      </c>
      <c r="U176" s="6" t="s">
        <v>982</v>
      </c>
      <c r="V176" s="118" t="s">
        <v>1425</v>
      </c>
      <c r="W176" s="6" t="s">
        <v>451</v>
      </c>
      <c r="X176" s="4"/>
      <c r="Y176" s="105"/>
      <c r="Z176" s="105"/>
    </row>
    <row r="177" spans="1:26" ht="74.25" customHeight="1" x14ac:dyDescent="0.25">
      <c r="A177" s="5" t="s">
        <v>1441</v>
      </c>
      <c r="B177" s="5" t="s">
        <v>117</v>
      </c>
      <c r="C177" s="5" t="s">
        <v>271</v>
      </c>
      <c r="D177" s="5" t="s">
        <v>1004</v>
      </c>
      <c r="E177" s="5" t="s">
        <v>271</v>
      </c>
      <c r="F177" s="5" t="s">
        <v>1005</v>
      </c>
      <c r="G177" s="5" t="s">
        <v>56</v>
      </c>
      <c r="H177" s="5" t="s">
        <v>968</v>
      </c>
      <c r="I177" s="5" t="s">
        <v>992</v>
      </c>
      <c r="J177" s="5" t="s">
        <v>970</v>
      </c>
      <c r="K177" s="5" t="s">
        <v>971</v>
      </c>
      <c r="L177" s="5" t="s">
        <v>1006</v>
      </c>
      <c r="M177" s="5" t="s">
        <v>1007</v>
      </c>
      <c r="N177" s="5">
        <v>3</v>
      </c>
      <c r="O177" s="5" t="s">
        <v>82</v>
      </c>
      <c r="P177" s="127" t="s">
        <v>23</v>
      </c>
      <c r="Q177" s="124" t="s">
        <v>48</v>
      </c>
      <c r="R177" s="120" t="s">
        <v>1406</v>
      </c>
      <c r="S177" s="116" t="s">
        <v>1008</v>
      </c>
      <c r="T177" s="119" t="s">
        <v>970</v>
      </c>
      <c r="U177" s="6" t="s">
        <v>982</v>
      </c>
      <c r="V177" s="118" t="s">
        <v>1425</v>
      </c>
      <c r="W177" s="6" t="s">
        <v>451</v>
      </c>
      <c r="X177" s="4"/>
      <c r="Y177" s="105"/>
      <c r="Z177" s="105"/>
    </row>
    <row r="178" spans="1:26" ht="93" customHeight="1" x14ac:dyDescent="0.25">
      <c r="A178" s="5" t="s">
        <v>1442</v>
      </c>
      <c r="B178" s="5" t="s">
        <v>117</v>
      </c>
      <c r="C178" s="5" t="s">
        <v>272</v>
      </c>
      <c r="D178" s="5" t="s">
        <v>1009</v>
      </c>
      <c r="E178" s="5" t="s">
        <v>272</v>
      </c>
      <c r="F178" s="5" t="s">
        <v>1010</v>
      </c>
      <c r="G178" s="5" t="s">
        <v>56</v>
      </c>
      <c r="H178" s="5" t="s">
        <v>968</v>
      </c>
      <c r="I178" s="5" t="s">
        <v>992</v>
      </c>
      <c r="J178" s="5" t="s">
        <v>970</v>
      </c>
      <c r="K178" s="5" t="s">
        <v>971</v>
      </c>
      <c r="L178" s="5" t="s">
        <v>1011</v>
      </c>
      <c r="M178" s="5" t="s">
        <v>1257</v>
      </c>
      <c r="N178" s="5">
        <v>3</v>
      </c>
      <c r="O178" s="5" t="s">
        <v>83</v>
      </c>
      <c r="P178" s="125" t="s">
        <v>22</v>
      </c>
      <c r="Q178" s="124" t="s">
        <v>77</v>
      </c>
      <c r="R178" s="119" t="s">
        <v>1407</v>
      </c>
      <c r="S178" s="116" t="s">
        <v>1013</v>
      </c>
      <c r="T178" s="119" t="s">
        <v>970</v>
      </c>
      <c r="U178" s="114" t="s">
        <v>1014</v>
      </c>
      <c r="V178" s="118" t="s">
        <v>1425</v>
      </c>
      <c r="W178" s="6" t="s">
        <v>451</v>
      </c>
      <c r="X178" s="4"/>
      <c r="Y178" s="105"/>
      <c r="Z178" s="105"/>
    </row>
    <row r="179" spans="1:26" ht="90" x14ac:dyDescent="0.25">
      <c r="A179" s="5" t="s">
        <v>1443</v>
      </c>
      <c r="B179" s="5" t="s">
        <v>117</v>
      </c>
      <c r="C179" s="5" t="s">
        <v>273</v>
      </c>
      <c r="D179" s="5" t="s">
        <v>1015</v>
      </c>
      <c r="E179" s="5" t="s">
        <v>273</v>
      </c>
      <c r="F179" s="5" t="s">
        <v>1016</v>
      </c>
      <c r="G179" s="5" t="s">
        <v>56</v>
      </c>
      <c r="H179" s="5" t="s">
        <v>968</v>
      </c>
      <c r="I179" s="5" t="s">
        <v>992</v>
      </c>
      <c r="J179" s="5" t="s">
        <v>970</v>
      </c>
      <c r="K179" s="5" t="s">
        <v>971</v>
      </c>
      <c r="L179" s="5" t="s">
        <v>1017</v>
      </c>
      <c r="M179" s="5" t="s">
        <v>1012</v>
      </c>
      <c r="N179" s="5">
        <v>3</v>
      </c>
      <c r="O179" s="5" t="s">
        <v>83</v>
      </c>
      <c r="P179" s="125" t="s">
        <v>22</v>
      </c>
      <c r="Q179" s="124" t="s">
        <v>77</v>
      </c>
      <c r="R179" s="120" t="s">
        <v>1408</v>
      </c>
      <c r="S179" s="6" t="s">
        <v>1018</v>
      </c>
      <c r="T179" s="119" t="s">
        <v>970</v>
      </c>
      <c r="U179" s="114" t="s">
        <v>974</v>
      </c>
      <c r="V179" s="118" t="s">
        <v>1425</v>
      </c>
      <c r="W179" s="6" t="s">
        <v>451</v>
      </c>
      <c r="X179" s="4"/>
      <c r="Y179" s="105"/>
      <c r="Z179" s="105"/>
    </row>
    <row r="180" spans="1:26" ht="225" x14ac:dyDescent="0.25">
      <c r="A180" s="5" t="s">
        <v>1444</v>
      </c>
      <c r="B180" s="5" t="s">
        <v>117</v>
      </c>
      <c r="C180" s="5" t="s">
        <v>274</v>
      </c>
      <c r="D180" s="5" t="s">
        <v>1019</v>
      </c>
      <c r="E180" s="5" t="s">
        <v>274</v>
      </c>
      <c r="F180" s="5" t="s">
        <v>1020</v>
      </c>
      <c r="G180" s="5" t="s">
        <v>56</v>
      </c>
      <c r="H180" s="5" t="s">
        <v>1021</v>
      </c>
      <c r="I180" s="5" t="s">
        <v>969</v>
      </c>
      <c r="J180" s="5" t="s">
        <v>970</v>
      </c>
      <c r="K180" s="5" t="s">
        <v>1022</v>
      </c>
      <c r="L180" s="5" t="s">
        <v>1023</v>
      </c>
      <c r="M180" s="5" t="s">
        <v>1012</v>
      </c>
      <c r="N180" s="5">
        <v>3</v>
      </c>
      <c r="O180" s="5" t="s">
        <v>83</v>
      </c>
      <c r="P180" s="125" t="s">
        <v>22</v>
      </c>
      <c r="Q180" s="124" t="s">
        <v>77</v>
      </c>
      <c r="R180" s="120" t="s">
        <v>1409</v>
      </c>
      <c r="S180" s="6" t="s">
        <v>1024</v>
      </c>
      <c r="T180" s="119" t="s">
        <v>970</v>
      </c>
      <c r="U180" s="114" t="s">
        <v>974</v>
      </c>
      <c r="V180" s="118" t="s">
        <v>1425</v>
      </c>
      <c r="W180" s="6" t="s">
        <v>451</v>
      </c>
      <c r="X180" s="4"/>
      <c r="Y180" s="105"/>
      <c r="Z180" s="105"/>
    </row>
    <row r="181" spans="1:26" ht="71.650000000000006" customHeight="1" x14ac:dyDescent="0.25">
      <c r="A181" s="5" t="s">
        <v>1445</v>
      </c>
      <c r="B181" s="5" t="s">
        <v>117</v>
      </c>
      <c r="C181" s="5" t="s">
        <v>275</v>
      </c>
      <c r="D181" s="5" t="s">
        <v>1025</v>
      </c>
      <c r="E181" s="5" t="s">
        <v>275</v>
      </c>
      <c r="F181" s="5" t="s">
        <v>1026</v>
      </c>
      <c r="G181" s="5" t="s">
        <v>56</v>
      </c>
      <c r="H181" s="5" t="s">
        <v>1027</v>
      </c>
      <c r="I181" s="5" t="s">
        <v>1028</v>
      </c>
      <c r="J181" s="5" t="s">
        <v>970</v>
      </c>
      <c r="K181" s="5" t="s">
        <v>1029</v>
      </c>
      <c r="L181" s="5" t="s">
        <v>1030</v>
      </c>
      <c r="M181" s="5" t="s">
        <v>1031</v>
      </c>
      <c r="N181" s="5">
        <v>2</v>
      </c>
      <c r="O181" s="5" t="s">
        <v>83</v>
      </c>
      <c r="P181" s="127" t="s">
        <v>23</v>
      </c>
      <c r="Q181" s="124" t="s">
        <v>48</v>
      </c>
      <c r="R181" s="120" t="s">
        <v>1410</v>
      </c>
      <c r="S181" s="6" t="s">
        <v>1032</v>
      </c>
      <c r="T181" s="119" t="s">
        <v>970</v>
      </c>
      <c r="U181" s="6" t="s">
        <v>1033</v>
      </c>
      <c r="V181" s="118" t="s">
        <v>1425</v>
      </c>
      <c r="W181" s="6" t="s">
        <v>451</v>
      </c>
      <c r="X181" s="4"/>
      <c r="Y181" s="105"/>
      <c r="Z181" s="105"/>
    </row>
    <row r="182" spans="1:26" ht="95.1" customHeight="1" x14ac:dyDescent="0.25">
      <c r="A182" s="5" t="s">
        <v>1446</v>
      </c>
      <c r="B182" s="5" t="s">
        <v>24</v>
      </c>
      <c r="C182" s="5" t="s">
        <v>276</v>
      </c>
      <c r="D182" s="5" t="s">
        <v>1034</v>
      </c>
      <c r="E182" s="5" t="s">
        <v>276</v>
      </c>
      <c r="F182" s="5" t="s">
        <v>1035</v>
      </c>
      <c r="G182" s="5" t="s">
        <v>56</v>
      </c>
      <c r="H182" s="5" t="s">
        <v>1036</v>
      </c>
      <c r="I182" s="5" t="s">
        <v>1037</v>
      </c>
      <c r="J182" s="5" t="s">
        <v>970</v>
      </c>
      <c r="K182" s="5" t="s">
        <v>1038</v>
      </c>
      <c r="L182" s="5" t="s">
        <v>1039</v>
      </c>
      <c r="M182" s="5" t="s">
        <v>1031</v>
      </c>
      <c r="N182" s="5">
        <v>2</v>
      </c>
      <c r="O182" s="5" t="s">
        <v>83</v>
      </c>
      <c r="P182" s="127" t="s">
        <v>23</v>
      </c>
      <c r="Q182" s="124" t="s">
        <v>48</v>
      </c>
      <c r="R182" s="120" t="s">
        <v>1389</v>
      </c>
      <c r="S182" s="6" t="s">
        <v>1040</v>
      </c>
      <c r="T182" s="119" t="s">
        <v>970</v>
      </c>
      <c r="U182" s="6" t="s">
        <v>1033</v>
      </c>
      <c r="V182" s="118" t="s">
        <v>1425</v>
      </c>
      <c r="W182" s="6" t="s">
        <v>451</v>
      </c>
      <c r="X182" s="4"/>
      <c r="Y182" s="105"/>
      <c r="Z182" s="105"/>
    </row>
    <row r="183" spans="1:26" ht="84" customHeight="1" x14ac:dyDescent="0.25">
      <c r="A183" s="5" t="s">
        <v>1447</v>
      </c>
      <c r="B183" s="5" t="s">
        <v>24</v>
      </c>
      <c r="C183" s="5" t="s">
        <v>1454</v>
      </c>
      <c r="D183" s="5" t="s">
        <v>1041</v>
      </c>
      <c r="E183" s="5" t="s">
        <v>1454</v>
      </c>
      <c r="F183" s="5" t="s">
        <v>1042</v>
      </c>
      <c r="G183" s="5" t="s">
        <v>56</v>
      </c>
      <c r="H183" s="5" t="s">
        <v>1043</v>
      </c>
      <c r="I183" s="5" t="s">
        <v>1044</v>
      </c>
      <c r="J183" s="5" t="s">
        <v>970</v>
      </c>
      <c r="K183" s="5" t="s">
        <v>1045</v>
      </c>
      <c r="L183" s="5" t="s">
        <v>1046</v>
      </c>
      <c r="M183" s="5" t="s">
        <v>1031</v>
      </c>
      <c r="N183" s="5">
        <v>2</v>
      </c>
      <c r="O183" s="5" t="s">
        <v>83</v>
      </c>
      <c r="P183" s="127" t="s">
        <v>23</v>
      </c>
      <c r="Q183" s="124" t="s">
        <v>48</v>
      </c>
      <c r="R183" s="120" t="s">
        <v>1389</v>
      </c>
      <c r="S183" s="6" t="s">
        <v>1040</v>
      </c>
      <c r="T183" s="119" t="s">
        <v>970</v>
      </c>
      <c r="U183" s="6" t="s">
        <v>1033</v>
      </c>
      <c r="V183" s="118" t="s">
        <v>1425</v>
      </c>
      <c r="W183" s="6" t="s">
        <v>451</v>
      </c>
      <c r="X183" s="4"/>
      <c r="Y183" s="105"/>
      <c r="Z183" s="105"/>
    </row>
    <row r="184" spans="1:26" ht="78.75" x14ac:dyDescent="0.25">
      <c r="A184" s="5" t="s">
        <v>1448</v>
      </c>
      <c r="B184" s="5" t="s">
        <v>24</v>
      </c>
      <c r="C184" s="5" t="s">
        <v>1455</v>
      </c>
      <c r="D184" s="5" t="s">
        <v>1047</v>
      </c>
      <c r="E184" s="5" t="s">
        <v>1455</v>
      </c>
      <c r="F184" s="5" t="s">
        <v>1042</v>
      </c>
      <c r="G184" s="5" t="s">
        <v>56</v>
      </c>
      <c r="H184" s="5" t="s">
        <v>1043</v>
      </c>
      <c r="I184" s="5" t="s">
        <v>1190</v>
      </c>
      <c r="J184" s="5" t="s">
        <v>970</v>
      </c>
      <c r="K184" s="5" t="s">
        <v>327</v>
      </c>
      <c r="L184" s="5" t="s">
        <v>1191</v>
      </c>
      <c r="M184" s="5" t="s">
        <v>1031</v>
      </c>
      <c r="N184" s="5">
        <v>2</v>
      </c>
      <c r="O184" s="5" t="s">
        <v>83</v>
      </c>
      <c r="P184" s="127" t="s">
        <v>23</v>
      </c>
      <c r="Q184" s="124" t="s">
        <v>48</v>
      </c>
      <c r="R184" s="122" t="s">
        <v>1411</v>
      </c>
      <c r="S184" s="6" t="s">
        <v>1040</v>
      </c>
      <c r="T184" s="119" t="s">
        <v>970</v>
      </c>
      <c r="U184" s="6" t="s">
        <v>1033</v>
      </c>
      <c r="V184" s="118" t="s">
        <v>1425</v>
      </c>
      <c r="W184" s="6" t="s">
        <v>451</v>
      </c>
      <c r="X184" s="4"/>
      <c r="Y184" s="105"/>
      <c r="Z184" s="105"/>
    </row>
    <row r="185" spans="1:26" ht="78.75" x14ac:dyDescent="0.25">
      <c r="A185" s="5" t="s">
        <v>1449</v>
      </c>
      <c r="B185" s="5" t="s">
        <v>24</v>
      </c>
      <c r="C185" s="5" t="s">
        <v>1456</v>
      </c>
      <c r="D185" s="5" t="s">
        <v>1048</v>
      </c>
      <c r="E185" s="5" t="s">
        <v>1456</v>
      </c>
      <c r="F185" s="5" t="s">
        <v>1042</v>
      </c>
      <c r="G185" s="5" t="s">
        <v>56</v>
      </c>
      <c r="H185" s="5" t="s">
        <v>1043</v>
      </c>
      <c r="I185" s="5" t="s">
        <v>1044</v>
      </c>
      <c r="J185" s="5" t="s">
        <v>970</v>
      </c>
      <c r="K185" s="5" t="s">
        <v>1049</v>
      </c>
      <c r="L185" s="5" t="s">
        <v>1050</v>
      </c>
      <c r="M185" s="5" t="s">
        <v>1031</v>
      </c>
      <c r="N185" s="5">
        <v>2</v>
      </c>
      <c r="O185" s="5" t="s">
        <v>83</v>
      </c>
      <c r="P185" s="127" t="s">
        <v>23</v>
      </c>
      <c r="Q185" s="124" t="s">
        <v>48</v>
      </c>
      <c r="R185" s="120" t="s">
        <v>1389</v>
      </c>
      <c r="S185" s="6" t="s">
        <v>1040</v>
      </c>
      <c r="T185" s="119" t="s">
        <v>970</v>
      </c>
      <c r="U185" s="6" t="s">
        <v>1033</v>
      </c>
      <c r="V185" s="118" t="s">
        <v>1425</v>
      </c>
      <c r="W185" s="6" t="s">
        <v>451</v>
      </c>
      <c r="X185" s="4"/>
      <c r="Y185" s="105"/>
      <c r="Z185" s="105"/>
    </row>
    <row r="186" spans="1:26" ht="90" x14ac:dyDescent="0.25">
      <c r="A186" s="5" t="s">
        <v>1450</v>
      </c>
      <c r="B186" s="5" t="s">
        <v>24</v>
      </c>
      <c r="C186" s="5" t="s">
        <v>1457</v>
      </c>
      <c r="D186" s="5" t="s">
        <v>1051</v>
      </c>
      <c r="E186" s="5" t="s">
        <v>1457</v>
      </c>
      <c r="F186" s="5" t="s">
        <v>1042</v>
      </c>
      <c r="G186" s="5" t="s">
        <v>56</v>
      </c>
      <c r="H186" s="5" t="s">
        <v>1052</v>
      </c>
      <c r="I186" s="5" t="s">
        <v>1044</v>
      </c>
      <c r="J186" s="5" t="s">
        <v>970</v>
      </c>
      <c r="K186" s="5" t="s">
        <v>1053</v>
      </c>
      <c r="L186" s="5" t="s">
        <v>1054</v>
      </c>
      <c r="M186" s="5" t="s">
        <v>1031</v>
      </c>
      <c r="N186" s="5">
        <v>2</v>
      </c>
      <c r="O186" s="5" t="s">
        <v>83</v>
      </c>
      <c r="P186" s="127" t="s">
        <v>23</v>
      </c>
      <c r="Q186" s="124" t="s">
        <v>48</v>
      </c>
      <c r="R186" s="120" t="s">
        <v>1389</v>
      </c>
      <c r="S186" s="6" t="s">
        <v>1040</v>
      </c>
      <c r="T186" s="119" t="s">
        <v>970</v>
      </c>
      <c r="U186" s="6" t="s">
        <v>1033</v>
      </c>
      <c r="V186" s="118" t="s">
        <v>1425</v>
      </c>
      <c r="W186" s="6" t="s">
        <v>451</v>
      </c>
      <c r="X186" s="4"/>
      <c r="Y186" s="105"/>
      <c r="Z186" s="105"/>
    </row>
    <row r="187" spans="1:26" ht="78.75" x14ac:dyDescent="0.25">
      <c r="A187" s="5" t="s">
        <v>1451</v>
      </c>
      <c r="B187" s="5" t="s">
        <v>24</v>
      </c>
      <c r="C187" s="5" t="s">
        <v>1458</v>
      </c>
      <c r="D187" s="5" t="s">
        <v>1055</v>
      </c>
      <c r="E187" s="5" t="s">
        <v>1458</v>
      </c>
      <c r="F187" s="5" t="s">
        <v>1035</v>
      </c>
      <c r="G187" s="5" t="s">
        <v>56</v>
      </c>
      <c r="H187" s="5" t="s">
        <v>1027</v>
      </c>
      <c r="I187" s="5" t="s">
        <v>1044</v>
      </c>
      <c r="J187" s="5" t="s">
        <v>970</v>
      </c>
      <c r="K187" s="5" t="s">
        <v>1056</v>
      </c>
      <c r="L187" s="5" t="s">
        <v>1127</v>
      </c>
      <c r="M187" s="5" t="s">
        <v>1031</v>
      </c>
      <c r="N187" s="5">
        <v>2</v>
      </c>
      <c r="O187" s="5" t="s">
        <v>83</v>
      </c>
      <c r="P187" s="127" t="s">
        <v>23</v>
      </c>
      <c r="Q187" s="124" t="s">
        <v>48</v>
      </c>
      <c r="R187" s="120" t="s">
        <v>1389</v>
      </c>
      <c r="S187" s="6" t="s">
        <v>1040</v>
      </c>
      <c r="T187" s="119" t="s">
        <v>970</v>
      </c>
      <c r="U187" s="6" t="s">
        <v>1033</v>
      </c>
      <c r="V187" s="118" t="s">
        <v>1425</v>
      </c>
      <c r="W187" s="6" t="s">
        <v>451</v>
      </c>
      <c r="X187" s="4"/>
      <c r="Y187" s="105"/>
      <c r="Z187" s="105"/>
    </row>
    <row r="188" spans="1:26" ht="183.75" customHeight="1" x14ac:dyDescent="0.25">
      <c r="A188" s="5" t="s">
        <v>1452</v>
      </c>
      <c r="B188" s="5" t="s">
        <v>24</v>
      </c>
      <c r="C188" s="5" t="s">
        <v>1223</v>
      </c>
      <c r="D188" s="5" t="s">
        <v>1068</v>
      </c>
      <c r="E188" s="5" t="s">
        <v>1223</v>
      </c>
      <c r="F188" s="5" t="s">
        <v>1069</v>
      </c>
      <c r="G188" s="5" t="s">
        <v>56</v>
      </c>
      <c r="H188" s="5" t="s">
        <v>1419</v>
      </c>
      <c r="I188" s="5" t="s">
        <v>1424</v>
      </c>
      <c r="J188" s="5" t="s">
        <v>1070</v>
      </c>
      <c r="K188" s="5" t="s">
        <v>393</v>
      </c>
      <c r="L188" s="5" t="s">
        <v>703</v>
      </c>
      <c r="M188" s="5" t="s">
        <v>1076</v>
      </c>
      <c r="N188" s="5">
        <v>6</v>
      </c>
      <c r="O188" s="5" t="s">
        <v>86</v>
      </c>
      <c r="P188" s="132" t="s">
        <v>19</v>
      </c>
      <c r="Q188" s="124" t="s">
        <v>77</v>
      </c>
      <c r="R188" s="120" t="s">
        <v>1079</v>
      </c>
      <c r="S188" s="6" t="s">
        <v>1077</v>
      </c>
      <c r="T188" s="119" t="s">
        <v>1071</v>
      </c>
      <c r="U188" s="6" t="s">
        <v>1078</v>
      </c>
      <c r="V188" s="6" t="s">
        <v>1423</v>
      </c>
      <c r="W188" s="6" t="s">
        <v>450</v>
      </c>
      <c r="X188" s="6"/>
      <c r="Y188" s="105"/>
      <c r="Z188" s="105"/>
    </row>
    <row r="189" spans="1:26" ht="44.25" customHeight="1" x14ac:dyDescent="0.25">
      <c r="A189" s="182" t="s">
        <v>1453</v>
      </c>
      <c r="B189" s="5" t="s">
        <v>117</v>
      </c>
      <c r="C189" s="5" t="s">
        <v>1224</v>
      </c>
      <c r="D189" s="5" t="s">
        <v>1274</v>
      </c>
      <c r="E189" s="5" t="s">
        <v>1224</v>
      </c>
      <c r="F189" s="5" t="s">
        <v>141</v>
      </c>
      <c r="G189" s="5" t="s">
        <v>55</v>
      </c>
      <c r="H189" s="5" t="s">
        <v>1275</v>
      </c>
      <c r="I189" s="5" t="s">
        <v>1080</v>
      </c>
      <c r="J189" s="5" t="s">
        <v>1070</v>
      </c>
      <c r="K189" s="5" t="s">
        <v>393</v>
      </c>
      <c r="L189" s="5" t="s">
        <v>396</v>
      </c>
      <c r="M189" s="5" t="s">
        <v>1276</v>
      </c>
      <c r="N189" s="5">
        <v>3</v>
      </c>
      <c r="O189" s="5" t="s">
        <v>82</v>
      </c>
      <c r="P189" s="127" t="s">
        <v>23</v>
      </c>
      <c r="Q189" s="124" t="s">
        <v>48</v>
      </c>
      <c r="R189" s="120" t="s">
        <v>1412</v>
      </c>
      <c r="S189" s="4" t="s">
        <v>1085</v>
      </c>
      <c r="T189" s="115" t="s">
        <v>467</v>
      </c>
      <c r="U189" s="4" t="s">
        <v>1086</v>
      </c>
      <c r="V189" s="118" t="s">
        <v>1425</v>
      </c>
      <c r="W189" s="6" t="s">
        <v>451</v>
      </c>
      <c r="X189" s="6"/>
      <c r="Y189" s="105"/>
      <c r="Z189" s="105"/>
    </row>
    <row r="190" spans="1:26" ht="55.5" customHeight="1" x14ac:dyDescent="0.25">
      <c r="A190" s="183"/>
      <c r="B190" s="5" t="s">
        <v>117</v>
      </c>
      <c r="C190" s="5" t="s">
        <v>1459</v>
      </c>
      <c r="D190" s="5" t="s">
        <v>1082</v>
      </c>
      <c r="E190" s="5" t="s">
        <v>1459</v>
      </c>
      <c r="F190" s="5" t="s">
        <v>141</v>
      </c>
      <c r="G190" s="5" t="s">
        <v>55</v>
      </c>
      <c r="H190" s="5" t="s">
        <v>1277</v>
      </c>
      <c r="I190" s="5" t="s">
        <v>1080</v>
      </c>
      <c r="J190" s="5" t="s">
        <v>1075</v>
      </c>
      <c r="K190" s="5" t="s">
        <v>393</v>
      </c>
      <c r="L190" s="5" t="s">
        <v>396</v>
      </c>
      <c r="M190" s="5" t="s">
        <v>1087</v>
      </c>
      <c r="N190" s="5">
        <v>4</v>
      </c>
      <c r="O190" s="5" t="s">
        <v>82</v>
      </c>
      <c r="P190" s="127" t="s">
        <v>23</v>
      </c>
      <c r="Q190" s="124" t="s">
        <v>48</v>
      </c>
      <c r="R190" s="120" t="s">
        <v>1413</v>
      </c>
      <c r="S190" s="4" t="s">
        <v>1083</v>
      </c>
      <c r="T190" s="115" t="s">
        <v>1084</v>
      </c>
      <c r="U190" s="4" t="s">
        <v>1086</v>
      </c>
      <c r="V190" s="118" t="s">
        <v>1425</v>
      </c>
      <c r="W190" s="6" t="s">
        <v>451</v>
      </c>
      <c r="X190" s="6"/>
      <c r="Y190" s="105"/>
      <c r="Z190" s="105"/>
    </row>
    <row r="191" spans="1:26" ht="67.5" x14ac:dyDescent="0.25">
      <c r="A191" s="183"/>
      <c r="B191" s="5" t="s">
        <v>117</v>
      </c>
      <c r="C191" s="5" t="s">
        <v>1460</v>
      </c>
      <c r="D191" s="5" t="s">
        <v>1073</v>
      </c>
      <c r="E191" s="5" t="s">
        <v>1460</v>
      </c>
      <c r="F191" s="5" t="s">
        <v>1088</v>
      </c>
      <c r="G191" s="5" t="s">
        <v>55</v>
      </c>
      <c r="H191" s="5" t="s">
        <v>1279</v>
      </c>
      <c r="I191" s="5" t="s">
        <v>1081</v>
      </c>
      <c r="J191" s="5" t="s">
        <v>1089</v>
      </c>
      <c r="K191" s="5" t="s">
        <v>393</v>
      </c>
      <c r="L191" s="5" t="s">
        <v>1127</v>
      </c>
      <c r="M191" s="5" t="s">
        <v>1090</v>
      </c>
      <c r="N191" s="5">
        <v>2</v>
      </c>
      <c r="O191" s="5" t="s">
        <v>83</v>
      </c>
      <c r="P191" s="127" t="s">
        <v>23</v>
      </c>
      <c r="Q191" s="124" t="s">
        <v>48</v>
      </c>
      <c r="R191" s="120" t="s">
        <v>1414</v>
      </c>
      <c r="S191" s="4" t="s">
        <v>1091</v>
      </c>
      <c r="T191" s="115" t="s">
        <v>1092</v>
      </c>
      <c r="U191" s="4" t="s">
        <v>1093</v>
      </c>
      <c r="V191" s="118" t="s">
        <v>1425</v>
      </c>
      <c r="W191" s="6" t="s">
        <v>451</v>
      </c>
      <c r="X191" s="6"/>
      <c r="Y191" s="105"/>
      <c r="Z191" s="105"/>
    </row>
    <row r="192" spans="1:26" ht="56.25" x14ac:dyDescent="0.25">
      <c r="A192" s="183"/>
      <c r="B192" s="5" t="s">
        <v>117</v>
      </c>
      <c r="C192" s="5" t="s">
        <v>1461</v>
      </c>
      <c r="D192" s="5" t="s">
        <v>1074</v>
      </c>
      <c r="E192" s="5" t="s">
        <v>1461</v>
      </c>
      <c r="F192" s="5" t="s">
        <v>1094</v>
      </c>
      <c r="G192" s="5" t="s">
        <v>55</v>
      </c>
      <c r="H192" s="5" t="s">
        <v>1280</v>
      </c>
      <c r="I192" s="5" t="s">
        <v>1081</v>
      </c>
      <c r="J192" s="5" t="s">
        <v>1075</v>
      </c>
      <c r="K192" s="5" t="s">
        <v>393</v>
      </c>
      <c r="L192" s="5" t="s">
        <v>361</v>
      </c>
      <c r="M192" s="5" t="s">
        <v>1090</v>
      </c>
      <c r="N192" s="5">
        <v>2</v>
      </c>
      <c r="O192" s="5" t="s">
        <v>83</v>
      </c>
      <c r="P192" s="127" t="s">
        <v>23</v>
      </c>
      <c r="Q192" s="124" t="s">
        <v>48</v>
      </c>
      <c r="R192" s="120" t="s">
        <v>1415</v>
      </c>
      <c r="S192" s="4" t="s">
        <v>1091</v>
      </c>
      <c r="T192" s="115" t="s">
        <v>1095</v>
      </c>
      <c r="U192" s="4" t="s">
        <v>1093</v>
      </c>
      <c r="V192" s="118" t="s">
        <v>1425</v>
      </c>
      <c r="W192" s="6" t="s">
        <v>451</v>
      </c>
      <c r="X192" s="6"/>
    </row>
    <row r="193" spans="1:54" ht="33.75" x14ac:dyDescent="0.25">
      <c r="A193" s="183"/>
      <c r="B193" s="5" t="s">
        <v>117</v>
      </c>
      <c r="C193" s="5" t="s">
        <v>1462</v>
      </c>
      <c r="D193" s="5" t="s">
        <v>1072</v>
      </c>
      <c r="E193" s="5" t="s">
        <v>1462</v>
      </c>
      <c r="F193" s="5" t="s">
        <v>1278</v>
      </c>
      <c r="G193" s="5" t="s">
        <v>55</v>
      </c>
      <c r="H193" s="5" t="s">
        <v>1281</v>
      </c>
      <c r="I193" s="5" t="s">
        <v>1081</v>
      </c>
      <c r="J193" s="5" t="s">
        <v>1075</v>
      </c>
      <c r="K193" s="5" t="s">
        <v>393</v>
      </c>
      <c r="L193" s="5" t="s">
        <v>361</v>
      </c>
      <c r="M193" s="5" t="s">
        <v>1090</v>
      </c>
      <c r="N193" s="5">
        <v>2</v>
      </c>
      <c r="O193" s="5" t="s">
        <v>83</v>
      </c>
      <c r="P193" s="127" t="s">
        <v>23</v>
      </c>
      <c r="Q193" s="124" t="s">
        <v>48</v>
      </c>
      <c r="R193" s="120" t="s">
        <v>1415</v>
      </c>
      <c r="S193" s="4" t="s">
        <v>1091</v>
      </c>
      <c r="T193" s="115" t="s">
        <v>1096</v>
      </c>
      <c r="U193" s="4" t="s">
        <v>1093</v>
      </c>
      <c r="V193" s="118" t="s">
        <v>1425</v>
      </c>
      <c r="W193" s="6" t="s">
        <v>451</v>
      </c>
      <c r="X193" s="6"/>
    </row>
    <row r="194" spans="1:54" ht="22.5" x14ac:dyDescent="0.25">
      <c r="A194" s="183"/>
      <c r="B194" s="5" t="s">
        <v>117</v>
      </c>
      <c r="C194" s="5" t="s">
        <v>1463</v>
      </c>
      <c r="D194" s="5" t="s">
        <v>671</v>
      </c>
      <c r="E194" s="5" t="s">
        <v>1463</v>
      </c>
      <c r="F194" s="5" t="s">
        <v>681</v>
      </c>
      <c r="G194" s="5" t="s">
        <v>56</v>
      </c>
      <c r="H194" s="5" t="s">
        <v>691</v>
      </c>
      <c r="I194" s="5" t="s">
        <v>318</v>
      </c>
      <c r="J194" s="5" t="s">
        <v>700</v>
      </c>
      <c r="K194" s="5" t="s">
        <v>393</v>
      </c>
      <c r="L194" s="5" t="s">
        <v>1127</v>
      </c>
      <c r="M194" s="5" t="s">
        <v>707</v>
      </c>
      <c r="N194" s="5" t="s">
        <v>1201</v>
      </c>
      <c r="O194" s="5" t="s">
        <v>82</v>
      </c>
      <c r="P194" s="127" t="s">
        <v>23</v>
      </c>
      <c r="Q194" s="124" t="s">
        <v>48</v>
      </c>
      <c r="R194" s="120" t="s">
        <v>1415</v>
      </c>
      <c r="S194" s="6" t="s">
        <v>711</v>
      </c>
      <c r="T194" s="6" t="s">
        <v>713</v>
      </c>
      <c r="U194" s="6" t="s">
        <v>717</v>
      </c>
      <c r="V194" s="118" t="s">
        <v>1425</v>
      </c>
      <c r="W194" s="6" t="s">
        <v>451</v>
      </c>
      <c r="X194" s="6"/>
    </row>
    <row r="195" spans="1:54" ht="45" x14ac:dyDescent="0.25">
      <c r="A195" s="183"/>
      <c r="B195" s="5" t="s">
        <v>117</v>
      </c>
      <c r="C195" s="5" t="s">
        <v>1464</v>
      </c>
      <c r="D195" s="5" t="s">
        <v>672</v>
      </c>
      <c r="E195" s="5" t="s">
        <v>1464</v>
      </c>
      <c r="F195" s="5" t="s">
        <v>1282</v>
      </c>
      <c r="G195" s="5" t="s">
        <v>56</v>
      </c>
      <c r="H195" s="5" t="s">
        <v>692</v>
      </c>
      <c r="I195" s="5" t="s">
        <v>318</v>
      </c>
      <c r="J195" s="5" t="s">
        <v>700</v>
      </c>
      <c r="K195" s="5" t="s">
        <v>327</v>
      </c>
      <c r="L195" s="5" t="s">
        <v>361</v>
      </c>
      <c r="M195" s="5" t="s">
        <v>707</v>
      </c>
      <c r="N195" s="5">
        <v>3</v>
      </c>
      <c r="O195" s="5" t="s">
        <v>82</v>
      </c>
      <c r="P195" s="127" t="s">
        <v>23</v>
      </c>
      <c r="Q195" s="124" t="s">
        <v>48</v>
      </c>
      <c r="R195" s="120" t="s">
        <v>1416</v>
      </c>
      <c r="S195" s="6" t="s">
        <v>712</v>
      </c>
      <c r="T195" s="6" t="s">
        <v>713</v>
      </c>
      <c r="U195" s="6" t="s">
        <v>719</v>
      </c>
      <c r="V195" s="118" t="s">
        <v>1425</v>
      </c>
      <c r="W195" s="6" t="s">
        <v>451</v>
      </c>
      <c r="X195" s="6"/>
    </row>
    <row r="196" spans="1:54" ht="48" customHeight="1" x14ac:dyDescent="0.25">
      <c r="A196" s="184"/>
      <c r="B196" s="5" t="s">
        <v>117</v>
      </c>
      <c r="C196" s="5" t="s">
        <v>1465</v>
      </c>
      <c r="D196" s="5" t="s">
        <v>673</v>
      </c>
      <c r="E196" s="5" t="s">
        <v>1465</v>
      </c>
      <c r="F196" s="5" t="s">
        <v>682</v>
      </c>
      <c r="G196" s="5" t="s">
        <v>55</v>
      </c>
      <c r="H196" s="5" t="s">
        <v>693</v>
      </c>
      <c r="I196" s="5" t="s">
        <v>699</v>
      </c>
      <c r="J196" s="5" t="s">
        <v>700</v>
      </c>
      <c r="K196" s="5" t="s">
        <v>393</v>
      </c>
      <c r="L196" s="5" t="s">
        <v>704</v>
      </c>
      <c r="M196" s="5" t="s">
        <v>337</v>
      </c>
      <c r="N196" s="5" t="s">
        <v>1201</v>
      </c>
      <c r="O196" s="5" t="s">
        <v>82</v>
      </c>
      <c r="P196" s="127" t="s">
        <v>23</v>
      </c>
      <c r="Q196" s="124" t="s">
        <v>48</v>
      </c>
      <c r="R196" s="120" t="s">
        <v>1417</v>
      </c>
      <c r="S196" s="6" t="s">
        <v>666</v>
      </c>
      <c r="T196" s="6" t="s">
        <v>713</v>
      </c>
      <c r="U196" s="6" t="s">
        <v>720</v>
      </c>
      <c r="V196" s="118" t="s">
        <v>1425</v>
      </c>
      <c r="W196" s="6" t="s">
        <v>451</v>
      </c>
      <c r="X196" s="138"/>
      <c r="Y196" s="140"/>
      <c r="Z196" s="58"/>
      <c r="AA196" s="58"/>
      <c r="AB196" s="58"/>
      <c r="AC196" s="58"/>
      <c r="AD196" s="58"/>
      <c r="AE196" s="58"/>
      <c r="AF196" s="58"/>
      <c r="AG196" s="58"/>
      <c r="AH196" s="58"/>
      <c r="AI196" s="58"/>
      <c r="AJ196" s="58"/>
      <c r="AK196" s="58"/>
      <c r="AL196" s="58"/>
      <c r="AM196" s="58"/>
      <c r="AN196" s="58"/>
      <c r="AO196" s="58"/>
      <c r="AP196" s="58"/>
      <c r="AQ196" s="58"/>
      <c r="AR196" s="58"/>
      <c r="AS196" s="58"/>
      <c r="AT196" s="58"/>
      <c r="AU196" s="58"/>
      <c r="AV196" s="58"/>
      <c r="AW196" s="58"/>
      <c r="AX196" s="58"/>
      <c r="AY196" s="58"/>
      <c r="AZ196" s="58"/>
      <c r="BA196" s="58"/>
    </row>
    <row r="197" spans="1:54" s="32" customFormat="1" ht="33.75" x14ac:dyDescent="0.25">
      <c r="A197" s="182" t="s">
        <v>1466</v>
      </c>
      <c r="B197" s="5" t="s">
        <v>24</v>
      </c>
      <c r="C197" s="5" t="s">
        <v>1225</v>
      </c>
      <c r="D197" s="5" t="s">
        <v>1283</v>
      </c>
      <c r="E197" s="5" t="s">
        <v>1225</v>
      </c>
      <c r="F197" s="5" t="s">
        <v>1284</v>
      </c>
      <c r="G197" s="5" t="s">
        <v>56</v>
      </c>
      <c r="H197" s="5" t="s">
        <v>1285</v>
      </c>
      <c r="I197" s="5" t="s">
        <v>1286</v>
      </c>
      <c r="J197" s="5" t="s">
        <v>1287</v>
      </c>
      <c r="K197" s="5" t="s">
        <v>393</v>
      </c>
      <c r="L197" s="5" t="s">
        <v>1301</v>
      </c>
      <c r="M197" s="5" t="s">
        <v>1302</v>
      </c>
      <c r="N197" s="5" t="s">
        <v>1201</v>
      </c>
      <c r="O197" s="5" t="s">
        <v>82</v>
      </c>
      <c r="P197" s="127" t="s">
        <v>23</v>
      </c>
      <c r="Q197" s="136" t="s">
        <v>48</v>
      </c>
      <c r="R197" s="119" t="s">
        <v>1303</v>
      </c>
      <c r="S197" s="5" t="s">
        <v>1288</v>
      </c>
      <c r="T197" s="5" t="s">
        <v>1287</v>
      </c>
      <c r="U197" s="5" t="s">
        <v>1289</v>
      </c>
      <c r="V197" s="118" t="s">
        <v>1425</v>
      </c>
      <c r="W197" s="6" t="s">
        <v>451</v>
      </c>
      <c r="X197" s="139"/>
      <c r="Y197" s="142"/>
      <c r="Z197" s="58"/>
      <c r="AA197" s="58"/>
      <c r="AB197" s="58"/>
      <c r="AC197" s="58"/>
      <c r="AD197" s="58"/>
      <c r="AE197" s="58"/>
      <c r="AF197" s="58"/>
      <c r="AG197" s="58"/>
      <c r="AH197" s="58"/>
      <c r="AI197" s="58"/>
      <c r="AJ197" s="58"/>
      <c r="AK197" s="58"/>
      <c r="AL197" s="58"/>
      <c r="AM197" s="58"/>
      <c r="AN197" s="58"/>
      <c r="AO197" s="58"/>
      <c r="AP197" s="58"/>
      <c r="AQ197" s="58"/>
      <c r="AR197" s="58"/>
      <c r="AS197" s="58"/>
      <c r="AT197" s="58"/>
      <c r="AU197" s="58"/>
      <c r="AV197" s="58"/>
      <c r="AW197" s="58"/>
      <c r="AX197" s="58"/>
      <c r="AY197" s="58"/>
      <c r="AZ197" s="58"/>
      <c r="BA197" s="58"/>
      <c r="BB197" s="141"/>
    </row>
    <row r="198" spans="1:54" ht="56.25" x14ac:dyDescent="0.25">
      <c r="A198" s="183"/>
      <c r="B198" s="5" t="s">
        <v>24</v>
      </c>
      <c r="C198" s="5" t="s">
        <v>1226</v>
      </c>
      <c r="D198" s="5" t="s">
        <v>1290</v>
      </c>
      <c r="E198" s="5" t="s">
        <v>1226</v>
      </c>
      <c r="F198" s="5" t="s">
        <v>1291</v>
      </c>
      <c r="G198" s="5" t="s">
        <v>56</v>
      </c>
      <c r="H198" s="5" t="s">
        <v>1292</v>
      </c>
      <c r="I198" s="5" t="s">
        <v>1286</v>
      </c>
      <c r="J198" s="5" t="s">
        <v>1287</v>
      </c>
      <c r="K198" s="5" t="s">
        <v>393</v>
      </c>
      <c r="L198" s="5" t="s">
        <v>1420</v>
      </c>
      <c r="M198" s="5" t="s">
        <v>1293</v>
      </c>
      <c r="N198" s="5" t="s">
        <v>1178</v>
      </c>
      <c r="O198" s="5" t="s">
        <v>83</v>
      </c>
      <c r="P198" s="127" t="s">
        <v>23</v>
      </c>
      <c r="Q198" s="136" t="s">
        <v>48</v>
      </c>
      <c r="R198" s="115" t="s">
        <v>1421</v>
      </c>
      <c r="S198" s="5" t="s">
        <v>1288</v>
      </c>
      <c r="T198" s="5" t="s">
        <v>1287</v>
      </c>
      <c r="U198" s="5" t="s">
        <v>1294</v>
      </c>
      <c r="V198" s="118" t="s">
        <v>1425</v>
      </c>
      <c r="W198" s="6" t="s">
        <v>451</v>
      </c>
      <c r="X198" s="139"/>
      <c r="Y198" s="142"/>
      <c r="Z198" s="58"/>
      <c r="AA198" s="58"/>
      <c r="AB198" s="58"/>
      <c r="AC198" s="58"/>
      <c r="AD198" s="58"/>
      <c r="AE198" s="58"/>
      <c r="AF198" s="58"/>
      <c r="AG198" s="58"/>
      <c r="AH198" s="58"/>
      <c r="AI198" s="58"/>
      <c r="AJ198" s="58"/>
      <c r="AK198" s="58"/>
      <c r="AL198" s="58"/>
      <c r="AM198" s="58"/>
      <c r="AN198" s="58"/>
      <c r="AO198" s="58"/>
      <c r="AP198" s="58"/>
      <c r="AQ198" s="58"/>
      <c r="AR198" s="58"/>
      <c r="AS198" s="58"/>
      <c r="AT198" s="58"/>
      <c r="AU198" s="58"/>
      <c r="AV198" s="58"/>
      <c r="AW198" s="58"/>
      <c r="AX198" s="58"/>
      <c r="AY198" s="58"/>
      <c r="AZ198" s="58"/>
      <c r="BA198" s="58"/>
    </row>
    <row r="199" spans="1:54" ht="126" customHeight="1" x14ac:dyDescent="0.25">
      <c r="A199" s="184"/>
      <c r="B199" s="5" t="s">
        <v>24</v>
      </c>
      <c r="C199" s="5" t="s">
        <v>1227</v>
      </c>
      <c r="D199" s="5" t="s">
        <v>1295</v>
      </c>
      <c r="E199" s="5" t="s">
        <v>1227</v>
      </c>
      <c r="F199" s="5" t="s">
        <v>1296</v>
      </c>
      <c r="G199" s="5" t="s">
        <v>56</v>
      </c>
      <c r="H199" s="5" t="s">
        <v>1297</v>
      </c>
      <c r="I199" s="5" t="s">
        <v>1286</v>
      </c>
      <c r="J199" s="5" t="s">
        <v>1287</v>
      </c>
      <c r="K199" s="5" t="s">
        <v>393</v>
      </c>
      <c r="L199" s="5" t="s">
        <v>1298</v>
      </c>
      <c r="M199" s="5" t="s">
        <v>1299</v>
      </c>
      <c r="N199" s="5" t="s">
        <v>1185</v>
      </c>
      <c r="O199" s="5" t="s">
        <v>83</v>
      </c>
      <c r="P199" s="125" t="s">
        <v>22</v>
      </c>
      <c r="Q199" s="136" t="s">
        <v>77</v>
      </c>
      <c r="R199" s="143" t="s">
        <v>1422</v>
      </c>
      <c r="S199" s="5" t="s">
        <v>1288</v>
      </c>
      <c r="T199" s="5" t="s">
        <v>1287</v>
      </c>
      <c r="U199" s="5" t="s">
        <v>1300</v>
      </c>
      <c r="V199" s="118" t="s">
        <v>1425</v>
      </c>
      <c r="W199" s="6" t="s">
        <v>451</v>
      </c>
      <c r="X199" s="139"/>
      <c r="Y199" s="142"/>
      <c r="Z199" s="58"/>
      <c r="AA199" s="58"/>
      <c r="AB199" s="58"/>
      <c r="AC199" s="58"/>
      <c r="AD199" s="58"/>
      <c r="AE199" s="58"/>
      <c r="AF199" s="58"/>
      <c r="AG199" s="58"/>
      <c r="AH199" s="58"/>
      <c r="AI199" s="58"/>
      <c r="AJ199" s="58"/>
      <c r="AK199" s="58"/>
      <c r="AL199" s="58"/>
      <c r="AM199" s="58"/>
      <c r="AN199" s="58"/>
      <c r="AO199" s="58"/>
      <c r="AP199" s="58"/>
      <c r="AQ199" s="58"/>
      <c r="AR199" s="58"/>
      <c r="AS199" s="58"/>
      <c r="AT199" s="58"/>
      <c r="AU199" s="58"/>
      <c r="AV199" s="58"/>
      <c r="AW199" s="58"/>
      <c r="AX199" s="58"/>
      <c r="AY199" s="58"/>
      <c r="AZ199" s="58"/>
      <c r="BA199" s="58"/>
    </row>
    <row r="200" spans="1:54" x14ac:dyDescent="0.25">
      <c r="K200" s="2"/>
      <c r="Y200" s="140"/>
      <c r="Z200" s="58"/>
      <c r="AA200" s="58"/>
      <c r="AB200" s="58"/>
      <c r="AC200" s="58"/>
      <c r="AD200" s="58"/>
      <c r="AE200" s="58"/>
      <c r="AF200" s="58"/>
      <c r="AG200" s="58"/>
      <c r="AH200" s="58"/>
      <c r="AI200" s="58"/>
      <c r="AJ200" s="58"/>
      <c r="AK200" s="58"/>
      <c r="AL200" s="58"/>
      <c r="AM200" s="58"/>
      <c r="AN200" s="58"/>
      <c r="AO200" s="58"/>
      <c r="AP200" s="58"/>
      <c r="AQ200" s="58"/>
      <c r="AR200" s="58"/>
      <c r="AS200" s="58"/>
      <c r="AT200" s="58"/>
      <c r="AU200" s="58"/>
      <c r="AV200" s="58"/>
      <c r="AW200" s="58"/>
      <c r="AX200" s="58"/>
      <c r="AY200" s="58"/>
      <c r="AZ200" s="58"/>
      <c r="BA200" s="58"/>
    </row>
    <row r="201" spans="1:54" x14ac:dyDescent="0.25">
      <c r="K201" s="2"/>
      <c r="Y201" s="140"/>
      <c r="Z201" s="58"/>
      <c r="AA201" s="58"/>
      <c r="AB201" s="58"/>
      <c r="AC201" s="58"/>
      <c r="AD201" s="58"/>
      <c r="AE201" s="58"/>
      <c r="AF201" s="58"/>
      <c r="AG201" s="58"/>
      <c r="AH201" s="58"/>
      <c r="AI201" s="58"/>
      <c r="AJ201" s="58"/>
      <c r="AK201" s="58"/>
      <c r="AL201" s="58"/>
      <c r="AM201" s="58"/>
      <c r="AN201" s="58"/>
      <c r="AO201" s="58"/>
      <c r="AP201" s="58"/>
      <c r="AQ201" s="58"/>
      <c r="AR201" s="58"/>
      <c r="AS201" s="58"/>
      <c r="AT201" s="58"/>
      <c r="AU201" s="58"/>
      <c r="AV201" s="58"/>
      <c r="AW201" s="58"/>
      <c r="AX201" s="58"/>
      <c r="AY201" s="58"/>
      <c r="AZ201" s="58"/>
      <c r="BA201" s="58"/>
    </row>
    <row r="202" spans="1:54" x14ac:dyDescent="0.25">
      <c r="K202" s="2"/>
      <c r="Y202" s="140"/>
      <c r="Z202" s="58"/>
      <c r="AA202" s="58"/>
      <c r="AB202" s="58"/>
      <c r="AC202" s="58"/>
      <c r="AD202" s="58"/>
      <c r="AE202" s="58"/>
      <c r="AF202" s="58"/>
      <c r="AG202" s="58"/>
      <c r="AH202" s="58"/>
      <c r="AI202" s="58"/>
      <c r="AJ202" s="58"/>
      <c r="AK202" s="58"/>
      <c r="AL202" s="58"/>
      <c r="AM202" s="58"/>
      <c r="AN202" s="58"/>
      <c r="AO202" s="58"/>
      <c r="AP202" s="58"/>
      <c r="AQ202" s="58"/>
      <c r="AR202" s="58"/>
      <c r="AS202" s="58"/>
      <c r="AT202" s="58"/>
      <c r="AU202" s="58"/>
      <c r="AV202" s="58"/>
      <c r="AW202" s="58"/>
      <c r="AX202" s="58"/>
      <c r="AY202" s="58"/>
      <c r="AZ202" s="58"/>
      <c r="BA202" s="58"/>
    </row>
    <row r="203" spans="1:54" x14ac:dyDescent="0.25">
      <c r="K203" s="2"/>
      <c r="Y203" s="140"/>
      <c r="Z203" s="58"/>
      <c r="AA203" s="58"/>
      <c r="AB203" s="58"/>
      <c r="AC203" s="58"/>
      <c r="AD203" s="58"/>
      <c r="AE203" s="58"/>
      <c r="AF203" s="58"/>
      <c r="AG203" s="58"/>
      <c r="AH203" s="58"/>
      <c r="AI203" s="58"/>
      <c r="AJ203" s="58"/>
      <c r="AK203" s="58"/>
      <c r="AL203" s="58"/>
      <c r="AM203" s="58"/>
      <c r="AN203" s="58"/>
      <c r="AO203" s="58"/>
      <c r="AP203" s="58"/>
      <c r="AQ203" s="58"/>
      <c r="AR203" s="58"/>
      <c r="AS203" s="58"/>
      <c r="AT203" s="58"/>
      <c r="AU203" s="58"/>
      <c r="AV203" s="58"/>
      <c r="AW203" s="58"/>
      <c r="AX203" s="58"/>
      <c r="AY203" s="58"/>
      <c r="AZ203" s="58"/>
      <c r="BA203" s="58"/>
    </row>
    <row r="204" spans="1:54" x14ac:dyDescent="0.25">
      <c r="K204" s="2"/>
      <c r="Y204" s="140"/>
      <c r="Z204" s="58"/>
      <c r="AA204" s="58"/>
      <c r="AB204" s="58"/>
      <c r="AC204" s="58"/>
      <c r="AD204" s="58"/>
      <c r="AE204" s="58"/>
      <c r="AF204" s="58"/>
      <c r="AG204" s="58"/>
      <c r="AH204" s="58"/>
      <c r="AI204" s="58"/>
      <c r="AJ204" s="58"/>
      <c r="AK204" s="58"/>
      <c r="AL204" s="58"/>
      <c r="AM204" s="58"/>
      <c r="AN204" s="58"/>
      <c r="AO204" s="58"/>
      <c r="AP204" s="58"/>
      <c r="AQ204" s="58"/>
      <c r="AR204" s="58"/>
      <c r="AS204" s="58"/>
      <c r="AT204" s="58"/>
      <c r="AU204" s="58"/>
      <c r="AV204" s="58"/>
      <c r="AW204" s="58"/>
      <c r="AX204" s="58"/>
      <c r="AY204" s="58"/>
      <c r="AZ204" s="58"/>
      <c r="BA204" s="58"/>
    </row>
    <row r="205" spans="1:54" x14ac:dyDescent="0.25">
      <c r="K205" s="2"/>
      <c r="Y205" s="140"/>
      <c r="Z205" s="58"/>
      <c r="AA205" s="58"/>
      <c r="AB205" s="58"/>
      <c r="AC205" s="58"/>
      <c r="AD205" s="58"/>
      <c r="AE205" s="58"/>
      <c r="AF205" s="58"/>
      <c r="AG205" s="58"/>
      <c r="AH205" s="58"/>
      <c r="AI205" s="58"/>
      <c r="AJ205" s="58"/>
      <c r="AK205" s="58"/>
      <c r="AL205" s="58"/>
      <c r="AM205" s="58"/>
      <c r="AN205" s="58"/>
      <c r="AO205" s="58"/>
      <c r="AP205" s="58"/>
      <c r="AQ205" s="58"/>
      <c r="AR205" s="58"/>
      <c r="AS205" s="58"/>
      <c r="AT205" s="58"/>
      <c r="AU205" s="58"/>
      <c r="AV205" s="58"/>
      <c r="AW205" s="58"/>
      <c r="AX205" s="58"/>
      <c r="AY205" s="58"/>
      <c r="AZ205" s="58"/>
      <c r="BA205" s="58"/>
    </row>
    <row r="206" spans="1:54" x14ac:dyDescent="0.25">
      <c r="K206" s="2"/>
      <c r="Y206" s="140"/>
      <c r="Z206" s="58"/>
      <c r="AA206" s="58"/>
      <c r="AB206" s="58"/>
      <c r="AC206" s="58"/>
      <c r="AD206" s="58"/>
      <c r="AE206" s="58"/>
      <c r="AF206" s="58"/>
      <c r="AG206" s="58"/>
      <c r="AH206" s="58"/>
      <c r="AI206" s="58"/>
      <c r="AJ206" s="58"/>
      <c r="AK206" s="58"/>
      <c r="AL206" s="58"/>
      <c r="AM206" s="58"/>
      <c r="AN206" s="58"/>
      <c r="AO206" s="58"/>
      <c r="AP206" s="58"/>
      <c r="AQ206" s="58"/>
      <c r="AR206" s="58"/>
      <c r="AS206" s="58"/>
      <c r="AT206" s="58"/>
      <c r="AU206" s="58"/>
      <c r="AV206" s="58"/>
      <c r="AW206" s="58"/>
      <c r="AX206" s="58"/>
      <c r="AY206" s="58"/>
      <c r="AZ206" s="58"/>
      <c r="BA206" s="58"/>
    </row>
    <row r="207" spans="1:54" x14ac:dyDescent="0.25">
      <c r="K207" s="2"/>
      <c r="Y207" s="140"/>
      <c r="Z207" s="58"/>
      <c r="AA207" s="58"/>
      <c r="AB207" s="58"/>
      <c r="AC207" s="58"/>
      <c r="AD207" s="58"/>
      <c r="AE207" s="58"/>
      <c r="AF207" s="58"/>
      <c r="AG207" s="58"/>
      <c r="AH207" s="58"/>
      <c r="AI207" s="58"/>
      <c r="AJ207" s="58"/>
      <c r="AK207" s="58"/>
      <c r="AL207" s="58"/>
      <c r="AM207" s="58"/>
      <c r="AN207" s="58"/>
      <c r="AO207" s="58"/>
      <c r="AP207" s="58"/>
      <c r="AQ207" s="58"/>
      <c r="AR207" s="58"/>
      <c r="AS207" s="58"/>
      <c r="AT207" s="58"/>
      <c r="AU207" s="58"/>
      <c r="AV207" s="58"/>
      <c r="AW207" s="58"/>
      <c r="AX207" s="58"/>
      <c r="AY207" s="58"/>
      <c r="AZ207" s="58"/>
      <c r="BA207" s="58"/>
    </row>
    <row r="208" spans="1:54" x14ac:dyDescent="0.25">
      <c r="K208" s="2"/>
      <c r="Y208" s="140"/>
      <c r="Z208" s="58"/>
      <c r="AA208" s="58"/>
      <c r="AB208" s="58"/>
      <c r="AC208" s="58"/>
      <c r="AD208" s="58"/>
      <c r="AE208" s="58"/>
      <c r="AF208" s="58"/>
      <c r="AG208" s="58"/>
      <c r="AH208" s="58"/>
      <c r="AI208" s="58"/>
      <c r="AJ208" s="58"/>
      <c r="AK208" s="58"/>
      <c r="AL208" s="58"/>
      <c r="AM208" s="58"/>
      <c r="AN208" s="58"/>
      <c r="AO208" s="58"/>
      <c r="AP208" s="58"/>
      <c r="AQ208" s="58"/>
      <c r="AR208" s="58"/>
      <c r="AS208" s="58"/>
      <c r="AT208" s="58"/>
      <c r="AU208" s="58"/>
      <c r="AV208" s="58"/>
      <c r="AW208" s="58"/>
      <c r="AX208" s="58"/>
      <c r="AY208" s="58"/>
      <c r="AZ208" s="58"/>
      <c r="BA208" s="58"/>
    </row>
    <row r="209" spans="10:53" x14ac:dyDescent="0.25">
      <c r="K209" s="2"/>
      <c r="Y209" s="140"/>
      <c r="Z209" s="58"/>
      <c r="AA209" s="58"/>
      <c r="AB209" s="58"/>
      <c r="AC209" s="58"/>
      <c r="AD209" s="58"/>
      <c r="AE209" s="58"/>
      <c r="AF209" s="58"/>
      <c r="AG209" s="58"/>
      <c r="AH209" s="58"/>
      <c r="AI209" s="58"/>
      <c r="AJ209" s="58"/>
      <c r="AK209" s="58"/>
      <c r="AL209" s="58"/>
      <c r="AM209" s="58"/>
      <c r="AN209" s="58"/>
      <c r="AO209" s="58"/>
      <c r="AP209" s="58"/>
      <c r="AQ209" s="58"/>
      <c r="AR209" s="58"/>
      <c r="AS209" s="58"/>
      <c r="AT209" s="58"/>
      <c r="AU209" s="58"/>
      <c r="AV209" s="58"/>
      <c r="AW209" s="58"/>
      <c r="AX209" s="58"/>
      <c r="AY209" s="58"/>
      <c r="AZ209" s="58"/>
      <c r="BA209" s="58"/>
    </row>
    <row r="210" spans="10:53" x14ac:dyDescent="0.25">
      <c r="K210" s="2"/>
      <c r="Y210" s="140"/>
      <c r="Z210" s="58"/>
      <c r="AA210" s="58"/>
      <c r="AB210" s="58"/>
      <c r="AC210" s="58"/>
      <c r="AD210" s="58"/>
      <c r="AE210" s="58"/>
      <c r="AF210" s="58"/>
      <c r="AG210" s="58"/>
      <c r="AH210" s="58"/>
      <c r="AI210" s="58"/>
      <c r="AJ210" s="58"/>
      <c r="AK210" s="58"/>
      <c r="AL210" s="58"/>
      <c r="AM210" s="58"/>
      <c r="AN210" s="58"/>
      <c r="AO210" s="58"/>
      <c r="AP210" s="58"/>
      <c r="AQ210" s="58"/>
      <c r="AR210" s="58"/>
      <c r="AS210" s="58"/>
      <c r="AT210" s="58"/>
      <c r="AU210" s="58"/>
      <c r="AV210" s="58"/>
      <c r="AW210" s="58"/>
      <c r="AX210" s="58"/>
      <c r="AY210" s="58"/>
      <c r="AZ210" s="58"/>
      <c r="BA210" s="58"/>
    </row>
    <row r="211" spans="10:53" x14ac:dyDescent="0.25">
      <c r="K211" s="2"/>
      <c r="Y211" s="140"/>
      <c r="Z211" s="58"/>
      <c r="AA211" s="58"/>
      <c r="AB211" s="58"/>
      <c r="AC211" s="58"/>
      <c r="AD211" s="58"/>
      <c r="AE211" s="58"/>
      <c r="AF211" s="58"/>
      <c r="AG211" s="58"/>
      <c r="AH211" s="58"/>
      <c r="AI211" s="58"/>
      <c r="AJ211" s="58"/>
      <c r="AK211" s="58"/>
      <c r="AL211" s="58"/>
      <c r="AM211" s="58"/>
      <c r="AN211" s="58"/>
      <c r="AO211" s="58"/>
      <c r="AP211" s="58"/>
      <c r="AQ211" s="58"/>
      <c r="AR211" s="58"/>
      <c r="AS211" s="58"/>
      <c r="AT211" s="58"/>
      <c r="AU211" s="58"/>
      <c r="AV211" s="58"/>
      <c r="AW211" s="58"/>
      <c r="AX211" s="58"/>
      <c r="AY211" s="58"/>
      <c r="AZ211" s="58"/>
      <c r="BA211" s="58"/>
    </row>
    <row r="212" spans="10:53" x14ac:dyDescent="0.25">
      <c r="K212" s="2"/>
      <c r="U212" s="112"/>
      <c r="V212" s="6"/>
      <c r="Y212" s="140"/>
      <c r="Z212" s="58"/>
      <c r="AA212" s="58"/>
      <c r="AB212" s="58"/>
      <c r="AC212" s="58"/>
      <c r="AD212" s="58"/>
      <c r="AE212" s="58"/>
      <c r="AF212" s="58"/>
      <c r="AG212" s="58"/>
      <c r="AH212" s="58"/>
      <c r="AI212" s="58"/>
      <c r="AJ212" s="58"/>
      <c r="AK212" s="58"/>
      <c r="AL212" s="58"/>
      <c r="AM212" s="58"/>
      <c r="AN212" s="58"/>
      <c r="AO212" s="58"/>
      <c r="AP212" s="58"/>
      <c r="AQ212" s="58"/>
      <c r="AR212" s="58"/>
      <c r="AS212" s="58"/>
      <c r="AT212" s="58"/>
      <c r="AU212" s="58"/>
      <c r="AV212" s="58"/>
      <c r="AW212" s="58"/>
      <c r="AX212" s="58"/>
      <c r="AY212" s="58"/>
      <c r="AZ212" s="58"/>
      <c r="BA212" s="58"/>
    </row>
    <row r="213" spans="10:53" x14ac:dyDescent="0.25">
      <c r="K213" s="2"/>
      <c r="U213" s="112"/>
      <c r="V213" s="6"/>
      <c r="Y213" s="140"/>
      <c r="Z213" s="58"/>
      <c r="AA213" s="58"/>
      <c r="AB213" s="58"/>
      <c r="AC213" s="58"/>
      <c r="AD213" s="58"/>
      <c r="AE213" s="58"/>
      <c r="AF213" s="58"/>
      <c r="AG213" s="58"/>
      <c r="AH213" s="58"/>
      <c r="AI213" s="58"/>
      <c r="AJ213" s="58"/>
      <c r="AK213" s="58"/>
      <c r="AL213" s="58"/>
      <c r="AM213" s="58"/>
      <c r="AN213" s="58"/>
      <c r="AO213" s="58"/>
      <c r="AP213" s="58"/>
      <c r="AQ213" s="58"/>
      <c r="AR213" s="58"/>
      <c r="AS213" s="58"/>
      <c r="AT213" s="58"/>
      <c r="AU213" s="58"/>
      <c r="AV213" s="58"/>
      <c r="AW213" s="58"/>
      <c r="AX213" s="58"/>
      <c r="AY213" s="58"/>
      <c r="AZ213" s="58"/>
      <c r="BA213" s="58"/>
    </row>
    <row r="214" spans="10:53" x14ac:dyDescent="0.25">
      <c r="K214" s="2"/>
      <c r="U214" s="112"/>
      <c r="V214" s="6"/>
      <c r="Y214" s="140"/>
      <c r="Z214" s="58"/>
      <c r="AA214" s="58"/>
      <c r="AB214" s="58"/>
      <c r="AC214" s="58"/>
      <c r="AD214" s="58"/>
      <c r="AE214" s="58"/>
      <c r="AF214" s="58"/>
      <c r="AG214" s="58"/>
      <c r="AH214" s="58"/>
      <c r="AI214" s="58"/>
      <c r="AJ214" s="58"/>
      <c r="AK214" s="58"/>
      <c r="AL214" s="58"/>
      <c r="AM214" s="58"/>
      <c r="AN214" s="58"/>
      <c r="AO214" s="58"/>
      <c r="AP214" s="58"/>
      <c r="AQ214" s="58"/>
      <c r="AR214" s="58"/>
      <c r="AS214" s="58"/>
      <c r="AT214" s="58"/>
      <c r="AU214" s="58"/>
      <c r="AV214" s="58"/>
      <c r="AW214" s="58"/>
      <c r="AX214" s="58"/>
      <c r="AY214" s="58"/>
      <c r="AZ214" s="58"/>
      <c r="BA214" s="58"/>
    </row>
    <row r="215" spans="10:53" x14ac:dyDescent="0.25">
      <c r="K215" s="2"/>
      <c r="Y215" s="140"/>
      <c r="Z215" s="58"/>
      <c r="AA215" s="58"/>
      <c r="AB215" s="58"/>
      <c r="AC215" s="58"/>
      <c r="AD215" s="58"/>
      <c r="AE215" s="58"/>
      <c r="AF215" s="58"/>
      <c r="AG215" s="58"/>
      <c r="AH215" s="58"/>
      <c r="AI215" s="58"/>
      <c r="AJ215" s="58"/>
      <c r="AK215" s="58"/>
      <c r="AL215" s="58"/>
      <c r="AM215" s="58"/>
      <c r="AN215" s="58"/>
      <c r="AO215" s="58"/>
      <c r="AP215" s="58"/>
      <c r="AQ215" s="58"/>
      <c r="AR215" s="58"/>
      <c r="AS215" s="58"/>
      <c r="AT215" s="58"/>
      <c r="AU215" s="58"/>
      <c r="AV215" s="58"/>
      <c r="AW215" s="58"/>
      <c r="AX215" s="58"/>
      <c r="AY215" s="58"/>
      <c r="AZ215" s="58"/>
      <c r="BA215" s="58"/>
    </row>
    <row r="216" spans="10:53" x14ac:dyDescent="0.25">
      <c r="K216" s="2"/>
      <c r="Y216" s="140"/>
      <c r="Z216" s="58"/>
      <c r="AA216" s="58"/>
      <c r="AB216" s="58"/>
      <c r="AC216" s="58"/>
      <c r="AD216" s="58"/>
      <c r="AE216" s="58"/>
      <c r="AF216" s="58"/>
      <c r="AG216" s="58"/>
      <c r="AH216" s="58"/>
      <c r="AI216" s="58"/>
      <c r="AJ216" s="58"/>
      <c r="AK216" s="58"/>
      <c r="AL216" s="58"/>
      <c r="AM216" s="58"/>
      <c r="AN216" s="58"/>
      <c r="AO216" s="58"/>
      <c r="AP216" s="58"/>
      <c r="AQ216" s="58"/>
      <c r="AR216" s="58"/>
      <c r="AS216" s="58"/>
      <c r="AT216" s="58"/>
      <c r="AU216" s="58"/>
      <c r="AV216" s="58"/>
      <c r="AW216" s="58"/>
      <c r="AX216" s="58"/>
      <c r="AY216" s="58"/>
      <c r="AZ216" s="58"/>
      <c r="BA216" s="58"/>
    </row>
    <row r="217" spans="10:53" x14ac:dyDescent="0.25">
      <c r="K217" s="2"/>
      <c r="Y217" s="140"/>
      <c r="Z217" s="58"/>
      <c r="AA217" s="58"/>
      <c r="AB217" s="58"/>
      <c r="AC217" s="58"/>
      <c r="AD217" s="58"/>
      <c r="AE217" s="58"/>
      <c r="AF217" s="58"/>
      <c r="AG217" s="58"/>
      <c r="AH217" s="58"/>
      <c r="AI217" s="58"/>
      <c r="AJ217" s="58"/>
      <c r="AK217" s="58"/>
      <c r="AL217" s="58"/>
      <c r="AM217" s="58"/>
      <c r="AN217" s="58"/>
      <c r="AO217" s="58"/>
      <c r="AP217" s="58"/>
      <c r="AQ217" s="58"/>
      <c r="AR217" s="58"/>
      <c r="AS217" s="58"/>
      <c r="AT217" s="58"/>
      <c r="AU217" s="58"/>
      <c r="AV217" s="58"/>
      <c r="AW217" s="58"/>
      <c r="AX217" s="58"/>
      <c r="AY217" s="58"/>
      <c r="AZ217" s="58"/>
      <c r="BA217" s="58"/>
    </row>
    <row r="218" spans="10:53" x14ac:dyDescent="0.25">
      <c r="K218" s="2"/>
    </row>
    <row r="219" spans="10:53" x14ac:dyDescent="0.25">
      <c r="K219" s="2"/>
    </row>
    <row r="220" spans="10:53" x14ac:dyDescent="0.25">
      <c r="K220" s="2"/>
    </row>
    <row r="221" spans="10:53" x14ac:dyDescent="0.25">
      <c r="K221" s="2"/>
    </row>
    <row r="222" spans="10:53" x14ac:dyDescent="0.25">
      <c r="K222" s="2"/>
    </row>
    <row r="223" spans="10:53" x14ac:dyDescent="0.25">
      <c r="J223" s="105"/>
      <c r="K223" s="105"/>
      <c r="L223" s="105"/>
    </row>
    <row r="224" spans="10:53" x14ac:dyDescent="0.25">
      <c r="J224" s="105"/>
      <c r="K224" s="105"/>
      <c r="L224" s="105"/>
    </row>
    <row r="225" spans="10:12" x14ac:dyDescent="0.25">
      <c r="J225" s="105"/>
      <c r="K225" s="105"/>
      <c r="L225" s="105"/>
    </row>
    <row r="226" spans="10:12" x14ac:dyDescent="0.25">
      <c r="J226" s="105"/>
      <c r="K226" s="105"/>
      <c r="L226" s="105"/>
    </row>
    <row r="227" spans="10:12" x14ac:dyDescent="0.25">
      <c r="J227" s="105"/>
      <c r="K227" s="105"/>
      <c r="L227" s="105"/>
    </row>
    <row r="228" spans="10:12" x14ac:dyDescent="0.25">
      <c r="J228" s="105"/>
      <c r="K228" s="105"/>
      <c r="L228" s="105"/>
    </row>
    <row r="229" spans="10:12" x14ac:dyDescent="0.25">
      <c r="J229" s="105"/>
      <c r="K229" s="105"/>
      <c r="L229" s="105"/>
    </row>
    <row r="230" spans="10:12" x14ac:dyDescent="0.25">
      <c r="J230" s="105"/>
      <c r="K230" s="105"/>
      <c r="L230" s="105"/>
    </row>
    <row r="231" spans="10:12" x14ac:dyDescent="0.25">
      <c r="J231" s="105"/>
      <c r="K231" s="105"/>
      <c r="L231" s="105"/>
    </row>
    <row r="232" spans="10:12" x14ac:dyDescent="0.25">
      <c r="J232" s="105"/>
      <c r="K232" s="105"/>
      <c r="L232" s="105"/>
    </row>
    <row r="233" spans="10:12" x14ac:dyDescent="0.25">
      <c r="J233" s="105"/>
      <c r="K233" s="105"/>
      <c r="L233" s="105"/>
    </row>
    <row r="234" spans="10:12" x14ac:dyDescent="0.25">
      <c r="J234" s="105"/>
      <c r="K234" s="105"/>
      <c r="L234" s="105"/>
    </row>
    <row r="235" spans="10:12" x14ac:dyDescent="0.25">
      <c r="J235" s="105"/>
      <c r="K235" s="105"/>
      <c r="L235" s="105"/>
    </row>
    <row r="236" spans="10:12" x14ac:dyDescent="0.25">
      <c r="J236" s="105"/>
      <c r="K236" s="105"/>
      <c r="L236" s="105"/>
    </row>
    <row r="237" spans="10:12" x14ac:dyDescent="0.25">
      <c r="J237" s="105"/>
      <c r="K237" s="105"/>
      <c r="L237" s="105"/>
    </row>
    <row r="238" spans="10:12" x14ac:dyDescent="0.25">
      <c r="J238" s="105"/>
      <c r="K238" s="105"/>
      <c r="L238" s="105"/>
    </row>
    <row r="239" spans="10:12" x14ac:dyDescent="0.25">
      <c r="J239" s="105"/>
      <c r="K239" s="105"/>
      <c r="L239" s="105"/>
    </row>
    <row r="240" spans="10:12" x14ac:dyDescent="0.25">
      <c r="J240" s="105"/>
      <c r="K240" s="105"/>
      <c r="L240" s="105"/>
    </row>
    <row r="241" spans="10:12" x14ac:dyDescent="0.25">
      <c r="J241" s="105"/>
      <c r="K241" s="105"/>
      <c r="L241" s="105"/>
    </row>
    <row r="242" spans="10:12" x14ac:dyDescent="0.25">
      <c r="J242" s="105"/>
      <c r="K242" s="105"/>
      <c r="L242" s="105"/>
    </row>
    <row r="243" spans="10:12" x14ac:dyDescent="0.25">
      <c r="J243" s="105"/>
      <c r="K243" s="105"/>
      <c r="L243" s="105"/>
    </row>
    <row r="244" spans="10:12" x14ac:dyDescent="0.25">
      <c r="J244" s="105"/>
      <c r="K244" s="105"/>
      <c r="L244" s="105"/>
    </row>
    <row r="245" spans="10:12" x14ac:dyDescent="0.25">
      <c r="J245" s="105"/>
      <c r="K245" s="105"/>
      <c r="L245" s="105"/>
    </row>
    <row r="246" spans="10:12" x14ac:dyDescent="0.25">
      <c r="J246" s="105"/>
      <c r="K246" s="105"/>
      <c r="L246" s="105"/>
    </row>
    <row r="247" spans="10:12" x14ac:dyDescent="0.25">
      <c r="J247" s="105"/>
      <c r="K247" s="105"/>
      <c r="L247" s="105"/>
    </row>
    <row r="248" spans="10:12" x14ac:dyDescent="0.25">
      <c r="J248" s="105"/>
      <c r="K248" s="105"/>
      <c r="L248" s="105"/>
    </row>
    <row r="249" spans="10:12" x14ac:dyDescent="0.25">
      <c r="J249" s="105"/>
      <c r="K249" s="105"/>
      <c r="L249" s="105"/>
    </row>
    <row r="250" spans="10:12" x14ac:dyDescent="0.25">
      <c r="J250" s="105"/>
      <c r="K250" s="105"/>
      <c r="L250" s="105"/>
    </row>
    <row r="251" spans="10:12" x14ac:dyDescent="0.25">
      <c r="J251" s="105"/>
      <c r="K251" s="105"/>
      <c r="L251" s="105"/>
    </row>
    <row r="252" spans="10:12" x14ac:dyDescent="0.25">
      <c r="J252" s="105"/>
      <c r="K252" s="105"/>
      <c r="L252" s="105"/>
    </row>
    <row r="253" spans="10:12" x14ac:dyDescent="0.25">
      <c r="J253" s="105"/>
      <c r="K253" s="105"/>
      <c r="L253" s="105"/>
    </row>
    <row r="254" spans="10:12" x14ac:dyDescent="0.25">
      <c r="J254" s="105"/>
      <c r="K254" s="105"/>
      <c r="L254" s="105"/>
    </row>
    <row r="255" spans="10:12" x14ac:dyDescent="0.25">
      <c r="J255" s="105"/>
      <c r="K255" s="105"/>
      <c r="L255" s="105"/>
    </row>
    <row r="256" spans="10:12" x14ac:dyDescent="0.25">
      <c r="J256" s="105"/>
      <c r="K256" s="105"/>
      <c r="L256" s="105"/>
    </row>
    <row r="257" spans="10:12" x14ac:dyDescent="0.25">
      <c r="J257" s="105"/>
      <c r="K257" s="105"/>
      <c r="L257" s="105"/>
    </row>
    <row r="258" spans="10:12" x14ac:dyDescent="0.25">
      <c r="J258" s="105"/>
      <c r="K258" s="105"/>
      <c r="L258" s="105"/>
    </row>
    <row r="259" spans="10:12" x14ac:dyDescent="0.25">
      <c r="J259" s="105"/>
      <c r="K259" s="105"/>
      <c r="L259" s="105"/>
    </row>
    <row r="260" spans="10:12" x14ac:dyDescent="0.25">
      <c r="J260" s="105"/>
      <c r="K260" s="105"/>
      <c r="L260" s="105"/>
    </row>
    <row r="261" spans="10:12" x14ac:dyDescent="0.25">
      <c r="J261" s="105"/>
      <c r="K261" s="105"/>
      <c r="L261" s="105"/>
    </row>
    <row r="262" spans="10:12" x14ac:dyDescent="0.25">
      <c r="J262" s="105"/>
      <c r="K262" s="105"/>
      <c r="L262" s="105"/>
    </row>
    <row r="263" spans="10:12" x14ac:dyDescent="0.25">
      <c r="J263" s="105"/>
      <c r="K263" s="105"/>
      <c r="L263" s="105"/>
    </row>
  </sheetData>
  <autoFilter ref="A12:AG199" xr:uid="{00000000-0009-0000-0000-000000000000}"/>
  <mergeCells count="46">
    <mergeCell ref="A152:A155"/>
    <mergeCell ref="A156:A160"/>
    <mergeCell ref="A161:A171"/>
    <mergeCell ref="A189:A196"/>
    <mergeCell ref="A111:A114"/>
    <mergeCell ref="A115:A118"/>
    <mergeCell ref="A119:A121"/>
    <mergeCell ref="A131:A132"/>
    <mergeCell ref="A133:A146"/>
    <mergeCell ref="A147:A151"/>
    <mergeCell ref="A122:A130"/>
    <mergeCell ref="A86:A89"/>
    <mergeCell ref="A90:A93"/>
    <mergeCell ref="A94:A101"/>
    <mergeCell ref="A102:A106"/>
    <mergeCell ref="A107:A110"/>
    <mergeCell ref="A49:A59"/>
    <mergeCell ref="A65:A68"/>
    <mergeCell ref="A69:A70"/>
    <mergeCell ref="A73:A83"/>
    <mergeCell ref="A84:A85"/>
    <mergeCell ref="A60:A64"/>
    <mergeCell ref="A71:A72"/>
    <mergeCell ref="O8:R8"/>
    <mergeCell ref="O9:R9"/>
    <mergeCell ref="A27:A30"/>
    <mergeCell ref="A32:A48"/>
    <mergeCell ref="S6:V9"/>
    <mergeCell ref="A10:X10"/>
    <mergeCell ref="P11:P12"/>
    <mergeCell ref="A197:A199"/>
    <mergeCell ref="D100:D101"/>
    <mergeCell ref="B100:B101"/>
    <mergeCell ref="A13:A25"/>
    <mergeCell ref="A3:X3"/>
    <mergeCell ref="M6:N9"/>
    <mergeCell ref="J6:J9"/>
    <mergeCell ref="A6:A9"/>
    <mergeCell ref="B6:I9"/>
    <mergeCell ref="K4:N4"/>
    <mergeCell ref="O4:T4"/>
    <mergeCell ref="A5:X5"/>
    <mergeCell ref="B4:I4"/>
    <mergeCell ref="K6:L9"/>
    <mergeCell ref="O6:R6"/>
    <mergeCell ref="O7:R7"/>
  </mergeCells>
  <dataValidations xWindow="564" yWindow="743" count="11">
    <dataValidation type="list" allowBlank="1" showInputMessage="1" showErrorMessage="1" promptTitle="Risk type" prompt="Select the risk catergory whether the risk has Safety or Health effects " sqref="M18:M24 M49:M58 M105 M110 M114 M118" xr:uid="{00000000-0002-0000-0000-000000000000}">
      <formula1>"Safety"</formula1>
    </dataValidation>
    <dataValidation type="list" allowBlank="1" showInputMessage="1" showErrorMessage="1" promptTitle="Risk control effectiveness" prompt="F= Fully effective_x000a_P=Partially effective_x000a_I=Ineffective_x000a_Ti=Totally ineffectve_x000a_N=None_x000a_" sqref="W45 W119 W29 W86 V27:W27 W98:W99 W20 W33 U49:U87 W83 W51 U89:U110 W48" xr:uid="{00000000-0002-0000-0000-000001000000}">
      <formula1>$AF$6:$AF$9</formula1>
    </dataValidation>
    <dataValidation type="list" allowBlank="1" showInputMessage="1" showErrorMessage="1" promptTitle="Likelihood criteria" prompt="Please use criteria attached in th Likelihood criteria tab of this workbook" sqref="O147 O141:O142 O159:O160 O49:O87 O89:O123 O136 O157 O172:O177 O179:O187 O151:O154" xr:uid="{00000000-0002-0000-0000-000002000000}">
      <formula1>$AE$6:$AE$10</formula1>
    </dataValidation>
    <dataValidation type="list" allowBlank="1" showInputMessage="1" showErrorMessage="1" promptTitle="Consequence criteria" prompt="Please use the criteia attached on the consequence criteria tab in this Workbook" sqref="N147 N173:N177 N179:N187 N151:N152" xr:uid="{00000000-0002-0000-0000-000003000000}">
      <formula1>$AJ$9:$AJ$12</formula1>
    </dataValidation>
    <dataValidation type="list" allowBlank="1" showInputMessage="1" showErrorMessage="1" sqref="B46:B87 B13:B24 B29:B41 B43:B44 B174:B187 B89:B100 B102:B123" xr:uid="{00000000-0002-0000-0000-000004000000}">
      <formula1>#REF!</formula1>
    </dataValidation>
    <dataValidation type="list" allowBlank="1" showInputMessage="1" showErrorMessage="1" promptTitle="Risk type" prompt="Select the risk catergory whether the risk has Safety or Health effects " sqref="G172:G187 G96:G124 G54:G87 G130 G42 G25:G28 G45 G89:G94 G49:G52 G196" xr:uid="{00000000-0002-0000-0000-000005000000}">
      <formula1>#REF!</formula1>
    </dataValidation>
    <dataValidation allowBlank="1" showInputMessage="1" showErrorMessage="1" promptTitle="Consequence criteria" prompt="Please use the criteia attached on the consequence criteria tab in this Workbook" sqref="R51" xr:uid="{00000000-0002-0000-0000-000006000000}"/>
    <dataValidation type="list" allowBlank="1" showInputMessage="1" showErrorMessage="1" promptTitle="Consequence criteria" prompt="Please use the criteia attached on the consequence criteria tab in this Workbook" sqref="N141:N142 N172 N49:N87 N89:N123 N136 N153:N154 N157 N159:N160" xr:uid="{00000000-0002-0000-0000-000007000000}">
      <formula1>$AD$6:$AD$11</formula1>
    </dataValidation>
    <dataValidation type="list" allowBlank="1" showInputMessage="1" showErrorMessage="1" promptTitle="Likelihood criteria" prompt="Please use criteria attached in th Likelihood criteria tab of this workbook" sqref="S50:S87 S89:S112" xr:uid="{00000000-0002-0000-0000-000008000000}">
      <formula1>$AE$6:$AE$9</formula1>
    </dataValidation>
    <dataValidation type="list" allowBlank="1" showInputMessage="1" showErrorMessage="1" promptTitle="Risk rating" prompt="Please use the Risk matrix attached on this workbook for the rating and colour code the column according to the risk rank i.e. green, blue, amber and red." sqref="T49:T87 T89:T110" xr:uid="{00000000-0002-0000-0000-000009000000}">
      <formula1>$AG$6:$AG$8</formula1>
    </dataValidation>
    <dataValidation type="list" allowBlank="1" showErrorMessage="1" promptTitle="Risk control effectiveness" prompt="_x000a_" sqref="Q13:Q196" xr:uid="{00000000-0002-0000-0000-00000A000000}">
      <formula1>$AF$6:$AF$9</formula1>
    </dataValidation>
  </dataValidations>
  <pageMargins left="0.70866141732283472" right="0.70866141732283472" top="0.74803149606299213" bottom="0.74803149606299213" header="0.31496062992125984" footer="0.31496062992125984"/>
  <pageSetup paperSize="9" scale="30" fitToHeight="0" orientation="landscape" r:id="rId1"/>
  <legacyDrawing r:id="rId2"/>
  <extLst>
    <ext xmlns:x14="http://schemas.microsoft.com/office/spreadsheetml/2009/9/main" uri="{CCE6A557-97BC-4b89-ADB6-D9C93CAAB3DF}">
      <x14:dataValidations xmlns:xm="http://schemas.microsoft.com/office/excel/2006/main" xWindow="564" yWindow="743" count="3">
        <x14:dataValidation type="list" allowBlank="1" showErrorMessage="1" promptTitle="Risk control effectiveness" prompt="_x000a_" xr:uid="{00000000-0002-0000-0000-00000B000000}">
          <x14:formula1>
            <xm:f>'C:\Users\sikonddp\AppData\Local\Microsoft\Windows\INetCache\Content.Outlook\NBK72ZAI\[Baseline Risk Assessment HR 2020-2021_Final_02 Nov 2020 ref2.xlsx]Consequence rating'!#REF!</xm:f>
          </x14:formula1>
          <xm:sqref>Q197:Q199</xm:sqref>
        </x14:dataValidation>
        <x14:dataValidation type="list" allowBlank="1" showInputMessage="1" showErrorMessage="1" promptTitle="Risk type" prompt="Select the risk catergory whether the risk has Safety or Health effects " xr:uid="{00000000-0002-0000-0000-00000C000000}">
          <x14:formula1>
            <xm:f>'C:\Users\sikonddp\AppData\Local\Microsoft\Windows\INetCache\Content.Outlook\NBK72ZAI\[Baseline Risk Assessment HR 2020-2021_Final_02 Nov 2020 ref2.xlsx]Consequence rating'!#REF!</xm:f>
          </x14:formula1>
          <xm:sqref>G197:G199</xm:sqref>
        </x14:dataValidation>
        <x14:dataValidation type="list" allowBlank="1" showInputMessage="1" showErrorMessage="1" xr:uid="{00000000-0002-0000-0000-00000D000000}">
          <x14:formula1>
            <xm:f>'C:\Users\sikonddp\AppData\Local\Microsoft\Windows\INetCache\Content.Outlook\NBK72ZAI\[Baseline Risk Assessment HR 2020-2021_Final_02 Nov 2020 ref2.xlsx]Consequence rating'!#REF!</xm:f>
          </x14:formula1>
          <xm:sqref>B197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B9"/>
  <sheetViews>
    <sheetView workbookViewId="0">
      <selection activeCell="A4" sqref="A4:XFD4"/>
    </sheetView>
  </sheetViews>
  <sheetFormatPr defaultRowHeight="15" x14ac:dyDescent="0.25"/>
  <cols>
    <col min="2" max="2" width="33.28515625" customWidth="1"/>
  </cols>
  <sheetData>
    <row r="3" spans="2:2" x14ac:dyDescent="0.25">
      <c r="B3" t="s">
        <v>1109</v>
      </c>
    </row>
    <row r="5" spans="2:2" x14ac:dyDescent="0.25">
      <c r="B5" t="s">
        <v>1110</v>
      </c>
    </row>
    <row r="6" spans="2:2" x14ac:dyDescent="0.25">
      <c r="B6" t="s">
        <v>1112</v>
      </c>
    </row>
    <row r="7" spans="2:2" x14ac:dyDescent="0.25">
      <c r="B7" t="s">
        <v>768</v>
      </c>
    </row>
    <row r="8" spans="2:2" x14ac:dyDescent="0.25">
      <c r="B8" t="s">
        <v>1157</v>
      </c>
    </row>
    <row r="9" spans="2:2" x14ac:dyDescent="0.25">
      <c r="B9" t="s">
        <v>1161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81"/>
  <sheetViews>
    <sheetView tabSelected="1" topLeftCell="A17" zoomScaleNormal="100" workbookViewId="0">
      <selection activeCell="B6" sqref="B6:D9"/>
    </sheetView>
  </sheetViews>
  <sheetFormatPr defaultRowHeight="15" x14ac:dyDescent="0.25"/>
  <cols>
    <col min="1" max="1" width="29.7109375" customWidth="1"/>
    <col min="2" max="2" width="32" customWidth="1"/>
    <col min="3" max="3" width="32.5703125" customWidth="1"/>
    <col min="4" max="4" width="9.28515625" customWidth="1"/>
    <col min="5" max="5" width="26" style="2" customWidth="1"/>
    <col min="6" max="6" width="41" style="2" customWidth="1"/>
    <col min="7" max="7" width="9.42578125" customWidth="1"/>
    <col min="8" max="8" width="8.28515625" customWidth="1"/>
    <col min="9" max="9" width="8.7109375" customWidth="1"/>
    <col min="10" max="10" width="12.42578125" customWidth="1"/>
    <col min="11" max="11" width="21.7109375" customWidth="1"/>
    <col min="12" max="12" width="17" bestFit="1" customWidth="1"/>
    <col min="31" max="31" width="17.28515625" customWidth="1"/>
  </cols>
  <sheetData>
    <row r="1" spans="1:32" ht="15.75" customHeight="1" x14ac:dyDescent="0.25"/>
    <row r="2" spans="1:32" ht="15.75" customHeight="1" x14ac:dyDescent="0.25"/>
    <row r="3" spans="1:32" ht="18.75" x14ac:dyDescent="0.3">
      <c r="A3" s="185" t="s">
        <v>57</v>
      </c>
      <c r="B3" s="186"/>
      <c r="C3" s="186"/>
      <c r="D3" s="186"/>
      <c r="E3" s="186"/>
      <c r="F3" s="186"/>
      <c r="G3" s="186"/>
      <c r="H3" s="186"/>
      <c r="I3" s="186"/>
      <c r="J3" s="186"/>
      <c r="K3" s="186"/>
      <c r="L3" s="186"/>
    </row>
    <row r="4" spans="1:32" ht="63.75" customHeight="1" x14ac:dyDescent="0.25">
      <c r="A4" s="92" t="s">
        <v>1564</v>
      </c>
      <c r="B4" s="215" t="s">
        <v>1562</v>
      </c>
      <c r="C4" s="215"/>
      <c r="D4" s="215"/>
      <c r="E4" s="210"/>
      <c r="F4" s="210"/>
      <c r="G4" s="211"/>
      <c r="H4" s="110"/>
      <c r="I4" s="111"/>
      <c r="J4" s="111"/>
      <c r="K4" s="93" t="s">
        <v>74</v>
      </c>
      <c r="L4" s="94" t="s">
        <v>123</v>
      </c>
    </row>
    <row r="5" spans="1:32" ht="9.75" customHeight="1" x14ac:dyDescent="0.25">
      <c r="A5" s="213"/>
      <c r="B5" s="213"/>
      <c r="C5" s="213"/>
      <c r="D5" s="213"/>
      <c r="E5" s="213"/>
      <c r="F5" s="213"/>
      <c r="G5" s="213"/>
      <c r="H5" s="213"/>
      <c r="I5" s="213"/>
      <c r="J5" s="213"/>
      <c r="K5" s="213"/>
      <c r="L5" s="213"/>
    </row>
    <row r="6" spans="1:32" ht="30" customHeight="1" thickBot="1" x14ac:dyDescent="0.3">
      <c r="A6" s="197" t="s">
        <v>1</v>
      </c>
      <c r="B6" s="248">
        <v>45994</v>
      </c>
      <c r="C6" s="201"/>
      <c r="D6" s="201"/>
      <c r="E6" s="217"/>
      <c r="F6" s="188" t="s">
        <v>58</v>
      </c>
      <c r="G6" s="189"/>
      <c r="H6" s="218" t="s">
        <v>1563</v>
      </c>
      <c r="I6" s="218"/>
      <c r="J6" s="218"/>
      <c r="K6" s="91" t="s">
        <v>68</v>
      </c>
      <c r="L6" s="108"/>
      <c r="AA6" s="98" t="s">
        <v>117</v>
      </c>
      <c r="AB6" s="98" t="s">
        <v>55</v>
      </c>
      <c r="AC6" s="98">
        <v>1</v>
      </c>
      <c r="AD6" s="98" t="s">
        <v>82</v>
      </c>
      <c r="AE6" s="98" t="s">
        <v>48</v>
      </c>
      <c r="AF6" s="31" t="s">
        <v>19</v>
      </c>
    </row>
    <row r="7" spans="1:32" ht="30.75" customHeight="1" thickBot="1" x14ac:dyDescent="0.3">
      <c r="A7" s="198"/>
      <c r="B7" s="204"/>
      <c r="C7" s="204"/>
      <c r="D7" s="204"/>
      <c r="E7" s="217"/>
      <c r="F7" s="190"/>
      <c r="G7" s="191"/>
      <c r="H7" s="218" t="s">
        <v>1538</v>
      </c>
      <c r="I7" s="218"/>
      <c r="J7" s="218"/>
      <c r="K7" s="91" t="s">
        <v>124</v>
      </c>
      <c r="L7" s="108">
        <v>1</v>
      </c>
      <c r="AA7" s="98" t="s">
        <v>24</v>
      </c>
      <c r="AB7" s="98" t="s">
        <v>56</v>
      </c>
      <c r="AC7" s="98">
        <v>2</v>
      </c>
      <c r="AD7" s="98" t="s">
        <v>83</v>
      </c>
      <c r="AE7" s="98" t="s">
        <v>77</v>
      </c>
      <c r="AF7" s="29" t="s">
        <v>21</v>
      </c>
    </row>
    <row r="8" spans="1:32" ht="30.75" customHeight="1" thickBot="1" x14ac:dyDescent="0.3">
      <c r="A8" s="198"/>
      <c r="B8" s="204"/>
      <c r="C8" s="204"/>
      <c r="D8" s="204"/>
      <c r="E8" s="217"/>
      <c r="F8" s="190"/>
      <c r="G8" s="191"/>
      <c r="H8" s="218" t="s">
        <v>126</v>
      </c>
      <c r="I8" s="218"/>
      <c r="J8" s="218"/>
      <c r="K8" s="91" t="s">
        <v>125</v>
      </c>
      <c r="L8" s="109">
        <v>45443</v>
      </c>
      <c r="AA8" s="99"/>
      <c r="AB8" s="99"/>
      <c r="AC8" s="99">
        <v>3</v>
      </c>
      <c r="AD8" s="99" t="s">
        <v>84</v>
      </c>
      <c r="AE8" s="98" t="s">
        <v>79</v>
      </c>
      <c r="AF8" s="8" t="s">
        <v>22</v>
      </c>
    </row>
    <row r="9" spans="1:32" ht="27.75" customHeight="1" x14ac:dyDescent="0.25">
      <c r="A9" s="199"/>
      <c r="B9" s="207"/>
      <c r="C9" s="207"/>
      <c r="D9" s="207"/>
      <c r="E9" s="217"/>
      <c r="F9" s="192"/>
      <c r="G9" s="193"/>
      <c r="H9" s="218" t="s">
        <v>127</v>
      </c>
      <c r="I9" s="218"/>
      <c r="J9" s="218"/>
      <c r="K9" s="91"/>
      <c r="L9" s="95"/>
      <c r="AA9" s="102"/>
      <c r="AB9" s="102"/>
      <c r="AC9" s="102">
        <v>4</v>
      </c>
      <c r="AD9" s="102" t="s">
        <v>85</v>
      </c>
      <c r="AE9" s="102" t="s">
        <v>49</v>
      </c>
      <c r="AF9" s="103" t="s">
        <v>23</v>
      </c>
    </row>
    <row r="10" spans="1:32" ht="15.75" customHeight="1" thickBot="1" x14ac:dyDescent="0.3">
      <c r="A10" s="228" t="s">
        <v>54</v>
      </c>
      <c r="B10" s="229"/>
      <c r="C10" s="229"/>
      <c r="D10" s="229"/>
      <c r="E10" s="229"/>
      <c r="F10" s="229"/>
      <c r="G10" s="229"/>
      <c r="H10" s="229"/>
      <c r="I10" s="229"/>
      <c r="J10" s="229"/>
      <c r="K10" s="229"/>
      <c r="L10" s="229"/>
      <c r="AA10" s="98"/>
      <c r="AB10" s="98"/>
      <c r="AC10" s="98">
        <v>5</v>
      </c>
      <c r="AD10" s="98" t="s">
        <v>86</v>
      </c>
      <c r="AE10" s="98"/>
      <c r="AF10" s="98"/>
    </row>
    <row r="11" spans="1:32" ht="78" customHeight="1" thickBot="1" x14ac:dyDescent="0.3">
      <c r="A11" s="48" t="s">
        <v>129</v>
      </c>
      <c r="B11" s="50" t="s">
        <v>139</v>
      </c>
      <c r="C11" s="50" t="s">
        <v>140</v>
      </c>
      <c r="D11" s="50" t="s">
        <v>133</v>
      </c>
      <c r="E11" s="51" t="s">
        <v>138</v>
      </c>
      <c r="F11" s="59" t="s">
        <v>3</v>
      </c>
      <c r="G11" s="60" t="s">
        <v>0</v>
      </c>
      <c r="H11" s="61"/>
      <c r="I11" s="230" t="s">
        <v>4</v>
      </c>
      <c r="J11" s="53"/>
      <c r="K11" s="55" t="s">
        <v>6</v>
      </c>
      <c r="L11" s="56" t="s">
        <v>7</v>
      </c>
      <c r="AA11" s="32"/>
      <c r="AB11" s="32"/>
      <c r="AC11" s="104">
        <v>6</v>
      </c>
      <c r="AD11" s="32"/>
      <c r="AE11" s="32"/>
      <c r="AF11" s="32"/>
    </row>
    <row r="12" spans="1:32" s="26" customFormat="1" ht="156" customHeight="1" thickBot="1" x14ac:dyDescent="0.25">
      <c r="A12" s="33" t="s">
        <v>50</v>
      </c>
      <c r="B12" s="39" t="s">
        <v>71</v>
      </c>
      <c r="C12" s="38" t="s">
        <v>69</v>
      </c>
      <c r="D12" s="38" t="s">
        <v>18</v>
      </c>
      <c r="E12" s="106" t="s">
        <v>72</v>
      </c>
      <c r="F12" s="36" t="s">
        <v>121</v>
      </c>
      <c r="G12" s="47" t="s">
        <v>20</v>
      </c>
      <c r="H12" s="46" t="s">
        <v>12</v>
      </c>
      <c r="I12" s="231"/>
      <c r="J12" s="40" t="s">
        <v>53</v>
      </c>
      <c r="K12" s="43" t="s">
        <v>52</v>
      </c>
      <c r="L12" s="44" t="s">
        <v>13</v>
      </c>
      <c r="M12" s="27"/>
      <c r="N12" s="28"/>
      <c r="O12" s="29"/>
      <c r="P12" s="30"/>
      <c r="Q12" s="27"/>
      <c r="R12" s="28" t="s">
        <v>25</v>
      </c>
      <c r="S12" s="27">
        <v>6</v>
      </c>
      <c r="T12" s="28" t="s">
        <v>22</v>
      </c>
      <c r="U12" s="29" t="s">
        <v>21</v>
      </c>
      <c r="V12" s="30" t="s">
        <v>19</v>
      </c>
      <c r="W12" s="30" t="s">
        <v>19</v>
      </c>
      <c r="X12" s="30" t="s">
        <v>19</v>
      </c>
    </row>
    <row r="13" spans="1:32" ht="90" thickBot="1" x14ac:dyDescent="0.3">
      <c r="A13" s="238" t="str">
        <f>IF('Risk template'!A13="","",'Risk template'!A13)</f>
        <v>1.Driving</v>
      </c>
      <c r="B13" s="3" t="str">
        <f>IF('Risk template'!A13="","",'Risk template'!D13)</f>
        <v>Bad road conditions</v>
      </c>
      <c r="C13" s="3" t="str">
        <f>IF('Risk template'!A13="","",'Risk template'!F13)</f>
        <v>Possible puncture or damage to the vehicle tyre, possible injuries and fatalities</v>
      </c>
      <c r="D13" s="3" t="str">
        <f>IF('Risk template'!A13="","",'Risk template'!G13)</f>
        <v>Safety</v>
      </c>
      <c r="E13" s="3" t="str">
        <f>IF('Risk template'!A13="","",'Risk template'!L13)</f>
        <v>Injury , Property damage</v>
      </c>
      <c r="F13" s="3" t="str">
        <f>IF('Risk template'!A13="","",'Risk template'!M13)</f>
        <v xml:space="preserve">Vehicle safety procedures,  Life Saving Rules, Driver observations, Valid drivers license &amp; Permit, Valid Medical, </v>
      </c>
      <c r="G13" s="3">
        <f>IF('Risk template'!A13="","",'Risk template'!N13)</f>
        <v>3</v>
      </c>
      <c r="H13" s="3" t="str">
        <f>IF('Risk template'!A13="","",'Risk template'!O13)</f>
        <v>B</v>
      </c>
      <c r="I13" s="173" t="s">
        <v>22</v>
      </c>
      <c r="J13" s="3" t="str">
        <f>IF('Risk template'!A13="","",'Risk template'!Q13)</f>
        <v>Mostly effective</v>
      </c>
      <c r="K13" s="3" t="str">
        <f>IF('Risk template'!A13="","",'Risk template'!T13)</f>
        <v>Managers and SHE personnel</v>
      </c>
      <c r="L13" s="3" t="str">
        <f>IF('Risk template'!A13="","",'Risk template'!U13)</f>
        <v>National road traffic Act 93 0f 1995;32-345 Vehicle safety specification;  240-88365419 driver training Life Saving Rules</v>
      </c>
      <c r="M13" s="7"/>
      <c r="N13" s="8"/>
      <c r="O13" s="9"/>
      <c r="P13" s="9"/>
      <c r="Q13" s="7"/>
      <c r="R13" s="8"/>
      <c r="S13" s="7">
        <v>5</v>
      </c>
      <c r="T13" s="8" t="s">
        <v>22</v>
      </c>
      <c r="U13" s="9" t="s">
        <v>21</v>
      </c>
      <c r="V13" s="9" t="s">
        <v>21</v>
      </c>
      <c r="W13" s="10" t="s">
        <v>19</v>
      </c>
      <c r="X13" s="10" t="s">
        <v>19</v>
      </c>
    </row>
    <row r="14" spans="1:32" ht="153.75" thickBot="1" x14ac:dyDescent="0.3">
      <c r="A14" s="239"/>
      <c r="B14" s="146" t="s">
        <v>1479</v>
      </c>
      <c r="C14" s="146" t="s">
        <v>1480</v>
      </c>
      <c r="D14" s="147" t="s">
        <v>55</v>
      </c>
      <c r="E14" s="148" t="s">
        <v>1481</v>
      </c>
      <c r="F14" s="148" t="s">
        <v>1482</v>
      </c>
      <c r="G14" s="149">
        <v>5</v>
      </c>
      <c r="H14" s="149" t="s">
        <v>84</v>
      </c>
      <c r="I14" s="150" t="s">
        <v>21</v>
      </c>
      <c r="J14" s="151" t="s">
        <v>1483</v>
      </c>
      <c r="K14" s="146" t="s">
        <v>1484</v>
      </c>
      <c r="L14" s="148" t="s">
        <v>1485</v>
      </c>
      <c r="M14" s="7"/>
      <c r="N14" s="11"/>
      <c r="O14" s="8"/>
      <c r="P14" s="9"/>
      <c r="Q14" s="7"/>
      <c r="R14" s="11"/>
      <c r="S14" s="7">
        <v>4</v>
      </c>
      <c r="T14" s="11" t="s">
        <v>23</v>
      </c>
      <c r="U14" s="8" t="s">
        <v>22</v>
      </c>
      <c r="V14" s="9" t="s">
        <v>21</v>
      </c>
      <c r="W14" s="10" t="s">
        <v>19</v>
      </c>
      <c r="X14" s="10" t="s">
        <v>19</v>
      </c>
    </row>
    <row r="15" spans="1:32" ht="153.75" thickBot="1" x14ac:dyDescent="0.3">
      <c r="A15" s="239"/>
      <c r="B15" s="147" t="s">
        <v>1486</v>
      </c>
      <c r="C15" s="147" t="s">
        <v>1487</v>
      </c>
      <c r="D15" s="147" t="s">
        <v>55</v>
      </c>
      <c r="E15" s="147" t="s">
        <v>1488</v>
      </c>
      <c r="F15" s="147" t="s">
        <v>1489</v>
      </c>
      <c r="G15" s="149">
        <v>5</v>
      </c>
      <c r="H15" s="149" t="s">
        <v>84</v>
      </c>
      <c r="I15" s="150" t="s">
        <v>21</v>
      </c>
      <c r="J15" s="147" t="s">
        <v>1483</v>
      </c>
      <c r="K15" s="146" t="s">
        <v>1484</v>
      </c>
      <c r="L15" s="148" t="s">
        <v>1485</v>
      </c>
      <c r="M15" s="7"/>
      <c r="N15" s="11"/>
      <c r="O15" s="8"/>
      <c r="P15" s="9"/>
      <c r="Q15" s="7"/>
      <c r="R15" s="11"/>
      <c r="S15" s="7">
        <v>3</v>
      </c>
      <c r="T15" s="11" t="s">
        <v>23</v>
      </c>
      <c r="U15" s="8" t="s">
        <v>22</v>
      </c>
      <c r="V15" s="9" t="s">
        <v>21</v>
      </c>
      <c r="W15" s="9" t="s">
        <v>21</v>
      </c>
      <c r="X15" s="10" t="s">
        <v>19</v>
      </c>
    </row>
    <row r="16" spans="1:32" ht="153.75" thickBot="1" x14ac:dyDescent="0.3">
      <c r="A16" s="239"/>
      <c r="B16" s="148" t="s">
        <v>1490</v>
      </c>
      <c r="C16" s="148" t="s">
        <v>1491</v>
      </c>
      <c r="D16" s="147" t="s">
        <v>55</v>
      </c>
      <c r="E16" s="148" t="s">
        <v>1492</v>
      </c>
      <c r="F16" s="148" t="s">
        <v>1493</v>
      </c>
      <c r="G16" s="149">
        <v>5</v>
      </c>
      <c r="H16" s="149" t="s">
        <v>84</v>
      </c>
      <c r="I16" s="150" t="s">
        <v>21</v>
      </c>
      <c r="J16" s="147" t="s">
        <v>1483</v>
      </c>
      <c r="K16" s="146" t="s">
        <v>1484</v>
      </c>
      <c r="L16" s="148" t="s">
        <v>1485</v>
      </c>
      <c r="M16" s="7"/>
      <c r="N16" s="11"/>
      <c r="O16" s="11"/>
      <c r="P16" s="8"/>
      <c r="Q16" s="7"/>
      <c r="R16" s="11"/>
      <c r="S16" s="7">
        <v>2</v>
      </c>
      <c r="T16" s="11" t="s">
        <v>23</v>
      </c>
      <c r="U16" s="11" t="s">
        <v>23</v>
      </c>
      <c r="V16" s="8" t="s">
        <v>22</v>
      </c>
      <c r="W16" s="9" t="s">
        <v>21</v>
      </c>
      <c r="X16" s="9" t="s">
        <v>21</v>
      </c>
    </row>
    <row r="17" spans="1:24" ht="153.75" thickBot="1" x14ac:dyDescent="0.3">
      <c r="A17" s="239"/>
      <c r="B17" s="148" t="s">
        <v>1494</v>
      </c>
      <c r="C17" s="148" t="s">
        <v>1495</v>
      </c>
      <c r="D17" s="147" t="s">
        <v>55</v>
      </c>
      <c r="E17" s="148" t="s">
        <v>1496</v>
      </c>
      <c r="F17" s="148" t="s">
        <v>1497</v>
      </c>
      <c r="G17" s="149">
        <v>5</v>
      </c>
      <c r="H17" s="149" t="s">
        <v>84</v>
      </c>
      <c r="I17" s="150" t="s">
        <v>21</v>
      </c>
      <c r="J17" s="147" t="s">
        <v>1483</v>
      </c>
      <c r="K17" s="146" t="s">
        <v>1484</v>
      </c>
      <c r="L17" s="148" t="s">
        <v>1485</v>
      </c>
      <c r="M17" s="7"/>
      <c r="N17" s="11"/>
      <c r="O17" s="11"/>
      <c r="P17" s="8"/>
      <c r="Q17" s="7"/>
      <c r="R17" s="11"/>
      <c r="S17" s="7">
        <v>1</v>
      </c>
      <c r="T17" s="11" t="s">
        <v>23</v>
      </c>
      <c r="U17" s="11" t="s">
        <v>23</v>
      </c>
      <c r="V17" s="8" t="s">
        <v>22</v>
      </c>
      <c r="W17" s="8" t="s">
        <v>22</v>
      </c>
      <c r="X17" s="8" t="s">
        <v>22</v>
      </c>
    </row>
    <row r="18" spans="1:24" ht="153.75" thickBot="1" x14ac:dyDescent="0.3">
      <c r="A18" s="239"/>
      <c r="B18" s="148" t="s">
        <v>1498</v>
      </c>
      <c r="C18" s="148" t="s">
        <v>1499</v>
      </c>
      <c r="D18" s="147" t="s">
        <v>55</v>
      </c>
      <c r="E18" s="148" t="s">
        <v>1500</v>
      </c>
      <c r="F18" s="148" t="s">
        <v>1501</v>
      </c>
      <c r="G18" s="149">
        <v>5</v>
      </c>
      <c r="H18" s="149" t="s">
        <v>86</v>
      </c>
      <c r="I18" s="150" t="s">
        <v>21</v>
      </c>
      <c r="J18" s="147" t="s">
        <v>1483</v>
      </c>
      <c r="K18" s="146" t="s">
        <v>1484</v>
      </c>
      <c r="L18" s="148" t="s">
        <v>1485</v>
      </c>
      <c r="M18" s="13"/>
      <c r="N18" s="14"/>
      <c r="O18" s="14"/>
      <c r="P18" s="14"/>
      <c r="Q18" s="13"/>
      <c r="R18" s="14"/>
      <c r="S18" s="13"/>
      <c r="T18" s="14" t="s">
        <v>82</v>
      </c>
      <c r="U18" s="14" t="s">
        <v>83</v>
      </c>
      <c r="V18" s="14" t="s">
        <v>84</v>
      </c>
      <c r="W18" s="14" t="s">
        <v>85</v>
      </c>
      <c r="X18" s="14" t="s">
        <v>86</v>
      </c>
    </row>
    <row r="19" spans="1:24" ht="153.75" thickBot="1" x14ac:dyDescent="0.3">
      <c r="A19" s="240"/>
      <c r="B19" s="148" t="s">
        <v>1502</v>
      </c>
      <c r="C19" s="148" t="s">
        <v>1503</v>
      </c>
      <c r="D19" s="147" t="s">
        <v>55</v>
      </c>
      <c r="E19" s="148" t="s">
        <v>1504</v>
      </c>
      <c r="F19" s="148" t="s">
        <v>1505</v>
      </c>
      <c r="G19" s="149">
        <v>6</v>
      </c>
      <c r="H19" s="149" t="s">
        <v>84</v>
      </c>
      <c r="I19" s="150" t="s">
        <v>21</v>
      </c>
      <c r="J19" s="147" t="s">
        <v>1483</v>
      </c>
      <c r="K19" s="146" t="s">
        <v>1484</v>
      </c>
      <c r="L19" s="148" t="s">
        <v>1485</v>
      </c>
      <c r="M19" s="13"/>
      <c r="N19" s="105"/>
      <c r="O19" s="2"/>
      <c r="P19" s="2"/>
      <c r="Q19" s="13"/>
      <c r="R19" s="12"/>
      <c r="S19" s="13"/>
      <c r="T19" s="235" t="s">
        <v>12</v>
      </c>
      <c r="U19" s="236"/>
      <c r="V19" s="236"/>
      <c r="W19" s="236"/>
      <c r="X19" s="237"/>
    </row>
    <row r="20" spans="1:24" ht="71.25" x14ac:dyDescent="0.25">
      <c r="A20" s="245" t="str">
        <f>IF('Risk template'!A27="","",'Risk template'!A27)</f>
        <v>2.Accessing customer facilities</v>
      </c>
      <c r="B20" s="152" t="s">
        <v>287</v>
      </c>
      <c r="C20" s="152" t="s">
        <v>1531</v>
      </c>
      <c r="D20" s="152" t="s">
        <v>55</v>
      </c>
      <c r="E20" s="152" t="s">
        <v>1515</v>
      </c>
      <c r="F20" s="152" t="s">
        <v>1532</v>
      </c>
      <c r="G20" s="165">
        <v>3</v>
      </c>
      <c r="H20" s="165" t="s">
        <v>83</v>
      </c>
      <c r="I20" s="166" t="s">
        <v>22</v>
      </c>
      <c r="J20" s="167"/>
      <c r="K20" s="146" t="s">
        <v>1484</v>
      </c>
      <c r="L20" s="155" t="s">
        <v>1533</v>
      </c>
    </row>
    <row r="21" spans="1:24" ht="71.25" x14ac:dyDescent="0.25">
      <c r="A21" s="246"/>
      <c r="B21" s="152" t="s">
        <v>288</v>
      </c>
      <c r="C21" s="152" t="s">
        <v>298</v>
      </c>
      <c r="D21" s="152" t="s">
        <v>56</v>
      </c>
      <c r="E21" s="152" t="s">
        <v>394</v>
      </c>
      <c r="F21" s="152" t="s">
        <v>398</v>
      </c>
      <c r="G21" s="158">
        <v>4</v>
      </c>
      <c r="H21" s="158" t="s">
        <v>84</v>
      </c>
      <c r="I21" s="168" t="s">
        <v>21</v>
      </c>
      <c r="J21" s="154"/>
      <c r="K21" s="169" t="s">
        <v>1484</v>
      </c>
      <c r="L21" s="154" t="s">
        <v>1534</v>
      </c>
    </row>
    <row r="22" spans="1:24" ht="114" x14ac:dyDescent="0.25">
      <c r="A22" s="247"/>
      <c r="B22" s="152" t="s">
        <v>289</v>
      </c>
      <c r="C22" s="152" t="s">
        <v>1535</v>
      </c>
      <c r="D22" s="152" t="s">
        <v>55</v>
      </c>
      <c r="E22" s="152" t="s">
        <v>1536</v>
      </c>
      <c r="F22" s="152" t="s">
        <v>398</v>
      </c>
      <c r="G22" s="170">
        <v>4</v>
      </c>
      <c r="H22" s="170" t="s">
        <v>84</v>
      </c>
      <c r="I22" s="171" t="s">
        <v>21</v>
      </c>
      <c r="J22" s="172"/>
      <c r="K22" s="146" t="s">
        <v>1484</v>
      </c>
      <c r="L22" s="154" t="s">
        <v>1537</v>
      </c>
    </row>
    <row r="23" spans="1:24" ht="76.5" x14ac:dyDescent="0.25">
      <c r="A23" s="3" t="str">
        <f>IF('Risk template'!A31="","",'Risk template'!A31)</f>
        <v>3. Community protests</v>
      </c>
      <c r="B23" s="3" t="str">
        <f>IF('Risk template'!A31="","",'Risk template'!D31)</f>
        <v>Community unrest</v>
      </c>
      <c r="C23" s="3" t="str">
        <f>IF('Risk template'!A31="","",'Risk template'!F31)</f>
        <v>Actions and conditions leading to possible hostage situation and assult</v>
      </c>
      <c r="D23" s="3" t="str">
        <f>IF('Risk template'!A31="","",'Risk template'!G31)</f>
        <v>Safety</v>
      </c>
      <c r="E23" s="3" t="str">
        <f>IF('Risk template'!A31="","",'Risk template'!L31)</f>
        <v>Injury</v>
      </c>
      <c r="F23" s="3" t="str">
        <f>IF('Risk template'!A31="","",'Risk template'!M31)</f>
        <v>Escort by protective services, SAPS, armed response, public threat communication, avoid risk areas</v>
      </c>
      <c r="G23" s="3">
        <f>IF('Risk template'!A31="","",'Risk template'!N31)</f>
        <v>2</v>
      </c>
      <c r="H23" s="3" t="str">
        <f>IF('Risk template'!A31="","",'Risk template'!O31)</f>
        <v>C</v>
      </c>
      <c r="I23" s="173" t="s">
        <v>22</v>
      </c>
      <c r="J23" s="3" t="str">
        <f>IF('Risk template'!A31="","",'Risk template'!Q31)</f>
        <v>Mostly effective</v>
      </c>
      <c r="K23" s="3" t="str">
        <f>IF('Risk template'!A31="","",'Risk template'!T31)</f>
        <v>Managers and Senior Supervisor</v>
      </c>
      <c r="L23" s="3" t="str">
        <f>IF('Risk template'!A31="","",'Risk template'!U31)</f>
        <v>OHSACT section 8(1),  240-82789119 Distribution Security Operating procedure,</v>
      </c>
    </row>
    <row r="24" spans="1:24" ht="102" x14ac:dyDescent="0.25">
      <c r="A24" s="241" t="str">
        <f>IF('Risk template'!A32="","",'Risk template'!A32)</f>
        <v>4. Work within office environment</v>
      </c>
      <c r="B24" s="3" t="str">
        <f>IF('Risk template'!A32="","",'Risk template'!D32)</f>
        <v>Improper sitting position</v>
      </c>
      <c r="C24" s="3" t="str">
        <f>IF('Risk template'!A32="","",'Risk template'!F32)</f>
        <v>Musculoskeletal diseases</v>
      </c>
      <c r="D24" s="3" t="str">
        <f>IF('Risk template'!A32="","",'Risk template'!G32)</f>
        <v>Health</v>
      </c>
      <c r="E24" s="3" t="str">
        <f>IF('Risk template'!A32="","",'Risk template'!L32)</f>
        <v>Injury</v>
      </c>
      <c r="F24" s="3" t="str">
        <f>IF('Risk template'!A32="","",'Risk template'!M32)</f>
        <v xml:space="preserve">Ergonomic awareness, Health risk assesment, OH Surveys </v>
      </c>
      <c r="G24" s="3">
        <f>IF('Risk template'!A32="","",'Risk template'!N32)</f>
        <v>1</v>
      </c>
      <c r="H24" s="3" t="str">
        <f>IF('Risk template'!A32="","",'Risk template'!O32)</f>
        <v>C</v>
      </c>
      <c r="I24" s="166" t="s">
        <v>22</v>
      </c>
      <c r="J24" s="3" t="str">
        <f>IF('Risk template'!A32="","",'Risk template'!Q32)</f>
        <v>Mostly effective</v>
      </c>
      <c r="K24" s="3" t="str">
        <f>IF('Risk template'!A32="","",'Risk template'!T32)</f>
        <v>Managers and Senior Supervisor</v>
      </c>
      <c r="L24" s="3" t="str">
        <f>IF('Risk template'!A32="","",'Risk template'!U32)</f>
        <v>Occupational Health and Safety Act, 1993 (Act No. 85 of 1993), 34-370 Management of Ergonomic hazards exposure in the workplace</v>
      </c>
    </row>
    <row r="25" spans="1:24" ht="71.25" x14ac:dyDescent="0.25">
      <c r="A25" s="242"/>
      <c r="B25" s="152" t="s">
        <v>342</v>
      </c>
      <c r="C25" s="152" t="s">
        <v>356</v>
      </c>
      <c r="D25" s="152" t="s">
        <v>56</v>
      </c>
      <c r="E25" s="152" t="s">
        <v>1506</v>
      </c>
      <c r="F25" s="152" t="s">
        <v>1507</v>
      </c>
      <c r="G25" s="149">
        <v>2</v>
      </c>
      <c r="H25" s="149" t="s">
        <v>83</v>
      </c>
      <c r="I25" s="153" t="s">
        <v>23</v>
      </c>
      <c r="J25" s="154"/>
      <c r="K25" s="146" t="s">
        <v>1484</v>
      </c>
      <c r="L25" s="155" t="s">
        <v>1508</v>
      </c>
    </row>
    <row r="26" spans="1:24" ht="71.25" x14ac:dyDescent="0.25">
      <c r="A26" s="242"/>
      <c r="B26" s="152" t="s">
        <v>343</v>
      </c>
      <c r="C26" s="152" t="s">
        <v>357</v>
      </c>
      <c r="D26" s="152" t="s">
        <v>55</v>
      </c>
      <c r="E26" s="152" t="s">
        <v>1506</v>
      </c>
      <c r="F26" s="152" t="s">
        <v>1509</v>
      </c>
      <c r="G26" s="149">
        <v>2</v>
      </c>
      <c r="H26" s="149" t="s">
        <v>83</v>
      </c>
      <c r="I26" s="153" t="s">
        <v>23</v>
      </c>
      <c r="J26" s="154"/>
      <c r="K26" s="146" t="s">
        <v>1484</v>
      </c>
      <c r="L26" s="155" t="s">
        <v>1508</v>
      </c>
    </row>
    <row r="27" spans="1:24" ht="85.5" x14ac:dyDescent="0.25">
      <c r="A27" s="242"/>
      <c r="B27" s="152" t="s">
        <v>344</v>
      </c>
      <c r="C27" s="152" t="s">
        <v>1510</v>
      </c>
      <c r="D27" s="152" t="s">
        <v>55</v>
      </c>
      <c r="E27" s="152" t="s">
        <v>395</v>
      </c>
      <c r="F27" s="152" t="s">
        <v>1511</v>
      </c>
      <c r="G27" s="149">
        <v>2</v>
      </c>
      <c r="H27" s="149" t="s">
        <v>83</v>
      </c>
      <c r="I27" s="153" t="s">
        <v>23</v>
      </c>
      <c r="J27" s="154"/>
      <c r="K27" s="146" t="s">
        <v>1484</v>
      </c>
      <c r="L27" s="155" t="s">
        <v>1512</v>
      </c>
    </row>
    <row r="28" spans="1:24" ht="85.5" x14ac:dyDescent="0.25">
      <c r="A28" s="242"/>
      <c r="B28" s="152" t="s">
        <v>345</v>
      </c>
      <c r="C28" s="152" t="s">
        <v>359</v>
      </c>
      <c r="D28" s="152" t="s">
        <v>56</v>
      </c>
      <c r="E28" s="152" t="s">
        <v>1506</v>
      </c>
      <c r="F28" s="152" t="s">
        <v>1513</v>
      </c>
      <c r="G28" s="149">
        <v>2</v>
      </c>
      <c r="H28" s="149" t="s">
        <v>83</v>
      </c>
      <c r="I28" s="153" t="s">
        <v>23</v>
      </c>
      <c r="J28" s="154"/>
      <c r="K28" s="146" t="s">
        <v>1484</v>
      </c>
      <c r="L28" s="155" t="s">
        <v>1512</v>
      </c>
    </row>
    <row r="29" spans="1:24" ht="85.5" x14ac:dyDescent="0.25">
      <c r="A29" s="242"/>
      <c r="B29" s="152" t="s">
        <v>346</v>
      </c>
      <c r="C29" s="152" t="s">
        <v>360</v>
      </c>
      <c r="D29" s="152" t="s">
        <v>55</v>
      </c>
      <c r="E29" s="152" t="s">
        <v>1514</v>
      </c>
      <c r="F29" s="152" t="s">
        <v>403</v>
      </c>
      <c r="G29" s="149">
        <v>2</v>
      </c>
      <c r="H29" s="149" t="s">
        <v>83</v>
      </c>
      <c r="I29" s="153" t="s">
        <v>23</v>
      </c>
      <c r="J29" s="154"/>
      <c r="K29" s="146" t="s">
        <v>1484</v>
      </c>
      <c r="L29" s="155" t="s">
        <v>1512</v>
      </c>
    </row>
    <row r="30" spans="1:24" ht="85.5" x14ac:dyDescent="0.25">
      <c r="A30" s="242"/>
      <c r="B30" s="152" t="s">
        <v>347</v>
      </c>
      <c r="C30" s="152" t="s">
        <v>1515</v>
      </c>
      <c r="D30" s="152" t="s">
        <v>56</v>
      </c>
      <c r="E30" s="152" t="s">
        <v>1516</v>
      </c>
      <c r="F30" s="152" t="s">
        <v>404</v>
      </c>
      <c r="G30" s="149">
        <v>2</v>
      </c>
      <c r="H30" s="149" t="s">
        <v>83</v>
      </c>
      <c r="I30" s="153" t="s">
        <v>23</v>
      </c>
      <c r="J30" s="154"/>
      <c r="K30" s="146" t="s">
        <v>1484</v>
      </c>
      <c r="L30" s="155" t="s">
        <v>1512</v>
      </c>
    </row>
    <row r="31" spans="1:24" ht="85.5" x14ac:dyDescent="0.25">
      <c r="A31" s="242"/>
      <c r="B31" s="152" t="s">
        <v>348</v>
      </c>
      <c r="C31" s="152" t="s">
        <v>362</v>
      </c>
      <c r="D31" s="152" t="s">
        <v>56</v>
      </c>
      <c r="E31" s="152" t="s">
        <v>1517</v>
      </c>
      <c r="F31" s="152" t="s">
        <v>1518</v>
      </c>
      <c r="G31" s="149">
        <v>2</v>
      </c>
      <c r="H31" s="149" t="s">
        <v>83</v>
      </c>
      <c r="I31" s="153" t="s">
        <v>23</v>
      </c>
      <c r="J31" s="154"/>
      <c r="K31" s="146" t="s">
        <v>1484</v>
      </c>
      <c r="L31" s="155" t="s">
        <v>1512</v>
      </c>
    </row>
    <row r="32" spans="1:24" ht="85.5" x14ac:dyDescent="0.25">
      <c r="A32" s="242"/>
      <c r="B32" s="152" t="s">
        <v>349</v>
      </c>
      <c r="C32" s="152" t="s">
        <v>363</v>
      </c>
      <c r="D32" s="152" t="s">
        <v>56</v>
      </c>
      <c r="E32" s="152" t="s">
        <v>1515</v>
      </c>
      <c r="F32" s="152" t="s">
        <v>1519</v>
      </c>
      <c r="G32" s="149">
        <v>2</v>
      </c>
      <c r="H32" s="149" t="s">
        <v>83</v>
      </c>
      <c r="I32" s="153" t="s">
        <v>23</v>
      </c>
      <c r="J32" s="154"/>
      <c r="K32" s="146" t="s">
        <v>1484</v>
      </c>
      <c r="L32" s="155" t="s">
        <v>1512</v>
      </c>
    </row>
    <row r="33" spans="1:12" ht="85.5" x14ac:dyDescent="0.25">
      <c r="A33" s="242"/>
      <c r="B33" s="152" t="s">
        <v>350</v>
      </c>
      <c r="C33" s="152" t="s">
        <v>364</v>
      </c>
      <c r="D33" s="152" t="s">
        <v>56</v>
      </c>
      <c r="E33" s="152" t="s">
        <v>394</v>
      </c>
      <c r="F33" s="152" t="s">
        <v>1520</v>
      </c>
      <c r="G33" s="149">
        <v>2</v>
      </c>
      <c r="H33" s="149" t="s">
        <v>83</v>
      </c>
      <c r="I33" s="153" t="s">
        <v>23</v>
      </c>
      <c r="J33" s="154"/>
      <c r="K33" s="146" t="s">
        <v>1484</v>
      </c>
      <c r="L33" s="155" t="s">
        <v>1512</v>
      </c>
    </row>
    <row r="34" spans="1:12" ht="38.25" x14ac:dyDescent="0.25">
      <c r="A34" s="242"/>
      <c r="B34" s="156" t="s">
        <v>351</v>
      </c>
      <c r="C34" s="152" t="s">
        <v>365</v>
      </c>
      <c r="D34" s="152" t="s">
        <v>55</v>
      </c>
      <c r="E34" s="152" t="s">
        <v>396</v>
      </c>
      <c r="F34" s="152" t="s">
        <v>337</v>
      </c>
      <c r="G34" s="149">
        <v>2</v>
      </c>
      <c r="H34" s="149" t="s">
        <v>83</v>
      </c>
      <c r="I34" s="153" t="s">
        <v>23</v>
      </c>
      <c r="J34" s="154"/>
      <c r="K34" s="146" t="s">
        <v>1484</v>
      </c>
      <c r="L34" s="157" t="s">
        <v>861</v>
      </c>
    </row>
    <row r="35" spans="1:12" ht="38.25" x14ac:dyDescent="0.25">
      <c r="A35" s="242"/>
      <c r="B35" s="152" t="s">
        <v>352</v>
      </c>
      <c r="C35" s="152" t="s">
        <v>1521</v>
      </c>
      <c r="D35" s="152" t="s">
        <v>55</v>
      </c>
      <c r="E35" s="152" t="s">
        <v>396</v>
      </c>
      <c r="F35" s="152" t="s">
        <v>405</v>
      </c>
      <c r="G35" s="158">
        <v>3</v>
      </c>
      <c r="H35" s="158" t="s">
        <v>84</v>
      </c>
      <c r="I35" s="159" t="s">
        <v>21</v>
      </c>
      <c r="J35" s="154"/>
      <c r="K35" s="146" t="s">
        <v>1484</v>
      </c>
      <c r="L35" s="157" t="s">
        <v>861</v>
      </c>
    </row>
    <row r="36" spans="1:12" ht="38.25" x14ac:dyDescent="0.25">
      <c r="A36" s="242"/>
      <c r="B36" s="152" t="s">
        <v>353</v>
      </c>
      <c r="C36" s="152" t="s">
        <v>367</v>
      </c>
      <c r="D36" s="152" t="s">
        <v>55</v>
      </c>
      <c r="E36" s="152" t="s">
        <v>396</v>
      </c>
      <c r="F36" s="152" t="s">
        <v>405</v>
      </c>
      <c r="G36" s="149">
        <v>2</v>
      </c>
      <c r="H36" s="149" t="s">
        <v>83</v>
      </c>
      <c r="I36" s="153" t="s">
        <v>23</v>
      </c>
      <c r="J36" s="154"/>
      <c r="K36" s="146" t="s">
        <v>1484</v>
      </c>
      <c r="L36" s="157" t="s">
        <v>861</v>
      </c>
    </row>
    <row r="37" spans="1:12" ht="42.75" x14ac:dyDescent="0.25">
      <c r="A37" s="242"/>
      <c r="B37" s="152" t="s">
        <v>354</v>
      </c>
      <c r="C37" s="152" t="s">
        <v>368</v>
      </c>
      <c r="D37" s="152" t="s">
        <v>56</v>
      </c>
      <c r="E37" s="152" t="s">
        <v>397</v>
      </c>
      <c r="F37" s="152" t="s">
        <v>1522</v>
      </c>
      <c r="G37" s="149">
        <v>2</v>
      </c>
      <c r="H37" s="149" t="s">
        <v>83</v>
      </c>
      <c r="I37" s="153" t="s">
        <v>23</v>
      </c>
      <c r="J37" s="154"/>
      <c r="K37" s="146" t="s">
        <v>1484</v>
      </c>
      <c r="L37" s="157" t="s">
        <v>445</v>
      </c>
    </row>
    <row r="38" spans="1:12" ht="71.25" x14ac:dyDescent="0.25">
      <c r="A38" s="242"/>
      <c r="B38" s="160" t="s">
        <v>1523</v>
      </c>
      <c r="C38" s="152" t="s">
        <v>1524</v>
      </c>
      <c r="D38" s="152" t="s">
        <v>56</v>
      </c>
      <c r="E38" s="152" t="s">
        <v>1525</v>
      </c>
      <c r="F38" s="152" t="s">
        <v>1526</v>
      </c>
      <c r="G38" s="149">
        <v>5</v>
      </c>
      <c r="H38" s="149" t="s">
        <v>83</v>
      </c>
      <c r="I38" s="150" t="s">
        <v>21</v>
      </c>
      <c r="J38" s="154"/>
      <c r="K38" s="146" t="s">
        <v>1484</v>
      </c>
      <c r="L38" s="155" t="s">
        <v>1508</v>
      </c>
    </row>
    <row r="39" spans="1:12" ht="42.75" x14ac:dyDescent="0.25">
      <c r="A39" s="243"/>
      <c r="B39" s="160" t="s">
        <v>355</v>
      </c>
      <c r="C39" s="152" t="s">
        <v>369</v>
      </c>
      <c r="D39" s="152" t="s">
        <v>55</v>
      </c>
      <c r="E39" s="152" t="s">
        <v>396</v>
      </c>
      <c r="F39" s="152" t="s">
        <v>405</v>
      </c>
      <c r="G39" s="149">
        <v>5</v>
      </c>
      <c r="H39" s="149" t="s">
        <v>83</v>
      </c>
      <c r="I39" s="150" t="s">
        <v>21</v>
      </c>
      <c r="J39" s="154"/>
      <c r="K39" s="146" t="s">
        <v>1484</v>
      </c>
      <c r="L39" s="161" t="s">
        <v>446</v>
      </c>
    </row>
    <row r="40" spans="1:12" ht="26.25" thickBot="1" x14ac:dyDescent="0.3">
      <c r="A40" s="241" t="str">
        <f>IF('Risk template'!A49="","",'Risk template'!A49)</f>
        <v>5. Working at Heights</v>
      </c>
      <c r="B40" s="3" t="str">
        <f>IF('Risk template'!A49="","",'Risk template'!D51)</f>
        <v>Foreign objects</v>
      </c>
      <c r="C40" s="3" t="str">
        <f>IF('Risk template'!A49="","",'Risk template'!F51)</f>
        <v>Struck by a free falling object</v>
      </c>
      <c r="D40" s="3" t="str">
        <f>IF('Risk template'!A49="","",'Risk template'!G51)</f>
        <v>Safety</v>
      </c>
      <c r="E40" s="3" t="str">
        <f>IF('Risk template'!A49="","",'Risk template'!L51)</f>
        <v>Injuries</v>
      </c>
      <c r="F40" s="3" t="str">
        <f>IF('Risk template'!A49="","",'Risk template'!M51)</f>
        <v>SWP, Daily RA, PPE</v>
      </c>
      <c r="G40" s="149">
        <f>IF('Risk template'!A49="","",'Risk template'!N51)</f>
        <v>4</v>
      </c>
      <c r="H40" s="3" t="str">
        <f>IF('Risk template'!A49="","",'Risk template'!O51)</f>
        <v>C</v>
      </c>
      <c r="I40" s="150" t="s">
        <v>21</v>
      </c>
      <c r="J40" s="3" t="str">
        <f>IF('Risk template'!A49="","",'Risk template'!Q51)</f>
        <v>Mostly effective</v>
      </c>
      <c r="K40" s="3" t="str">
        <f>IF('Risk template'!A49="","",'Risk template'!T51)</f>
        <v>Managers and Senior Supervisor</v>
      </c>
      <c r="L40" s="3" t="str">
        <f>IF('Risk template'!A49="","",'Risk template'!U51)</f>
        <v>PPE specification 240-44175132</v>
      </c>
    </row>
    <row r="41" spans="1:12" ht="37.9" customHeight="1" thickBot="1" x14ac:dyDescent="0.3">
      <c r="A41" s="244"/>
      <c r="B41" s="162" t="s">
        <v>1527</v>
      </c>
      <c r="C41" s="162" t="s">
        <v>1528</v>
      </c>
      <c r="D41" s="162" t="s">
        <v>56</v>
      </c>
      <c r="E41" s="162" t="s">
        <v>1529</v>
      </c>
      <c r="F41" s="164" t="s">
        <v>1530</v>
      </c>
      <c r="G41" s="149">
        <v>5</v>
      </c>
      <c r="H41" s="149" t="s">
        <v>83</v>
      </c>
      <c r="I41" s="150" t="s">
        <v>21</v>
      </c>
      <c r="J41" s="162" t="s">
        <v>1483</v>
      </c>
      <c r="K41" s="146" t="s">
        <v>1484</v>
      </c>
      <c r="L41" s="163" t="s">
        <v>1508</v>
      </c>
    </row>
    <row r="42" spans="1:12" ht="102" x14ac:dyDescent="0.25">
      <c r="A42" s="3" t="str">
        <f>IF('Risk template'!A65="","",'Risk template'!A65)</f>
        <v>7.Woking with lifting machinary and tackle</v>
      </c>
      <c r="B42" s="3" t="str">
        <f>IF('Risk template'!A65="","",'Risk template'!D65)</f>
        <v>Failure of lifting machine or tackle</v>
      </c>
      <c r="C42" s="3" t="str">
        <f>IF('Risk template'!A65="","",'Risk template'!F65)</f>
        <v>Possible fall from heights</v>
      </c>
      <c r="D42" s="3" t="str">
        <f>IF('Risk template'!A65="","",'Risk template'!G65)</f>
        <v>Safety</v>
      </c>
      <c r="E42" s="3" t="str">
        <f>IF('Risk template'!A65="","",'Risk template'!L65)</f>
        <v>Injuries</v>
      </c>
      <c r="F42" s="3" t="str">
        <f>IF('Risk template'!A65="","",'Risk template'!M65)</f>
        <v>Visual Inspection before use, Quaterly inspections and Annual load test</v>
      </c>
      <c r="G42" s="3">
        <f>IF('Risk template'!A65="","",'Risk template'!N65)</f>
        <v>4</v>
      </c>
      <c r="H42" s="3" t="str">
        <f>IF('Risk template'!A65="","",'Risk template'!O65)</f>
        <v>A</v>
      </c>
      <c r="I42" s="173" t="s">
        <v>22</v>
      </c>
      <c r="J42" s="3" t="str">
        <f>IF('Risk template'!A65="","",'Risk template'!Q65)</f>
        <v>Mostly effective</v>
      </c>
      <c r="K42" s="3" t="str">
        <f>IF('Risk template'!A65="","",'Risk template'!T65)</f>
        <v>Managers and Senior Supervisor</v>
      </c>
      <c r="L42" s="3" t="str">
        <f>IF('Risk template'!A65="","",'Risk template'!U65)</f>
        <v xml:space="preserve">OHS Act and its regulations, 34-111 Operating a truck mounted crane with a bucket attached, 34-110 Operating a vehicle mounted crane </v>
      </c>
    </row>
    <row r="43" spans="1:12" ht="76.5" x14ac:dyDescent="0.25">
      <c r="A43" s="3" t="str">
        <f>IF('Risk template'!A71="","",'Risk template'!A71)</f>
        <v xml:space="preserve">9. Circuit breaker replacement </v>
      </c>
      <c r="B43" s="3" t="str">
        <f>IF('Risk template'!A71="","",'Risk template'!D71)</f>
        <v>Incompetent Operator</v>
      </c>
      <c r="C43" s="3" t="str">
        <f>IF('Risk template'!A71="","",'Risk template'!F71)</f>
        <v>Possible electrocution</v>
      </c>
      <c r="D43" s="3" t="str">
        <f>IF('Risk template'!A71="","",'Risk template'!G71)</f>
        <v>Safety</v>
      </c>
      <c r="E43" s="3" t="str">
        <f>IF('Risk template'!A71="","",'Risk template'!L71)</f>
        <v>Injuries</v>
      </c>
      <c r="F43" s="3" t="str">
        <f>IF('Risk template'!A71="","",'Risk template'!M71)</f>
        <v>Pre Task planning and Risk assessment, SOP, SWP, ORHVS, 34-1141 Maintanance of metering Kiosks</v>
      </c>
      <c r="G43" s="3">
        <f>IF('Risk template'!A71="","",'Risk template'!N71)</f>
        <v>4</v>
      </c>
      <c r="H43" s="3" t="str">
        <f>IF('Risk template'!A71="","",'Risk template'!O71)</f>
        <v>B</v>
      </c>
      <c r="I43" s="173" t="s">
        <v>22</v>
      </c>
      <c r="J43" s="3" t="str">
        <f>IF('Risk template'!A71="","",'Risk template'!Q71)</f>
        <v>Mostly effective</v>
      </c>
      <c r="K43" s="3" t="str">
        <f>IF('Risk template'!A71="","",'Risk template'!T71)</f>
        <v>Managers and Senior Supervisor</v>
      </c>
      <c r="L43" s="3" t="str">
        <f>IF('Risk template'!A71="","",'Risk template'!U71)</f>
        <v xml:space="preserve">OHS Act and its regulations, 240-84242882, 240-65123882, 35-493, Eskom Standards and Procedures </v>
      </c>
    </row>
    <row r="44" spans="1:12" ht="76.5" x14ac:dyDescent="0.25">
      <c r="A44" s="3" t="str">
        <f>IF('Risk template'!A69="","",'Risk template'!A69)</f>
        <v>8. Working close to Excavation work/ Road Construction</v>
      </c>
      <c r="B44" s="3" t="str">
        <f>IF('Risk template'!A69="","",'Risk template'!D72)</f>
        <v>Insect nest inside pillar box</v>
      </c>
      <c r="C44" s="3" t="str">
        <f>IF('Risk template'!A69="","",'Risk template'!F72)</f>
        <v>Insects and rodents inside the pillar box</v>
      </c>
      <c r="D44" s="3" t="str">
        <f>IF('Risk template'!A69="","",'Risk template'!G72)</f>
        <v>Safety</v>
      </c>
      <c r="E44" s="3" t="str">
        <f>IF('Risk template'!A69="","",'Risk template'!L72)</f>
        <v>Injuries</v>
      </c>
      <c r="F44" s="3" t="str">
        <f>IF('Risk template'!A69="","",'Risk template'!M72)</f>
        <v>Environmental EP, Report insect nest to be removed by professionals, Wear appropriate PPE</v>
      </c>
      <c r="G44" s="3">
        <f>IF('Risk template'!A69="","",'Risk template'!N72)</f>
        <v>3</v>
      </c>
      <c r="H44" s="3" t="str">
        <f>IF('Risk template'!A69="","",'Risk template'!O72)</f>
        <v>B</v>
      </c>
      <c r="I44" s="173" t="s">
        <v>22</v>
      </c>
      <c r="J44" s="3" t="str">
        <f>IF('Risk template'!A69="","",'Risk template'!Q72)</f>
        <v>Mostly effective</v>
      </c>
      <c r="K44" s="3" t="str">
        <f>IF('Risk template'!A69="","",'Risk template'!T72)</f>
        <v>Managers and Senior Supervisor</v>
      </c>
      <c r="L44" s="3" t="str">
        <f>IF('Risk template'!A69="","",'Risk template'!U72)</f>
        <v xml:space="preserve">OHS Act and its regulations, 240-84242882, 240-65123882, 34-493, Eskom Standards and Procedures </v>
      </c>
    </row>
    <row r="45" spans="1:12" ht="140.25" x14ac:dyDescent="0.25">
      <c r="A45" s="3" t="str">
        <f>IF('Risk template'!A73="","",'Risk template'!A73)</f>
        <v>10.Pole planting and Rotten / Broken pole replacement</v>
      </c>
      <c r="B45" s="3" t="e">
        <f>IF('Risk template'!A73="","",'Risk template'!#REF!)</f>
        <v>#REF!</v>
      </c>
      <c r="C45" s="3" t="str">
        <f>IF('Risk template'!A73="","",'Risk template'!F73)</f>
        <v>Caught by drill bit</v>
      </c>
      <c r="D45" s="3" t="str">
        <f>IF('Risk template'!A73="","",'Risk template'!G73)</f>
        <v>Safety</v>
      </c>
      <c r="E45" s="3" t="str">
        <f>IF('Risk template'!A73="","",'Risk template'!L73)</f>
        <v>Injuries</v>
      </c>
      <c r="F45" s="3" t="str">
        <f>IF('Risk template'!A73="","",'Risk template'!M73)</f>
        <v>Follow correct drilling practices, 34-2119 Working with Petrol drilling machine, Pre task planning and risk assessment 32-520 and 34-227</v>
      </c>
      <c r="G45" s="3">
        <f>IF('Risk template'!A73="","",'Risk template'!N73)</f>
        <v>4</v>
      </c>
      <c r="H45" s="3" t="str">
        <f>IF('Risk template'!A73="","",'Risk template'!O73)</f>
        <v>B</v>
      </c>
      <c r="I45" s="173" t="s">
        <v>22</v>
      </c>
      <c r="J45" s="3" t="str">
        <f>IF('Risk template'!A73="","",'Risk template'!Q73)</f>
        <v>Mostly effective</v>
      </c>
      <c r="K45" s="3" t="str">
        <f>IF('Risk template'!A73="","",'Risk template'!T73)</f>
        <v>Managers and Senior Supervisor</v>
      </c>
      <c r="L45" s="3" t="str">
        <f>IF('Risk template'!A73="","",'Risk template'!U73)</f>
        <v>34-2119 Working with Petrol drilling machine, Pre task planning and risk assessment 32-520 and 34-227, 32-477 Safety, health and environmentatl training and development Procedure</v>
      </c>
    </row>
    <row r="46" spans="1:12" ht="89.25" x14ac:dyDescent="0.25">
      <c r="A46" s="3" t="str">
        <f>IF('Risk template'!A84="","",'Risk template'!A84)</f>
        <v>11 .Maintenance of Metal clad switchgear</v>
      </c>
      <c r="B46" s="3" t="str">
        <f>IF('Risk template'!A84="","",'Risk template'!D84)</f>
        <v>Operating</v>
      </c>
      <c r="C46" s="3" t="str">
        <f>IF('Risk template'!A84="","",'Risk template'!F84)</f>
        <v>Electrocution</v>
      </c>
      <c r="D46" s="3" t="str">
        <f>IF('Risk template'!A84="","",'Risk template'!G84)</f>
        <v>Safety</v>
      </c>
      <c r="E46" s="3" t="str">
        <f>IF('Risk template'!A84="","",'Risk template'!L84)</f>
        <v>Injuries</v>
      </c>
      <c r="F46" s="3" t="str">
        <f>IF('Risk template'!A84="","",'Risk template'!M84)</f>
        <v>Awareness and training, Risk assessment and Pre task planning</v>
      </c>
      <c r="G46" s="3">
        <f>IF('Risk template'!A84="","",'Risk template'!N84)</f>
        <v>4</v>
      </c>
      <c r="H46" s="3" t="str">
        <f>IF('Risk template'!A84="","",'Risk template'!O84)</f>
        <v>B</v>
      </c>
      <c r="I46" s="166" t="s">
        <v>22</v>
      </c>
      <c r="J46" s="3" t="str">
        <f>IF('Risk template'!A84="","",'Risk template'!Q84)</f>
        <v>Mostly effective</v>
      </c>
      <c r="K46" s="3" t="str">
        <f>IF('Risk template'!A84="","",'Risk template'!T84)</f>
        <v>Managers and Senior Supervisor</v>
      </c>
      <c r="L46" s="3" t="str">
        <f>IF('Risk template'!A84="","",'Risk template'!U84)</f>
        <v>OHS Act and its regulations, DSP 34-1157, DSP 34-1702, OHRVS, EMR, DMN 34-93 Operating metal clad switchgear</v>
      </c>
    </row>
    <row r="47" spans="1:12" ht="63.75" x14ac:dyDescent="0.25">
      <c r="A47" s="3" t="str">
        <f>IF('Risk template'!A86="","",'Risk template'!A86)</f>
        <v>12. Replacing and Instalation of a transformer</v>
      </c>
      <c r="B47" s="3" t="str">
        <f>IF('Risk template'!A86="","",'Risk template'!D86)</f>
        <v>Lifting equipment</v>
      </c>
      <c r="C47" s="3" t="str">
        <f>IF('Risk template'!A86="","",'Risk template'!F86)</f>
        <v>Possible injuries due to load falling on worker</v>
      </c>
      <c r="D47" s="3" t="str">
        <f>IF('Risk template'!A86="","",'Risk template'!G86)</f>
        <v>Safety</v>
      </c>
      <c r="E47" s="3" t="str">
        <f>IF('Risk template'!A86="","",'Risk template'!L86)</f>
        <v>Injuries</v>
      </c>
      <c r="F47" s="3" t="str">
        <f>IF('Risk template'!A86="","",'Risk template'!M86)</f>
        <v>Equipment must be on a maintenance schedule, Implement life saving rules, 32-845,32-418, 34-227</v>
      </c>
      <c r="G47" s="3">
        <f>IF('Risk template'!A86="","",'Risk template'!N86)</f>
        <v>5</v>
      </c>
      <c r="H47" s="3" t="str">
        <f>IF('Risk template'!A86="","",'Risk template'!O86)</f>
        <v>A</v>
      </c>
      <c r="I47" s="150" t="s">
        <v>21</v>
      </c>
      <c r="J47" s="3" t="str">
        <f>IF('Risk template'!A86="","",'Risk template'!Q86)</f>
        <v>Mostly effective</v>
      </c>
      <c r="K47" s="3" t="str">
        <f>IF('Risk template'!A86="","",'Risk template'!T86)</f>
        <v>Managers and Senior Supervisor</v>
      </c>
      <c r="L47" s="3" t="str">
        <f>IF('Risk template'!A86="","",'Risk template'!U86)</f>
        <v xml:space="preserve"> 32-845,32-418, 34-227 Eskom procedures, OHSACT and its regulations</v>
      </c>
    </row>
    <row r="48" spans="1:12" ht="76.5" x14ac:dyDescent="0.25">
      <c r="A48" s="3" t="str">
        <f>IF('Risk template'!A90="","",'Risk template'!A90)</f>
        <v>13. String and tensioning a conductor</v>
      </c>
      <c r="B48" s="3" t="str">
        <f>IF('Risk template'!A90="","",'Risk template'!D90)</f>
        <v>Low hanging conductors</v>
      </c>
      <c r="C48" s="3" t="str">
        <f>IF('Risk template'!A90="","",'Risk template'!F90)</f>
        <v>Possible Electrocution</v>
      </c>
      <c r="D48" s="3" t="str">
        <f>IF('Risk template'!A90="","",'Risk template'!G90)</f>
        <v>Safety</v>
      </c>
      <c r="E48" s="3" t="str">
        <f>IF('Risk template'!A90="","",'Risk template'!L90)</f>
        <v>Injuries</v>
      </c>
      <c r="F48" s="3" t="str">
        <f>IF('Risk template'!A90="","",'Risk template'!M90)</f>
        <v>Training and authorisation, pre-task risk assessment</v>
      </c>
      <c r="G48" s="3">
        <f>IF('Risk template'!A90="","",'Risk template'!N90)</f>
        <v>3</v>
      </c>
      <c r="H48" s="3" t="str">
        <f>IF('Risk template'!A90="","",'Risk template'!O90)</f>
        <v>B</v>
      </c>
      <c r="I48" s="173" t="s">
        <v>22</v>
      </c>
      <c r="J48" s="3" t="str">
        <f>IF('Risk template'!A90="","",'Risk template'!Q90)</f>
        <v>Mostly effective</v>
      </c>
      <c r="K48" s="3" t="str">
        <f>IF('Risk template'!A90="","",'Risk template'!T90)</f>
        <v>Managers and Senior Supervisor</v>
      </c>
      <c r="L48" s="3" t="str">
        <f>IF('Risk template'!A90="","",'Risk template'!U90)</f>
        <v xml:space="preserve">OHS Act and its regulations, DMN 34-180, DST 34-1191, Eskom Standards and Procedures </v>
      </c>
    </row>
    <row r="49" spans="1:12" ht="102" x14ac:dyDescent="0.25">
      <c r="A49" s="3" t="str">
        <f>IF('Risk template'!A94="","",'Risk template'!A94)</f>
        <v xml:space="preserve">14. Making and breaking of jumpers/ droppers (Conection and disconnecting) </v>
      </c>
      <c r="B49" s="3" t="str">
        <f>IF('Risk template'!A94="","",'Risk template'!D94)</f>
        <v>Non-Oxide grease</v>
      </c>
      <c r="C49" s="3" t="str">
        <f>IF('Risk template'!A94="","",'Risk template'!F94)</f>
        <v>Possible skin and eye irritation</v>
      </c>
      <c r="D49" s="3" t="str">
        <f>IF('Risk template'!A94="","",'Risk template'!G94)</f>
        <v>Health</v>
      </c>
      <c r="E49" s="3" t="str">
        <f>IF('Risk template'!A94="","",'Risk template'!L94)</f>
        <v>Illhealth</v>
      </c>
      <c r="F49" s="3" t="str">
        <f>IF('Risk template'!A94="","",'Risk template'!M94)</f>
        <v>Induction, toolbox talks, risk assessments, competency training, Making and breaking or replacement of jumpers or droppers on overhead lines and substations 240 - 85844063, Procedure for use and maintenance of portable earth DPC 34-444, Maintain LV lines under dead MV lines on the same structure 34 -105</v>
      </c>
      <c r="G49" s="3">
        <f>IF('Risk template'!A94="","",'Risk template'!N94)</f>
        <v>3</v>
      </c>
      <c r="H49" s="3" t="str">
        <f>IF('Risk template'!A94="","",'Risk template'!O94)</f>
        <v>B</v>
      </c>
      <c r="I49" s="174" t="s">
        <v>22</v>
      </c>
      <c r="J49" s="3" t="str">
        <f>IF('Risk template'!A94="","",'Risk template'!Q94)</f>
        <v>Mostly effective</v>
      </c>
      <c r="K49" s="3" t="str">
        <f>IF('Risk template'!A94="","",'Risk template'!T94)</f>
        <v>Managers and Senior Supervisor</v>
      </c>
      <c r="L49" s="3" t="str">
        <f>IF('Risk template'!A94="","",'Risk template'!U94)</f>
        <v xml:space="preserve">PPE Specification 240-44175132, </v>
      </c>
    </row>
    <row r="50" spans="1:12" ht="51" x14ac:dyDescent="0.25">
      <c r="A50" s="3" t="str">
        <f>IF('Risk template'!A102="","",'Risk template'!A102)</f>
        <v xml:space="preserve">15. Replacement of the cross arm </v>
      </c>
      <c r="B50" s="3" t="str">
        <f>IF('Risk template'!A102="","",'Risk template'!D102)</f>
        <v>Not hooking up while using PML</v>
      </c>
      <c r="C50" s="3" t="str">
        <f>IF('Risk template'!A102="","",'Risk template'!F102)</f>
        <v>Possible fall from heights</v>
      </c>
      <c r="D50" s="3" t="str">
        <f>IF('Risk template'!A102="","",'Risk template'!G102)</f>
        <v>Safety</v>
      </c>
      <c r="E50" s="3" t="str">
        <f>IF('Risk template'!A102="","",'Risk template'!L102)</f>
        <v>Injuries</v>
      </c>
      <c r="F50" s="3" t="str">
        <f>IF('Risk template'!A102="","",'Risk template'!M102)</f>
        <v>Implement life saving rules, Compentency training and awareness, Risk assessment</v>
      </c>
      <c r="G50" s="3">
        <f>IF('Risk template'!A102="","",'Risk template'!N102)</f>
        <v>3</v>
      </c>
      <c r="H50" s="3" t="str">
        <f>IF('Risk template'!A102="","",'Risk template'!O102)</f>
        <v>B</v>
      </c>
      <c r="I50" s="174" t="s">
        <v>22</v>
      </c>
      <c r="J50" s="3" t="str">
        <f>IF('Risk template'!A102="","",'Risk template'!Q102)</f>
        <v>Mostly effective</v>
      </c>
      <c r="K50" s="3" t="str">
        <f>IF('Risk template'!A102="","",'Risk template'!T102)</f>
        <v>Managers and Senior Supervisor</v>
      </c>
      <c r="L50" s="3" t="str">
        <f>IF('Risk template'!A102="","",'Risk template'!U102)</f>
        <v>240-97759893 Work with or on a PML, 32-418 Working at heights</v>
      </c>
    </row>
    <row r="51" spans="1:12" ht="51" x14ac:dyDescent="0.25">
      <c r="A51" s="3" t="str">
        <f>IF('Risk template'!A107="","",'Risk template'!A107)</f>
        <v>16. Replacement of insulators</v>
      </c>
      <c r="B51" s="3" t="str">
        <f>IF('Risk template'!A107="","",'Risk template'!D107)</f>
        <v>Not hooking up while using PML</v>
      </c>
      <c r="C51" s="3" t="str">
        <f>IF('Risk template'!A107="","",'Risk template'!F107)</f>
        <v>Possible fall from heights</v>
      </c>
      <c r="D51" s="3" t="str">
        <f>IF('Risk template'!A107="","",'Risk template'!G107)</f>
        <v>Safety</v>
      </c>
      <c r="E51" s="3" t="str">
        <f>IF('Risk template'!A107="","",'Risk template'!L107)</f>
        <v>Injuries</v>
      </c>
      <c r="F51" s="3" t="str">
        <f>IF('Risk template'!A107="","",'Risk template'!M107)</f>
        <v>Implement life saving rules, Compentency training and awareness, Risk assessment</v>
      </c>
      <c r="G51" s="3">
        <f>IF('Risk template'!A107="","",'Risk template'!N107)</f>
        <v>3</v>
      </c>
      <c r="H51" s="3" t="str">
        <f>IF('Risk template'!A107="","",'Risk template'!O107)</f>
        <v>B</v>
      </c>
      <c r="I51" s="173" t="s">
        <v>22</v>
      </c>
      <c r="J51" s="3" t="str">
        <f>IF('Risk template'!A107="","",'Risk template'!Q107)</f>
        <v>Mostly effective</v>
      </c>
      <c r="K51" s="3" t="str">
        <f>IF('Risk template'!A107="","",'Risk template'!T107)</f>
        <v>Management</v>
      </c>
      <c r="L51" s="3" t="str">
        <f>IF('Risk template'!A107="","",'Risk template'!U107)</f>
        <v>240-97759893 Work with or on a PML, 32-418 Working at heights</v>
      </c>
    </row>
    <row r="52" spans="1:12" ht="51" x14ac:dyDescent="0.25">
      <c r="A52" s="3" t="str">
        <f>IF('Risk template'!A111="","",'Risk template'!A111)</f>
        <v>17. Replacement of insulators</v>
      </c>
      <c r="B52" s="3" t="str">
        <f>IF('Risk template'!A111="","",'Risk template'!D111)</f>
        <v>Not hooking up while using PML</v>
      </c>
      <c r="C52" s="3" t="str">
        <f>IF('Risk template'!A111="","",'Risk template'!F111)</f>
        <v>Possible fall from heights</v>
      </c>
      <c r="D52" s="3" t="str">
        <f>IF('Risk template'!A111="","",'Risk template'!G111)</f>
        <v>Safety</v>
      </c>
      <c r="E52" s="3" t="str">
        <f>IF('Risk template'!A111="","",'Risk template'!L111)</f>
        <v>Injuries</v>
      </c>
      <c r="F52" s="3" t="str">
        <f>IF('Risk template'!A111="","",'Risk template'!M111)</f>
        <v>Implement life saving rules, Compentency training and awareness, Risk assessment</v>
      </c>
      <c r="G52" s="3">
        <f>IF('Risk template'!A111="","",'Risk template'!N111)</f>
        <v>3</v>
      </c>
      <c r="H52" s="3" t="str">
        <f>IF('Risk template'!A111="","",'Risk template'!O111)</f>
        <v>B</v>
      </c>
      <c r="I52" s="173" t="s">
        <v>22</v>
      </c>
      <c r="J52" s="3" t="str">
        <f>IF('Risk template'!A111="","",'Risk template'!Q111)</f>
        <v>Mostly effective</v>
      </c>
      <c r="K52" s="3" t="str">
        <f>IF('Risk template'!A111="","",'Risk template'!T111)</f>
        <v>Management</v>
      </c>
      <c r="L52" s="3" t="str">
        <f>IF('Risk template'!A111="","",'Risk template'!U111)</f>
        <v>240-97759893 Work with or on a PML, 32-418 Working at heights</v>
      </c>
    </row>
    <row r="53" spans="1:12" ht="51" x14ac:dyDescent="0.25">
      <c r="A53" s="3" t="str">
        <f>IF('Risk template'!A115="","",'Risk template'!A115)</f>
        <v xml:space="preserve">18.Replace/ Installation of Surge Arrestors
</v>
      </c>
      <c r="B53" s="3" t="str">
        <f>IF('Risk template'!A115="","",'Risk template'!D115)</f>
        <v>Not hooking up while using PML</v>
      </c>
      <c r="C53" s="3" t="str">
        <f>IF('Risk template'!A115="","",'Risk template'!F115)</f>
        <v>Possible fall from heights</v>
      </c>
      <c r="D53" s="3" t="str">
        <f>IF('Risk template'!A115="","",'Risk template'!G115)</f>
        <v>Safety</v>
      </c>
      <c r="E53" s="3" t="str">
        <f>IF('Risk template'!A115="","",'Risk template'!L115)</f>
        <v>Injuries</v>
      </c>
      <c r="F53" s="3" t="str">
        <f>IF('Risk template'!A115="","",'Risk template'!M115)</f>
        <v>Implement life saving rules, Compentency training and awareness, Risk assessment</v>
      </c>
      <c r="G53" s="3">
        <f>IF('Risk template'!A115="","",'Risk template'!N115)</f>
        <v>3</v>
      </c>
      <c r="H53" s="3" t="str">
        <f>IF('Risk template'!A115="","",'Risk template'!O115)</f>
        <v>B</v>
      </c>
      <c r="I53" s="174" t="s">
        <v>22</v>
      </c>
      <c r="J53" s="3" t="str">
        <f>IF('Risk template'!A115="","",'Risk template'!Q115)</f>
        <v>Mostly effective</v>
      </c>
      <c r="K53" s="3" t="str">
        <f>IF('Risk template'!A115="","",'Risk template'!T115)</f>
        <v>Managers and Supervisors</v>
      </c>
      <c r="L53" s="3" t="str">
        <f>IF('Risk template'!A115="","",'Risk template'!U115)</f>
        <v>240-97759893 Work with or on a PML, 32-418 Working at heights</v>
      </c>
    </row>
    <row r="54" spans="1:12" ht="51" x14ac:dyDescent="0.25">
      <c r="A54" s="3" t="str">
        <f>IF('Risk template'!A119="","",'Risk template'!A119)</f>
        <v>19. Using Pedestal mounted ladders (Vehicle)</v>
      </c>
      <c r="B54" s="3" t="str">
        <f>IF('Risk template'!A119="","",'Risk template'!D119)</f>
        <v>Uneven Surface</v>
      </c>
      <c r="C54" s="3" t="str">
        <f>IF('Risk template'!A119="","",'Risk template'!F119)</f>
        <v>Possible falling from heights</v>
      </c>
      <c r="D54" s="3" t="str">
        <f>IF('Risk template'!A119="","",'Risk template'!G119)</f>
        <v>Safety</v>
      </c>
      <c r="E54" s="3" t="str">
        <f>IF('Risk template'!A119="","",'Risk template'!L119)</f>
        <v>Injuries</v>
      </c>
      <c r="F54" s="3" t="str">
        <f>IF('Risk template'!A119="","",'Risk template'!M119)</f>
        <v xml:space="preserve">Pre Task planning, SOP, risk assessment, competence of operator </v>
      </c>
      <c r="G54" s="3">
        <f>IF('Risk template'!A119="","",'Risk template'!N119)</f>
        <v>4</v>
      </c>
      <c r="H54" s="3" t="str">
        <f>IF('Risk template'!A119="","",'Risk template'!O119)</f>
        <v>C</v>
      </c>
      <c r="I54" s="150" t="s">
        <v>21</v>
      </c>
      <c r="J54" s="3" t="str">
        <f>IF('Risk template'!A119="","",'Risk template'!Q119)</f>
        <v>Mostly effective</v>
      </c>
      <c r="K54" s="3" t="str">
        <f>IF('Risk template'!A119="","",'Risk template'!T119)</f>
        <v>Managers and Supervisors</v>
      </c>
      <c r="L54" s="3" t="str">
        <f>IF('Risk template'!A119="","",'Risk template'!U119)</f>
        <v>Procedures,32-418, 34-227 Pre-task risk assessment</v>
      </c>
    </row>
    <row r="55" spans="1:12" ht="76.5" x14ac:dyDescent="0.25">
      <c r="A55" s="3" t="str">
        <f>IF('Risk template'!A131="","",'Risk template'!A131)</f>
        <v>21. Pre-paid meter installation</v>
      </c>
      <c r="B55" s="3" t="str">
        <f>IF('Risk template'!A131="","",'Risk template'!D131)</f>
        <v>Live bare conductors</v>
      </c>
      <c r="C55" s="3" t="str">
        <f>IF('Risk template'!A131="","",'Risk template'!F131)</f>
        <v>Possible electrocution</v>
      </c>
      <c r="D55" s="3" t="str">
        <f>IF('Risk template'!A131="","",'Risk template'!G131)</f>
        <v>Safety</v>
      </c>
      <c r="E55" s="3" t="str">
        <f>IF('Risk template'!A131="","",'Risk template'!L131)</f>
        <v>Injuries</v>
      </c>
      <c r="F55" s="3" t="str">
        <f>IF('Risk template'!A131="","",'Risk template'!M131)</f>
        <v xml:space="preserve">Induction, toolbox talks, risk assessments, competency training on ORHVS, 32-846 Isolation and earthing of apparatus, barricating of apparatus 34-908, Pre task planning </v>
      </c>
      <c r="G55" s="3" t="str">
        <f>IF('Risk template'!A131="","",'Risk template'!N131)</f>
        <v>4</v>
      </c>
      <c r="H55" s="3" t="str">
        <f>IF('Risk template'!A131="","",'Risk template'!O131)</f>
        <v>B</v>
      </c>
      <c r="I55" s="174" t="s">
        <v>22</v>
      </c>
      <c r="J55" s="3" t="str">
        <f>IF('Risk template'!A131="","",'Risk template'!Q131)</f>
        <v>Mostly effective</v>
      </c>
      <c r="K55" s="3" t="str">
        <f>IF('Risk template'!A131="","",'Risk template'!T131)</f>
        <v>Managers and Senior Supervisor</v>
      </c>
      <c r="L55" s="3" t="str">
        <f>IF('Risk template'!A131="","",'Risk template'!U131)</f>
        <v>Eskom Standards and Procedures, 34-109, 34-328, 34-1784, PPE Specification 240-44175132</v>
      </c>
    </row>
    <row r="56" spans="1:12" ht="102" x14ac:dyDescent="0.25">
      <c r="A56" s="3" t="str">
        <f>IF('Risk template'!A133="","",'Risk template'!A133)</f>
        <v xml:space="preserve">22. Live Work                                                 </v>
      </c>
      <c r="B56" s="3" t="str">
        <f>IF('Risk template'!A133="","",'Risk template'!D133)</f>
        <v xml:space="preserve">Hydraulic oil  and diesel spills  </v>
      </c>
      <c r="C56" s="3" t="str">
        <f>IF('Risk template'!A133="","",'Risk template'!F133)</f>
        <v>Possible Illhealth from fumes</v>
      </c>
      <c r="D56" s="3" t="str">
        <f>IF('Risk template'!A133="","",'Risk template'!G133)</f>
        <v>Health</v>
      </c>
      <c r="E56" s="3" t="str">
        <f>IF('Risk template'!A133="","",'Risk template'!L133)</f>
        <v>Illhealth</v>
      </c>
      <c r="F56" s="3" t="str">
        <f>IF('Risk template'!A133="","",'Risk template'!M133)</f>
        <v>Supervision and  regular breaks, respiratory mask, proper PPE, proper training and authorisation, medical surveillance</v>
      </c>
      <c r="G56" s="3" t="str">
        <f>IF('Risk template'!A133="","",'Risk template'!N133)</f>
        <v>2</v>
      </c>
      <c r="H56" s="3" t="str">
        <f>IF('Risk template'!A133="","",'Risk template'!O133)</f>
        <v>B</v>
      </c>
      <c r="I56" s="153" t="s">
        <v>23</v>
      </c>
      <c r="J56" s="3" t="str">
        <f>IF('Risk template'!A133="","",'Risk template'!Q133)</f>
        <v>Fully effective</v>
      </c>
      <c r="K56" s="3" t="str">
        <f>IF('Risk template'!A133="","",'Risk template'!T133)</f>
        <v>Managers and Senior Supervisor</v>
      </c>
      <c r="L56" s="3" t="str">
        <f>IF('Risk template'!A133="","",'Risk template'!U133)</f>
        <v>Hazardous Chemical Substance Regulations 7, 36-369 Monitoring of hygiene factors, PPE Specification 240-44175132</v>
      </c>
    </row>
    <row r="57" spans="1:12" ht="76.5" x14ac:dyDescent="0.25">
      <c r="A57" s="3" t="str">
        <f>IF('Risk template'!A147="","",'Risk template'!A147)</f>
        <v>23.  Working in a DC environment in substations</v>
      </c>
      <c r="B57" s="3" t="str">
        <f>IF('Risk template'!A147="","",'Risk template'!D147)</f>
        <v>Exposure to Battery Acid</v>
      </c>
      <c r="C57" s="3" t="str">
        <f>IF('Risk template'!A147="","",'Risk template'!F147)</f>
        <v>Possible skin contact with acid (Skin Burns)</v>
      </c>
      <c r="D57" s="3" t="str">
        <f>IF('Risk template'!A147="","",'Risk template'!G147)</f>
        <v xml:space="preserve">Health </v>
      </c>
      <c r="E57" s="3" t="str">
        <f>IF('Risk template'!A147="","",'Risk template'!L147)</f>
        <v xml:space="preserve">Illhealth </v>
      </c>
      <c r="F57" s="3" t="str">
        <f>IF('Risk template'!A147="","",'Risk template'!M147)</f>
        <v xml:space="preserve">Battery handling procedure in place and implemented, emergency preparedness procedure, Procedure for accidental spills outlined in the procedure </v>
      </c>
      <c r="G57" s="3">
        <f>IF('Risk template'!A147="","",'Risk template'!N147)</f>
        <v>2</v>
      </c>
      <c r="H57" s="3" t="str">
        <f>IF('Risk template'!A147="","",'Risk template'!O147)</f>
        <v>B</v>
      </c>
      <c r="I57" s="153" t="s">
        <v>23</v>
      </c>
      <c r="J57" s="3" t="str">
        <f>IF('Risk template'!A147="","",'Risk template'!Q147)</f>
        <v>Fully effective</v>
      </c>
      <c r="K57" s="3" t="str">
        <f>IF('Risk template'!A147="","",'Risk template'!T147)</f>
        <v>Managers and Supervisors</v>
      </c>
      <c r="L57" s="3" t="str">
        <f>IF('Risk template'!A147="","",'Risk template'!U147)</f>
        <v>Hazardous Chemical Substance Regulations 7, PPE Specification 240-44175132</v>
      </c>
    </row>
    <row r="58" spans="1:12" ht="165.75" x14ac:dyDescent="0.25">
      <c r="A58" s="3" t="str">
        <f>IF('Risk template'!A152="","",'Risk template'!A152)</f>
        <v>24. Transformer Maintenance</v>
      </c>
      <c r="B58" s="3" t="str">
        <f>IF('Risk template'!A152="","",'Risk template'!D153)</f>
        <v>Tan/Delta Machine</v>
      </c>
      <c r="C58" s="3" t="str">
        <f>IF('Risk template'!A152="","",'Risk template'!F153)</f>
        <v>Electrocution from a Tan/ Delta Machine</v>
      </c>
      <c r="D58" s="3" t="str">
        <f>IF('Risk template'!A152="","",'Risk template'!G153)</f>
        <v>Safety</v>
      </c>
      <c r="E58" s="3" t="str">
        <f>IF('Risk template'!A152="","",'Risk template'!L153)</f>
        <v>Injuries</v>
      </c>
      <c r="F58" s="3" t="str">
        <f>IF('Risk template'!A152="","",'Risk template'!M153)</f>
        <v xml:space="preserve">PPE, Trained, HIRA, Safe written procedures  </v>
      </c>
      <c r="G58" s="3">
        <f>IF('Risk template'!A152="","",'Risk template'!N153)</f>
        <v>4</v>
      </c>
      <c r="H58" s="3" t="str">
        <f>IF('Risk template'!A152="","",'Risk template'!O153)</f>
        <v>B</v>
      </c>
      <c r="I58" s="174" t="s">
        <v>22</v>
      </c>
      <c r="J58" s="3" t="str">
        <f>IF('Risk template'!A152="","",'Risk template'!Q153)</f>
        <v>Mostly effective</v>
      </c>
      <c r="K58" s="3" t="str">
        <f>IF('Risk template'!A152="","",'Risk template'!T153)</f>
        <v>Managers and Supervisors</v>
      </c>
      <c r="L58" s="3" t="str">
        <f>IF('Risk template'!A152="","",'Risk template'!U153)</f>
        <v>Hazardous Chemical Substance Regulations 7, PPE Specification 240-44175134,  34-596 Tap changer, 34-1090 Tap changer 200-1200amps, 32-477 SHE training development procedure</v>
      </c>
    </row>
    <row r="59" spans="1:12" ht="127.5" x14ac:dyDescent="0.25">
      <c r="A59" s="3" t="str">
        <f>IF('Risk template'!A156="","",'Risk template'!A156)</f>
        <v xml:space="preserve">25. Auxillary maintenance </v>
      </c>
      <c r="B59" s="3" t="str">
        <f>IF('Risk template'!A156="","",'Risk template'!D156)</f>
        <v>Climbing on structures</v>
      </c>
      <c r="C59" s="3" t="str">
        <f>IF('Risk template'!A156="","",'Risk template'!F156)</f>
        <v xml:space="preserve">Falling from heights </v>
      </c>
      <c r="D59" s="3" t="str">
        <f>IF('Risk template'!A156="","",'Risk template'!G156)</f>
        <v>Safety</v>
      </c>
      <c r="E59" s="3" t="str">
        <f>IF('Risk template'!A156="","",'Risk template'!L156)</f>
        <v>Injures</v>
      </c>
      <c r="F59" s="3" t="str">
        <f>IF('Risk template'!A156="","",'Risk template'!M156)</f>
        <v xml:space="preserve">Competence training, FAS equipment, toolbox talks and HIRA completed, Safe written procedures   </v>
      </c>
      <c r="G59" s="3" t="str">
        <f>IF('Risk template'!A156="","",'Risk template'!N156)</f>
        <v>4</v>
      </c>
      <c r="H59" s="3" t="str">
        <f>IF('Risk template'!A156="","",'Risk template'!O156)</f>
        <v>B</v>
      </c>
      <c r="I59" s="174" t="s">
        <v>22</v>
      </c>
      <c r="J59" s="3" t="str">
        <f>IF('Risk template'!A156="","",'Risk template'!Q156)</f>
        <v>Mostly effective</v>
      </c>
      <c r="K59" s="3" t="str">
        <f>IF('Risk template'!A156="","",'Risk template'!T156)</f>
        <v>Managers and Supervisors</v>
      </c>
      <c r="L59" s="3" t="str">
        <f>IF('Risk template'!A156="","",'Risk template'!U156)</f>
        <v>OHSACT section 8(1), Working at height specification 240-100979499, Procedure for using fall arrest system 240-82789329,  PPE Specification 240-44175134</v>
      </c>
    </row>
    <row r="60" spans="1:12" ht="63.75" x14ac:dyDescent="0.25">
      <c r="A60" s="3" t="str">
        <f>IF('Risk template'!A161="","",'Risk template'!A161)</f>
        <v>26. Site Access and Security</v>
      </c>
      <c r="B60" s="3" t="str">
        <f>IF('Risk template'!A161="","",'Risk template'!D162)</f>
        <v>Conditions leading to Hijacking, kidnapping, robbery, assault, rape</v>
      </c>
      <c r="C60" s="3" t="str">
        <f>IF('Risk template'!A161="","",'Risk template'!F162)</f>
        <v>Possible assault, rape, stress, trauma, being shot</v>
      </c>
      <c r="D60" s="3" t="str">
        <f>IF('Risk template'!A161="","",'Risk template'!G162)</f>
        <v>Safety</v>
      </c>
      <c r="E60" s="3" t="str">
        <f>IF('Risk template'!A161="","",'Risk template'!L162)</f>
        <v xml:space="preserve">Injury </v>
      </c>
      <c r="F60" s="3" t="str">
        <f>IF('Risk template'!A161="","",'Risk template'!M162)</f>
        <v>Awareness on night driving, Ensure that premises is well lit</v>
      </c>
      <c r="G60" s="3" t="str">
        <f>IF('Risk template'!A161="","",'Risk template'!N162)</f>
        <v>4</v>
      </c>
      <c r="H60" s="3" t="str">
        <f>IF('Risk template'!A161="","",'Risk template'!O162)</f>
        <v>B</v>
      </c>
      <c r="I60" s="174" t="s">
        <v>22</v>
      </c>
      <c r="J60" s="3" t="str">
        <f>IF('Risk template'!A161="","",'Risk template'!Q162)</f>
        <v>Mostly effective</v>
      </c>
      <c r="K60" s="3" t="str">
        <f>IF('Risk template'!A161="","",'Risk template'!T162)</f>
        <v>Managers and Supervisors</v>
      </c>
      <c r="L60" s="3" t="str">
        <f>IF('Risk template'!A161="","",'Risk template'!U162)</f>
        <v>32-1134 Access Control at Eskom Premises, DMN 34-2208 Access to Work site</v>
      </c>
    </row>
    <row r="61" spans="1:12" ht="127.5" x14ac:dyDescent="0.25">
      <c r="A61" s="3" t="str">
        <f>IF('Risk template'!A172="","",'Risk template'!A172)</f>
        <v xml:space="preserve">27. Ergonomics - Upper limb movements: steady motion with regular pauses for 50 % to 100 % of the work shift during computer work.  Intermittent keying for 50 % to 100% of the work shift during computer work. Bending of neck &gt;20° during computer work for 50 % to 100% of the work shift during computer work. </v>
      </c>
      <c r="B61" s="3" t="str">
        <f>IF('Risk template'!A172="","",'Risk template'!D172)</f>
        <v>Poor ergonomics design can result in back pains, musculoskeletal disorders, strains, injuries,etc.</v>
      </c>
      <c r="C61" s="3" t="str">
        <f>IF('Risk template'!A172="","",'Risk template'!F172)</f>
        <v>Training or understanding of ergonomical principles and techniques</v>
      </c>
      <c r="D61" s="3" t="str">
        <f>IF('Risk template'!A172="","",'Risk template'!G172)</f>
        <v>Health</v>
      </c>
      <c r="E61" s="3" t="str">
        <f>IF('Risk template'!A172="","",'Risk template'!L172)</f>
        <v>Musculoskeletal disorders, back pains, strains injuries</v>
      </c>
      <c r="F61" s="3" t="str">
        <f>IF('Risk template'!A172="","",'Risk template'!M172)</f>
        <v>34-369 Monitoring of Occupational Hygiene Factors, 34-370 Management of Ergonomic hazard exposure in the workplace</v>
      </c>
      <c r="G61" s="3">
        <f>IF('Risk template'!A172="","",'Risk template'!N172)</f>
        <v>1</v>
      </c>
      <c r="H61" s="3" t="str">
        <f>IF('Risk template'!A172="","",'Risk template'!O172)</f>
        <v>C</v>
      </c>
      <c r="I61" s="174" t="s">
        <v>22</v>
      </c>
      <c r="J61" s="3" t="str">
        <f>IF('Risk template'!A172="","",'Risk template'!Q172)</f>
        <v>Mostly effective</v>
      </c>
      <c r="K61" s="3" t="str">
        <f>IF('Risk template'!A172="","",'Risk template'!T172)</f>
        <v>Senior Supervisor / Manager</v>
      </c>
      <c r="L61" s="3" t="str">
        <f>IF('Risk template'!A172="","",'Risk template'!U172)</f>
        <v>OHSAct, 85 of 1993</v>
      </c>
    </row>
    <row r="62" spans="1:12" ht="76.5" x14ac:dyDescent="0.25">
      <c r="A62" s="3" t="str">
        <f>IF('Risk template'!A173="","",'Risk template'!A173)</f>
        <v>27. Illumination - Areas are provided with artificial lighting (Fluorescent lamps)</v>
      </c>
      <c r="B62" s="3" t="str">
        <f>IF('Risk template'!A173="","",'Risk template'!D173)</f>
        <v>Poor illumination that can result from defective lamps, low output from the lamps, glare, incorrect position of the lamps, etc.</v>
      </c>
      <c r="C62" s="3" t="str">
        <f>IF('Risk template'!A173="","",'Risk template'!F173)</f>
        <v>Effective lighting maintenance program (defective lamps inspections, light/lamps connection not working, etc.)</v>
      </c>
      <c r="D62" s="3" t="str">
        <f>IF('Risk template'!A173="","",'Risk template'!G173)</f>
        <v>Health</v>
      </c>
      <c r="E62" s="3" t="str">
        <f>IF('Risk template'!A173="","",'Risk template'!L173)</f>
        <v>Poor vision</v>
      </c>
      <c r="F62" s="3" t="str">
        <f>IF('Risk template'!A173="","",'Risk template'!M173)</f>
        <v>Annual Medical Examination, Defects reporting approach by employees</v>
      </c>
      <c r="G62" s="3">
        <f>IF('Risk template'!A173="","",'Risk template'!N173)</f>
        <v>2</v>
      </c>
      <c r="H62" s="3" t="str">
        <f>IF('Risk template'!A173="","",'Risk template'!O173)</f>
        <v>B</v>
      </c>
      <c r="I62" s="153" t="s">
        <v>23</v>
      </c>
      <c r="J62" s="3" t="str">
        <f>IF('Risk template'!A173="","",'Risk template'!Q173)</f>
        <v>Fully effective</v>
      </c>
      <c r="K62" s="3" t="str">
        <f>IF('Risk template'!A173="","",'Risk template'!T173)</f>
        <v>Senior Supervisor / Manager</v>
      </c>
      <c r="L62" s="3" t="str">
        <f>IF('Risk template'!A173="","",'Risk template'!U173)</f>
        <v>Environmental Regulations for Workplaces framed under OHSAct, 85 of 1993</v>
      </c>
    </row>
    <row r="63" spans="1:12" ht="76.5" x14ac:dyDescent="0.25">
      <c r="A63" s="3" t="str">
        <f>IF('Risk template'!A174="","",'Risk template'!A174)</f>
        <v>27. Indoor Air Quality / Ventilation - areas were ventilated by means centralised ventilation system</v>
      </c>
      <c r="B63" s="3" t="str">
        <f>IF('Risk template'!A174="","",'Risk template'!D174)</f>
        <v>Poor Indoor Air Quality that can result from artificial ventilation system not working and no fresh air supply</v>
      </c>
      <c r="C63" s="3" t="str">
        <f>IF('Risk template'!A174="","",'Risk template'!F174)</f>
        <v>Effective ventilation system maintenance program (inspections of malfuction, defects, etc.)</v>
      </c>
      <c r="D63" s="3" t="str">
        <f>IF('Risk template'!A174="","",'Risk template'!G174)</f>
        <v>Health</v>
      </c>
      <c r="E63" s="3" t="str">
        <f>IF('Risk template'!A174="","",'Risk template'!L174)</f>
        <v>Irritation of the eyes, nose, and throat, headaches, dizziness, and fatigue</v>
      </c>
      <c r="F63" s="3" t="str">
        <f>IF('Risk template'!A174="","",'Risk template'!M174)</f>
        <v>Annual Medical Examination, Defects reporting approach by employees</v>
      </c>
      <c r="G63" s="3">
        <f>IF('Risk template'!A174="","",'Risk template'!N174)</f>
        <v>2</v>
      </c>
      <c r="H63" s="3" t="str">
        <f>IF('Risk template'!A174="","",'Risk template'!O174)</f>
        <v>B</v>
      </c>
      <c r="I63" s="153" t="s">
        <v>23</v>
      </c>
      <c r="J63" s="3" t="str">
        <f>IF('Risk template'!A174="","",'Risk template'!Q174)</f>
        <v>Fully effective</v>
      </c>
      <c r="K63" s="3" t="str">
        <f>IF('Risk template'!A174="","",'Risk template'!T174)</f>
        <v>Senior Supervisor / Manager</v>
      </c>
      <c r="L63" s="3" t="str">
        <f>IF('Risk template'!A174="","",'Risk template'!U174)</f>
        <v>Environmental Regulations for Workplaces framed under OHSAct, 85 of 1993</v>
      </c>
    </row>
    <row r="64" spans="1:12" s="179" customFormat="1" ht="38.450000000000003" customHeight="1" thickBot="1" x14ac:dyDescent="0.3">
      <c r="A64" s="232" t="s">
        <v>1539</v>
      </c>
      <c r="B64" s="175" t="s">
        <v>1540</v>
      </c>
      <c r="C64" s="176" t="s">
        <v>1545</v>
      </c>
      <c r="D64" s="175" t="s">
        <v>56</v>
      </c>
      <c r="E64" s="176" t="s">
        <v>808</v>
      </c>
      <c r="F64" s="176" t="s">
        <v>1555</v>
      </c>
      <c r="G64" s="175">
        <v>2</v>
      </c>
      <c r="H64" s="175">
        <v>1</v>
      </c>
      <c r="I64" s="177" t="s">
        <v>23</v>
      </c>
      <c r="J64" s="112" t="str">
        <f>IF('Risk template'!A175="","",'Risk template'!Q175)</f>
        <v>Mostly effective</v>
      </c>
      <c r="K64" s="112" t="str">
        <f>IF('Risk template'!A175="","",'Risk template'!T175)</f>
        <v>Senior Supervisor / Manager</v>
      </c>
      <c r="L64" s="178" t="s">
        <v>1560</v>
      </c>
    </row>
    <row r="65" spans="1:12" s="179" customFormat="1" ht="25.15" customHeight="1" thickBot="1" x14ac:dyDescent="0.3">
      <c r="A65" s="234"/>
      <c r="B65" s="175" t="s">
        <v>514</v>
      </c>
      <c r="C65" s="176" t="s">
        <v>1546</v>
      </c>
      <c r="D65" s="175" t="s">
        <v>56</v>
      </c>
      <c r="E65" s="176" t="s">
        <v>1552</v>
      </c>
      <c r="F65" s="176" t="s">
        <v>516</v>
      </c>
      <c r="G65" s="175">
        <v>2</v>
      </c>
      <c r="H65" s="175">
        <v>1</v>
      </c>
      <c r="I65" s="177" t="s">
        <v>23</v>
      </c>
      <c r="J65" s="112" t="str">
        <f>IF('Risk template'!A176="","",'Risk template'!Q176)</f>
        <v>Fully effective</v>
      </c>
      <c r="K65" s="112" t="str">
        <f>IF('Risk template'!A176="","",'Risk template'!T176)</f>
        <v>Senior Supervisor / Manager</v>
      </c>
      <c r="L65" s="178" t="s">
        <v>1508</v>
      </c>
    </row>
    <row r="66" spans="1:12" s="179" customFormat="1" ht="54" customHeight="1" thickBot="1" x14ac:dyDescent="0.3">
      <c r="A66" s="234"/>
      <c r="B66" s="175" t="s">
        <v>1541</v>
      </c>
      <c r="C66" s="176" t="s">
        <v>1547</v>
      </c>
      <c r="D66" s="175" t="s">
        <v>55</v>
      </c>
      <c r="E66" s="176" t="s">
        <v>1552</v>
      </c>
      <c r="F66" s="176" t="s">
        <v>1556</v>
      </c>
      <c r="G66" s="175">
        <v>2</v>
      </c>
      <c r="H66" s="175">
        <v>1</v>
      </c>
      <c r="I66" s="177" t="s">
        <v>23</v>
      </c>
      <c r="J66" s="112" t="str">
        <f>IF('Risk template'!A177="","",'Risk template'!Q177)</f>
        <v>Fully effective</v>
      </c>
      <c r="K66" s="112" t="str">
        <f>IF('Risk template'!A177="","",'Risk template'!T177)</f>
        <v>Senior Supervisor / Manager</v>
      </c>
      <c r="L66" s="178" t="s">
        <v>1508</v>
      </c>
    </row>
    <row r="67" spans="1:12" s="179" customFormat="1" ht="51.75" thickBot="1" x14ac:dyDescent="0.3">
      <c r="A67" s="234"/>
      <c r="B67" s="232" t="s">
        <v>1542</v>
      </c>
      <c r="C67" s="175" t="s">
        <v>1548</v>
      </c>
      <c r="D67" s="175" t="s">
        <v>56</v>
      </c>
      <c r="E67" s="175" t="s">
        <v>1553</v>
      </c>
      <c r="F67" s="176" t="s">
        <v>518</v>
      </c>
      <c r="G67" s="175">
        <v>2</v>
      </c>
      <c r="H67" s="175">
        <v>1</v>
      </c>
      <c r="I67" s="177" t="s">
        <v>23</v>
      </c>
      <c r="J67" s="112" t="str">
        <f>IF('Risk template'!A178="","",'Risk template'!Q178)</f>
        <v>Mostly effective</v>
      </c>
      <c r="K67" s="112" t="str">
        <f>IF('Risk template'!A178="","",'Risk template'!T178)</f>
        <v>Senior Supervisor / Manager</v>
      </c>
      <c r="L67" s="178" t="s">
        <v>1508</v>
      </c>
    </row>
    <row r="68" spans="1:12" s="179" customFormat="1" ht="26.25" thickBot="1" x14ac:dyDescent="0.3">
      <c r="A68" s="234"/>
      <c r="B68" s="233"/>
      <c r="C68" s="176" t="s">
        <v>1549</v>
      </c>
      <c r="D68" s="175" t="s">
        <v>55</v>
      </c>
      <c r="E68" s="176" t="s">
        <v>1554</v>
      </c>
      <c r="F68" s="176" t="s">
        <v>1557</v>
      </c>
      <c r="G68" s="175">
        <v>2</v>
      </c>
      <c r="H68" s="175">
        <v>1</v>
      </c>
      <c r="I68" s="177" t="s">
        <v>23</v>
      </c>
      <c r="J68" s="112" t="str">
        <f>IF('Risk template'!A179="","",'Risk template'!Q179)</f>
        <v>Mostly effective</v>
      </c>
      <c r="K68" s="112" t="str">
        <f>IF('Risk template'!A179="","",'Risk template'!T179)</f>
        <v>Senior Supervisor / Manager</v>
      </c>
      <c r="L68" s="180" t="s">
        <v>1561</v>
      </c>
    </row>
    <row r="69" spans="1:12" s="179" customFormat="1" ht="51.75" thickBot="1" x14ac:dyDescent="0.3">
      <c r="A69" s="234"/>
      <c r="B69" s="175" t="s">
        <v>1543</v>
      </c>
      <c r="C69" s="176" t="s">
        <v>1550</v>
      </c>
      <c r="D69" s="175" t="s">
        <v>56</v>
      </c>
      <c r="E69" s="176" t="s">
        <v>1552</v>
      </c>
      <c r="F69" s="176" t="s">
        <v>1558</v>
      </c>
      <c r="G69" s="175">
        <v>2</v>
      </c>
      <c r="H69" s="175">
        <v>1</v>
      </c>
      <c r="I69" s="177" t="s">
        <v>23</v>
      </c>
      <c r="J69" s="112" t="str">
        <f>IF('Risk template'!A180="","",'Risk template'!Q180)</f>
        <v>Mostly effective</v>
      </c>
      <c r="K69" s="112" t="str">
        <f>IF('Risk template'!A180="","",'Risk template'!T180)</f>
        <v>Senior Supervisor / Manager</v>
      </c>
      <c r="L69" s="178" t="s">
        <v>1508</v>
      </c>
    </row>
    <row r="70" spans="1:12" s="179" customFormat="1" ht="51.75" thickBot="1" x14ac:dyDescent="0.3">
      <c r="A70" s="233"/>
      <c r="B70" s="175" t="s">
        <v>1544</v>
      </c>
      <c r="C70" s="176" t="s">
        <v>1551</v>
      </c>
      <c r="D70" s="175" t="s">
        <v>55</v>
      </c>
      <c r="E70" s="176" t="s">
        <v>1552</v>
      </c>
      <c r="F70" s="176" t="s">
        <v>1559</v>
      </c>
      <c r="G70" s="175">
        <v>2</v>
      </c>
      <c r="H70" s="175">
        <v>1</v>
      </c>
      <c r="I70" s="177" t="s">
        <v>23</v>
      </c>
      <c r="J70" s="112" t="str">
        <f>IF('Risk template'!A181="","",'Risk template'!Q181)</f>
        <v>Fully effective</v>
      </c>
      <c r="K70" s="112" t="str">
        <f>IF('Risk template'!A181="","",'Risk template'!T181)</f>
        <v>Senior Supervisor / Manager</v>
      </c>
      <c r="L70" s="181" t="s">
        <v>1508</v>
      </c>
    </row>
    <row r="71" spans="1:12" x14ac:dyDescent="0.25">
      <c r="E71"/>
      <c r="F71"/>
    </row>
    <row r="72" spans="1:12" x14ac:dyDescent="0.25">
      <c r="E72"/>
      <c r="F72"/>
    </row>
    <row r="73" spans="1:12" x14ac:dyDescent="0.25">
      <c r="E73"/>
      <c r="F73"/>
    </row>
    <row r="74" spans="1:12" x14ac:dyDescent="0.25">
      <c r="E74"/>
      <c r="F74"/>
    </row>
    <row r="75" spans="1:12" x14ac:dyDescent="0.25">
      <c r="E75"/>
    </row>
    <row r="76" spans="1:12" x14ac:dyDescent="0.25">
      <c r="E76"/>
    </row>
    <row r="77" spans="1:12" x14ac:dyDescent="0.25">
      <c r="E77"/>
    </row>
    <row r="78" spans="1:12" x14ac:dyDescent="0.25">
      <c r="E78"/>
    </row>
    <row r="79" spans="1:12" x14ac:dyDescent="0.25">
      <c r="E79"/>
    </row>
    <row r="80" spans="1:12" x14ac:dyDescent="0.25">
      <c r="E80"/>
    </row>
    <row r="81" spans="5:5" x14ac:dyDescent="0.25">
      <c r="E81"/>
    </row>
  </sheetData>
  <mergeCells count="21">
    <mergeCell ref="I11:I12"/>
    <mergeCell ref="A3:L3"/>
    <mergeCell ref="B4:D4"/>
    <mergeCell ref="E4:G4"/>
    <mergeCell ref="A5:L5"/>
    <mergeCell ref="A6:A9"/>
    <mergeCell ref="B6:D9"/>
    <mergeCell ref="E6:E9"/>
    <mergeCell ref="F6:G9"/>
    <mergeCell ref="H6:J6"/>
    <mergeCell ref="H7:J7"/>
    <mergeCell ref="H8:J8"/>
    <mergeCell ref="H9:J9"/>
    <mergeCell ref="A10:L10"/>
    <mergeCell ref="B67:B68"/>
    <mergeCell ref="A64:A70"/>
    <mergeCell ref="T19:X19"/>
    <mergeCell ref="A13:A19"/>
    <mergeCell ref="A24:A39"/>
    <mergeCell ref="A40:A41"/>
    <mergeCell ref="A20:A22"/>
  </mergeCells>
  <dataValidations count="3">
    <dataValidation type="list" allowBlank="1" showInputMessage="1" showErrorMessage="1" promptTitle="Risk control effectiveness" prompt="F= Fully effective_x000a_P=Partially effective_x000a_I=Ineffective_x000a_Ti=Totally ineffectve_x000a_N=None_x000a_" sqref="J41" xr:uid="{1C7A8235-DC6B-4A52-B94C-E3C7E8CF877C}">
      <formula1>$AP$7:$AP$17</formula1>
    </dataValidation>
    <dataValidation type="list" allowBlank="1" showInputMessage="1" showErrorMessage="1" promptTitle="Consequence criteria" prompt="Please use the criteia attached on the consequence criteria tab in this Workbook" sqref="G64:G70" xr:uid="{4464D58B-634E-4F8B-8C1F-B9723A172FB5}">
      <formula1>$AN$7:$AN$12</formula1>
    </dataValidation>
    <dataValidation type="list" allowBlank="1" showInputMessage="1" showErrorMessage="1" promptTitle="Likelihood criteria" prompt="Please use criteria attached in th Likelihood criteria tab of this workbook" sqref="H64:H70" xr:uid="{60575DBE-3336-4C0B-B4C2-234B3382231B}">
      <formula1>$AO$7:$AO$11</formula1>
    </dataValidation>
  </dataValidation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C10"/>
  <sheetViews>
    <sheetView workbookViewId="0">
      <selection activeCell="C9" sqref="C9"/>
    </sheetView>
  </sheetViews>
  <sheetFormatPr defaultRowHeight="15" x14ac:dyDescent="0.25"/>
  <cols>
    <col min="2" max="2" width="16.42578125" customWidth="1"/>
    <col min="3" max="3" width="92" customWidth="1"/>
    <col min="6" max="9" width="9.28515625" customWidth="1"/>
  </cols>
  <sheetData>
    <row r="2" spans="2:3" ht="19.5" thickBot="1" x14ac:dyDescent="0.35">
      <c r="C2" s="15" t="s">
        <v>35</v>
      </c>
    </row>
    <row r="3" spans="2:3" ht="33.75" customHeight="1" thickBot="1" x14ac:dyDescent="0.3">
      <c r="B3" s="16" t="s">
        <v>26</v>
      </c>
      <c r="C3" s="17" t="s">
        <v>27</v>
      </c>
    </row>
    <row r="4" spans="2:3" ht="17.25" thickBot="1" x14ac:dyDescent="0.3">
      <c r="B4" s="18"/>
      <c r="C4" s="19" t="s">
        <v>28</v>
      </c>
    </row>
    <row r="5" spans="2:3" ht="25.5" customHeight="1" thickBot="1" x14ac:dyDescent="0.3">
      <c r="B5" s="20">
        <v>1</v>
      </c>
      <c r="C5" s="21" t="s">
        <v>29</v>
      </c>
    </row>
    <row r="6" spans="2:3" ht="24" customHeight="1" thickBot="1" x14ac:dyDescent="0.3">
      <c r="B6" s="20">
        <v>2</v>
      </c>
      <c r="C6" s="21" t="s">
        <v>30</v>
      </c>
    </row>
    <row r="7" spans="2:3" ht="22.5" customHeight="1" thickBot="1" x14ac:dyDescent="0.3">
      <c r="B7" s="20">
        <v>3</v>
      </c>
      <c r="C7" s="21" t="s">
        <v>31</v>
      </c>
    </row>
    <row r="8" spans="2:3" ht="23.25" customHeight="1" thickBot="1" x14ac:dyDescent="0.3">
      <c r="B8" s="20">
        <v>4</v>
      </c>
      <c r="C8" s="21" t="s">
        <v>32</v>
      </c>
    </row>
    <row r="9" spans="2:3" ht="21.75" customHeight="1" thickBot="1" x14ac:dyDescent="0.3">
      <c r="B9" s="20">
        <v>5</v>
      </c>
      <c r="C9" s="21" t="s">
        <v>33</v>
      </c>
    </row>
    <row r="10" spans="2:3" ht="19.5" customHeight="1" thickBot="1" x14ac:dyDescent="0.3">
      <c r="B10" s="20">
        <v>6</v>
      </c>
      <c r="C10" s="21" t="s">
        <v>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F18"/>
  <sheetViews>
    <sheetView topLeftCell="A2" workbookViewId="0">
      <selection activeCell="C11" sqref="C11:C12"/>
    </sheetView>
  </sheetViews>
  <sheetFormatPr defaultRowHeight="15" x14ac:dyDescent="0.25"/>
  <cols>
    <col min="2" max="2" width="7" bestFit="1" customWidth="1"/>
    <col min="3" max="3" width="14" bestFit="1" customWidth="1"/>
    <col min="4" max="4" width="30.42578125" customWidth="1"/>
    <col min="5" max="5" width="30.7109375" customWidth="1"/>
    <col min="6" max="6" width="33.42578125" customWidth="1"/>
  </cols>
  <sheetData>
    <row r="2" spans="1:6" ht="30" customHeight="1" thickBot="1" x14ac:dyDescent="0.3">
      <c r="A2" s="249" t="s">
        <v>45</v>
      </c>
      <c r="B2" s="249"/>
      <c r="C2" s="249"/>
      <c r="D2" s="249"/>
      <c r="E2" s="249"/>
      <c r="F2" s="249"/>
    </row>
    <row r="3" spans="1:6" ht="15.75" thickBot="1" x14ac:dyDescent="0.3">
      <c r="B3" s="68" t="s">
        <v>36</v>
      </c>
      <c r="C3" s="69" t="s">
        <v>37</v>
      </c>
      <c r="D3" s="69" t="s">
        <v>55</v>
      </c>
      <c r="E3" s="250" t="s">
        <v>87</v>
      </c>
      <c r="F3" s="251"/>
    </row>
    <row r="4" spans="1:6" ht="15.75" thickBot="1" x14ac:dyDescent="0.3">
      <c r="B4" s="70"/>
      <c r="C4" s="71"/>
      <c r="D4" s="71"/>
      <c r="E4" s="72" t="s">
        <v>38</v>
      </c>
      <c r="F4" s="72" t="s">
        <v>39</v>
      </c>
    </row>
    <row r="5" spans="1:6" ht="15" customHeight="1" x14ac:dyDescent="0.25">
      <c r="B5" s="252" t="s">
        <v>82</v>
      </c>
      <c r="C5" s="255" t="s">
        <v>40</v>
      </c>
      <c r="D5" s="73" t="s">
        <v>98</v>
      </c>
      <c r="E5" s="255" t="s">
        <v>88</v>
      </c>
      <c r="F5" s="255" t="s">
        <v>89</v>
      </c>
    </row>
    <row r="6" spans="1:6" ht="24" x14ac:dyDescent="0.25">
      <c r="B6" s="253"/>
      <c r="C6" s="256"/>
      <c r="D6" s="73" t="s">
        <v>99</v>
      </c>
      <c r="E6" s="256"/>
      <c r="F6" s="256"/>
    </row>
    <row r="7" spans="1:6" ht="15.75" thickBot="1" x14ac:dyDescent="0.3">
      <c r="B7" s="254"/>
      <c r="C7" s="257"/>
      <c r="D7" s="74" t="s">
        <v>100</v>
      </c>
      <c r="E7" s="257"/>
      <c r="F7" s="257"/>
    </row>
    <row r="8" spans="1:6" x14ac:dyDescent="0.25">
      <c r="B8" s="252" t="s">
        <v>83</v>
      </c>
      <c r="C8" s="255" t="s">
        <v>41</v>
      </c>
      <c r="D8" s="73" t="s">
        <v>101</v>
      </c>
      <c r="E8" s="255" t="s">
        <v>90</v>
      </c>
      <c r="F8" s="255" t="s">
        <v>91</v>
      </c>
    </row>
    <row r="9" spans="1:6" ht="15" customHeight="1" x14ac:dyDescent="0.25">
      <c r="B9" s="253"/>
      <c r="C9" s="256"/>
      <c r="D9" s="73" t="s">
        <v>102</v>
      </c>
      <c r="E9" s="256"/>
      <c r="F9" s="256"/>
    </row>
    <row r="10" spans="1:6" ht="15.75" thickBot="1" x14ac:dyDescent="0.3">
      <c r="B10" s="254"/>
      <c r="C10" s="257"/>
      <c r="D10" s="74" t="s">
        <v>103</v>
      </c>
      <c r="E10" s="257"/>
      <c r="F10" s="257"/>
    </row>
    <row r="11" spans="1:6" ht="24" x14ac:dyDescent="0.25">
      <c r="B11" s="252" t="s">
        <v>84</v>
      </c>
      <c r="C11" s="255" t="s">
        <v>42</v>
      </c>
      <c r="D11" s="73" t="s">
        <v>104</v>
      </c>
      <c r="E11" s="255" t="s">
        <v>92</v>
      </c>
      <c r="F11" s="255" t="s">
        <v>93</v>
      </c>
    </row>
    <row r="12" spans="1:6" ht="36.75" thickBot="1" x14ac:dyDescent="0.3">
      <c r="B12" s="254"/>
      <c r="C12" s="257"/>
      <c r="D12" s="74" t="s">
        <v>105</v>
      </c>
      <c r="E12" s="257"/>
      <c r="F12" s="257"/>
    </row>
    <row r="13" spans="1:6" ht="24" x14ac:dyDescent="0.25">
      <c r="B13" s="252" t="s">
        <v>85</v>
      </c>
      <c r="C13" s="255" t="s">
        <v>43</v>
      </c>
      <c r="D13" s="73" t="s">
        <v>106</v>
      </c>
      <c r="E13" s="255" t="s">
        <v>94</v>
      </c>
      <c r="F13" s="255" t="s">
        <v>95</v>
      </c>
    </row>
    <row r="14" spans="1:6" x14ac:dyDescent="0.25">
      <c r="B14" s="253"/>
      <c r="C14" s="256"/>
      <c r="D14" s="73" t="s">
        <v>107</v>
      </c>
      <c r="E14" s="256"/>
      <c r="F14" s="256"/>
    </row>
    <row r="15" spans="1:6" ht="15" customHeight="1" thickBot="1" x14ac:dyDescent="0.3">
      <c r="B15" s="254"/>
      <c r="C15" s="257"/>
      <c r="D15" s="74" t="s">
        <v>108</v>
      </c>
      <c r="E15" s="257"/>
      <c r="F15" s="257"/>
    </row>
    <row r="16" spans="1:6" ht="24" x14ac:dyDescent="0.25">
      <c r="B16" s="252" t="s">
        <v>86</v>
      </c>
      <c r="C16" s="255" t="s">
        <v>44</v>
      </c>
      <c r="D16" s="73" t="s">
        <v>109</v>
      </c>
      <c r="E16" s="255" t="s">
        <v>96</v>
      </c>
      <c r="F16" s="255" t="s">
        <v>97</v>
      </c>
    </row>
    <row r="17" spans="2:6" x14ac:dyDescent="0.25">
      <c r="B17" s="253"/>
      <c r="C17" s="256"/>
      <c r="D17" s="73" t="s">
        <v>110</v>
      </c>
      <c r="E17" s="256"/>
      <c r="F17" s="256"/>
    </row>
    <row r="18" spans="2:6" ht="15" customHeight="1" thickBot="1" x14ac:dyDescent="0.3">
      <c r="B18" s="254"/>
      <c r="C18" s="257"/>
      <c r="D18" s="74" t="s">
        <v>111</v>
      </c>
      <c r="E18" s="257"/>
      <c r="F18" s="257"/>
    </row>
  </sheetData>
  <mergeCells count="22">
    <mergeCell ref="B13:B15"/>
    <mergeCell ref="C13:C15"/>
    <mergeCell ref="E13:E15"/>
    <mergeCell ref="F13:F15"/>
    <mergeCell ref="B16:B18"/>
    <mergeCell ref="C16:C18"/>
    <mergeCell ref="E16:E18"/>
    <mergeCell ref="F16:F18"/>
    <mergeCell ref="B8:B10"/>
    <mergeCell ref="C8:C10"/>
    <mergeCell ref="E8:E10"/>
    <mergeCell ref="F8:F10"/>
    <mergeCell ref="B11:B12"/>
    <mergeCell ref="C11:C12"/>
    <mergeCell ref="E11:E12"/>
    <mergeCell ref="F11:F12"/>
    <mergeCell ref="A2:F2"/>
    <mergeCell ref="E3:F3"/>
    <mergeCell ref="B5:B7"/>
    <mergeCell ref="C5:C7"/>
    <mergeCell ref="E5:E7"/>
    <mergeCell ref="F5:F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3:H8"/>
  <sheetViews>
    <sheetView zoomScaleNormal="100" workbookViewId="0">
      <selection activeCell="F6" sqref="F6"/>
    </sheetView>
  </sheetViews>
  <sheetFormatPr defaultRowHeight="15" x14ac:dyDescent="0.25"/>
  <cols>
    <col min="2" max="2" width="30.7109375" customWidth="1"/>
    <col min="3" max="3" width="60.28515625" customWidth="1"/>
    <col min="6" max="6" width="23.28515625" customWidth="1"/>
    <col min="7" max="7" width="71.7109375" customWidth="1"/>
    <col min="8" max="8" width="9.28515625" style="58"/>
  </cols>
  <sheetData>
    <row r="3" spans="2:8" ht="21" customHeight="1" thickBot="1" x14ac:dyDescent="0.3">
      <c r="B3" s="258" t="s">
        <v>46</v>
      </c>
      <c r="C3" s="258"/>
    </row>
    <row r="4" spans="2:8" ht="30" customHeight="1" thickBot="1" x14ac:dyDescent="0.3">
      <c r="B4" s="100" t="s">
        <v>75</v>
      </c>
      <c r="C4" s="24" t="s">
        <v>47</v>
      </c>
      <c r="H4" s="65"/>
    </row>
    <row r="5" spans="2:8" ht="64.5" thickBot="1" x14ac:dyDescent="0.3">
      <c r="B5" s="101" t="s">
        <v>48</v>
      </c>
      <c r="C5" s="23" t="s">
        <v>76</v>
      </c>
      <c r="H5" s="64"/>
    </row>
    <row r="6" spans="2:8" ht="51.75" thickBot="1" x14ac:dyDescent="0.3">
      <c r="B6" s="66" t="s">
        <v>77</v>
      </c>
      <c r="C6" s="23" t="s">
        <v>78</v>
      </c>
      <c r="H6" s="64"/>
    </row>
    <row r="7" spans="2:8" ht="69.75" customHeight="1" thickBot="1" x14ac:dyDescent="0.3">
      <c r="B7" s="66" t="s">
        <v>79</v>
      </c>
      <c r="C7" s="23" t="s">
        <v>80</v>
      </c>
      <c r="H7" s="64"/>
    </row>
    <row r="8" spans="2:8" ht="26.25" thickBot="1" x14ac:dyDescent="0.3">
      <c r="B8" s="22" t="s">
        <v>49</v>
      </c>
      <c r="C8" s="63" t="s">
        <v>81</v>
      </c>
    </row>
  </sheetData>
  <mergeCells count="1">
    <mergeCell ref="B3:C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I17"/>
  <sheetViews>
    <sheetView topLeftCell="A5" workbookViewId="0">
      <selection activeCell="G4" sqref="G4"/>
    </sheetView>
  </sheetViews>
  <sheetFormatPr defaultRowHeight="15" x14ac:dyDescent="0.25"/>
  <cols>
    <col min="5" max="9" width="20.42578125" customWidth="1"/>
  </cols>
  <sheetData>
    <row r="1" spans="3:9" ht="15.75" thickBot="1" x14ac:dyDescent="0.3"/>
    <row r="2" spans="3:9" ht="31.5" customHeight="1" thickBot="1" x14ac:dyDescent="0.45">
      <c r="E2" s="265" t="s">
        <v>116</v>
      </c>
      <c r="F2" s="266"/>
      <c r="G2" s="266"/>
      <c r="H2" s="266"/>
      <c r="I2" s="267"/>
    </row>
    <row r="3" spans="3:9" ht="34.5" customHeight="1" thickBot="1" x14ac:dyDescent="0.3">
      <c r="C3" s="259" t="s">
        <v>25</v>
      </c>
      <c r="D3" s="75">
        <v>6</v>
      </c>
      <c r="E3" s="76" t="s">
        <v>19</v>
      </c>
      <c r="F3" s="76" t="s">
        <v>19</v>
      </c>
      <c r="G3" s="76" t="s">
        <v>19</v>
      </c>
      <c r="H3" s="76" t="s">
        <v>19</v>
      </c>
      <c r="I3" s="76" t="s">
        <v>19</v>
      </c>
    </row>
    <row r="4" spans="3:9" ht="29.25" customHeight="1" thickBot="1" x14ac:dyDescent="0.3">
      <c r="C4" s="260"/>
      <c r="D4" s="77">
        <v>5</v>
      </c>
      <c r="E4" s="78" t="s">
        <v>21</v>
      </c>
      <c r="F4" s="78" t="s">
        <v>21</v>
      </c>
      <c r="G4" s="78" t="s">
        <v>21</v>
      </c>
      <c r="H4" s="79" t="s">
        <v>19</v>
      </c>
      <c r="I4" s="79" t="s">
        <v>19</v>
      </c>
    </row>
    <row r="5" spans="3:9" ht="38.25" customHeight="1" thickBot="1" x14ac:dyDescent="0.3">
      <c r="C5" s="260"/>
      <c r="D5" s="77">
        <v>4</v>
      </c>
      <c r="E5" s="80" t="s">
        <v>22</v>
      </c>
      <c r="F5" s="80" t="s">
        <v>22</v>
      </c>
      <c r="G5" s="78" t="s">
        <v>21</v>
      </c>
      <c r="H5" s="79" t="s">
        <v>19</v>
      </c>
      <c r="I5" s="79" t="s">
        <v>19</v>
      </c>
    </row>
    <row r="6" spans="3:9" ht="36.75" customHeight="1" thickBot="1" x14ac:dyDescent="0.3">
      <c r="C6" s="260"/>
      <c r="D6" s="77">
        <v>3</v>
      </c>
      <c r="E6" s="81" t="s">
        <v>23</v>
      </c>
      <c r="F6" s="80" t="s">
        <v>22</v>
      </c>
      <c r="G6" s="78" t="s">
        <v>21</v>
      </c>
      <c r="H6" s="78" t="s">
        <v>21</v>
      </c>
      <c r="I6" s="79" t="s">
        <v>19</v>
      </c>
    </row>
    <row r="7" spans="3:9" ht="33.75" customHeight="1" thickBot="1" x14ac:dyDescent="0.3">
      <c r="C7" s="260"/>
      <c r="D7" s="77">
        <v>2</v>
      </c>
      <c r="E7" s="81" t="s">
        <v>23</v>
      </c>
      <c r="F7" s="81" t="s">
        <v>23</v>
      </c>
      <c r="G7" s="80" t="s">
        <v>22</v>
      </c>
      <c r="H7" s="78" t="s">
        <v>21</v>
      </c>
      <c r="I7" s="78" t="s">
        <v>21</v>
      </c>
    </row>
    <row r="8" spans="3:9" ht="35.25" customHeight="1" thickBot="1" x14ac:dyDescent="0.3">
      <c r="C8" s="261"/>
      <c r="D8" s="77">
        <v>1</v>
      </c>
      <c r="E8" s="81" t="s">
        <v>23</v>
      </c>
      <c r="F8" s="81" t="s">
        <v>23</v>
      </c>
      <c r="G8" s="80" t="s">
        <v>22</v>
      </c>
      <c r="H8" s="80" t="s">
        <v>22</v>
      </c>
      <c r="I8" s="80" t="s">
        <v>22</v>
      </c>
    </row>
    <row r="9" spans="3:9" ht="20.25" thickBot="1" x14ac:dyDescent="0.3">
      <c r="C9" s="62"/>
      <c r="D9" s="82"/>
      <c r="E9" s="77" t="s">
        <v>82</v>
      </c>
      <c r="F9" s="77" t="s">
        <v>83</v>
      </c>
      <c r="G9" s="77" t="s">
        <v>84</v>
      </c>
      <c r="H9" s="77" t="s">
        <v>85</v>
      </c>
      <c r="I9" s="77" t="s">
        <v>86</v>
      </c>
    </row>
    <row r="10" spans="3:9" ht="26.25" thickBot="1" x14ac:dyDescent="0.3">
      <c r="C10" s="62"/>
      <c r="D10" s="67"/>
      <c r="E10" s="262" t="s">
        <v>12</v>
      </c>
      <c r="F10" s="263"/>
      <c r="G10" s="263"/>
      <c r="H10" s="263"/>
      <c r="I10" s="264"/>
    </row>
    <row r="12" spans="3:9" ht="15.75" thickBot="1" x14ac:dyDescent="0.3"/>
    <row r="13" spans="3:9" ht="33.75" customHeight="1" thickBot="1" x14ac:dyDescent="0.3">
      <c r="D13" s="83" t="s">
        <v>59</v>
      </c>
      <c r="E13" s="84" t="s">
        <v>60</v>
      </c>
      <c r="F13" s="270" t="s">
        <v>61</v>
      </c>
      <c r="G13" s="271"/>
    </row>
    <row r="14" spans="3:9" ht="33.75" customHeight="1" thickBot="1" x14ac:dyDescent="0.3">
      <c r="D14" s="85" t="s">
        <v>19</v>
      </c>
      <c r="E14" s="86" t="s">
        <v>62</v>
      </c>
      <c r="F14" s="268" t="s">
        <v>112</v>
      </c>
      <c r="G14" s="269"/>
    </row>
    <row r="15" spans="3:9" ht="33.75" customHeight="1" thickBot="1" x14ac:dyDescent="0.3">
      <c r="D15" s="87" t="s">
        <v>21</v>
      </c>
      <c r="E15" s="86" t="s">
        <v>63</v>
      </c>
      <c r="F15" s="268" t="s">
        <v>113</v>
      </c>
      <c r="G15" s="269"/>
    </row>
    <row r="16" spans="3:9" ht="33.75" customHeight="1" thickBot="1" x14ac:dyDescent="0.3">
      <c r="D16" s="88" t="s">
        <v>22</v>
      </c>
      <c r="E16" s="86" t="s">
        <v>64</v>
      </c>
      <c r="F16" s="268" t="s">
        <v>114</v>
      </c>
      <c r="G16" s="269"/>
    </row>
    <row r="17" spans="4:7" ht="33.75" customHeight="1" thickBot="1" x14ac:dyDescent="0.3">
      <c r="D17" s="89" t="s">
        <v>23</v>
      </c>
      <c r="E17" s="86" t="s">
        <v>65</v>
      </c>
      <c r="F17" s="268" t="s">
        <v>115</v>
      </c>
      <c r="G17" s="269"/>
    </row>
  </sheetData>
  <mergeCells count="8">
    <mergeCell ref="F16:G16"/>
    <mergeCell ref="F17:G17"/>
    <mergeCell ref="F13:G13"/>
    <mergeCell ref="C3:C8"/>
    <mergeCell ref="E10:I10"/>
    <mergeCell ref="E2:I2"/>
    <mergeCell ref="F14:G14"/>
    <mergeCell ref="F15:G1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Risk template</vt:lpstr>
      <vt:lpstr>IRM Register</vt:lpstr>
      <vt:lpstr>Contractor Baseline template</vt:lpstr>
      <vt:lpstr>Consequence rating</vt:lpstr>
      <vt:lpstr>Likelihood rating</vt:lpstr>
      <vt:lpstr>Risk control effectiveness</vt:lpstr>
      <vt:lpstr>Risk matrix</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ngubanon</dc:creator>
  <cp:lastModifiedBy>Diapo Letsoalo</cp:lastModifiedBy>
  <cp:lastPrinted>2021-09-22T13:07:36Z</cp:lastPrinted>
  <dcterms:created xsi:type="dcterms:W3CDTF">2013-06-14T10:11:30Z</dcterms:created>
  <dcterms:modified xsi:type="dcterms:W3CDTF">2026-04-24T06:20:26Z</dcterms:modified>
</cp:coreProperties>
</file>