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zikomuseumssa-my.sharepoint.com/personal/aarendse_iziko_org_za/Documents/Documents/"/>
    </mc:Choice>
  </mc:AlternateContent>
  <xr:revisionPtr revIDLastSave="0" documentId="8_{33A23577-14CE-4C8B-9D3A-9547209683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OQ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37" i="1"/>
  <c r="F36" i="1"/>
  <c r="F34" i="1"/>
  <c r="F26" i="1"/>
  <c r="F25" i="1"/>
  <c r="F24" i="1"/>
  <c r="F19" i="1"/>
  <c r="F18" i="1"/>
  <c r="F17" i="1"/>
  <c r="F16" i="1"/>
  <c r="F15" i="1"/>
  <c r="F14" i="1"/>
  <c r="F13" i="1"/>
  <c r="F12" i="1"/>
  <c r="F7" i="1"/>
  <c r="F6" i="1"/>
  <c r="F5" i="1"/>
  <c r="F35" i="1" l="1"/>
  <c r="F39" i="1" s="1"/>
  <c r="F40" i="1" s="1"/>
  <c r="F41" i="1" s="1"/>
  <c r="F42" i="1" l="1"/>
  <c r="F43" i="1" s="1"/>
</calcChain>
</file>

<file path=xl/sharedStrings.xml><?xml version="1.0" encoding="utf-8"?>
<sst xmlns="http://schemas.openxmlformats.org/spreadsheetml/2006/main" count="95" uniqueCount="60">
  <si>
    <t>SECTION A: PRELIMINARIES &amp; GENERAL</t>
  </si>
  <si>
    <t>Preamble: Rates include establishment, supervision, health and safety compliance, protection of existing works, cleaning and all obligations necessary for completion of the works.</t>
  </si>
  <si>
    <t>Item No.</t>
  </si>
  <si>
    <t>Description</t>
  </si>
  <si>
    <t>Unit</t>
  </si>
  <si>
    <t>Qty</t>
  </si>
  <si>
    <t>Rate (R)</t>
  </si>
  <si>
    <t>Amount (R)</t>
  </si>
  <si>
    <t>A2</t>
  </si>
  <si>
    <t>Health &amp; Safety compliance</t>
  </si>
  <si>
    <t>Item</t>
  </si>
  <si>
    <t>A3</t>
  </si>
  <si>
    <t>Protection of existing finishes and work areas</t>
  </si>
  <si>
    <t>Site cleaning and removal of rubble</t>
  </si>
  <si>
    <t>B1</t>
  </si>
  <si>
    <t>Remove existing floor coverings, glue residues and debris</t>
  </si>
  <si>
    <t>m²</t>
  </si>
  <si>
    <t>SECTION B: FLOOR SCREEDING WORKS</t>
  </si>
  <si>
    <t>Preamble: Nano screed rates include preparation of substrate, bonding agents, materials, labour, curing, joints, waste, plant and all incidentals for a complete installation.</t>
  </si>
  <si>
    <t>B2</t>
  </si>
  <si>
    <t>Prepare concrete substrate including cleaning and washing</t>
  </si>
  <si>
    <t>B3</t>
  </si>
  <si>
    <t>Pre-soaking and surface preparation prior to screeding</t>
  </si>
  <si>
    <t>B4</t>
  </si>
  <si>
    <t>Supply and apply bonding cement slurry/grout coat</t>
  </si>
  <si>
    <t>B5</t>
  </si>
  <si>
    <t>Supply, mix and apply Nano Screed complete</t>
  </si>
  <si>
    <t>B6</t>
  </si>
  <si>
    <t>Form movement and construction joints</t>
  </si>
  <si>
    <t>m</t>
  </si>
  <si>
    <t>B7</t>
  </si>
  <si>
    <t>Cure screed using polyethylene sheeting</t>
  </si>
  <si>
    <t>B8</t>
  </si>
  <si>
    <t>Final cleaning and handover</t>
  </si>
  <si>
    <t>C1</t>
  </si>
  <si>
    <t>Scrape and prepare damaged wall surface</t>
  </si>
  <si>
    <t>SECTION C: PAINTING TO WALLS</t>
  </si>
  <si>
    <t>Preamble: Painting rates include surface preparation, primers, paint application, protection and touch-up work complete.</t>
  </si>
  <si>
    <t>C2</t>
  </si>
  <si>
    <t>Apply primer coat to prepared walls</t>
  </si>
  <si>
    <t>C3</t>
  </si>
  <si>
    <t>D1</t>
  </si>
  <si>
    <t>Remove damaged ceiling boards and dispose</t>
  </si>
  <si>
    <t>SECTION D: CEILING REPAIRS</t>
  </si>
  <si>
    <t>Preamble: Ceiling rates include removal, disposal, replacement boards, jointing, finishing and painting complete.</t>
  </si>
  <si>
    <t>D2</t>
  </si>
  <si>
    <t>Supply and install 9mm RhinoBoard ceiling</t>
  </si>
  <si>
    <t>D3</t>
  </si>
  <si>
    <t>Jointing, taping and skimming</t>
  </si>
  <si>
    <t>Subtotal</t>
  </si>
  <si>
    <t>10% Contingency</t>
  </si>
  <si>
    <t>VAT 15%</t>
  </si>
  <si>
    <t>Total</t>
  </si>
  <si>
    <t>Apply two coats low sheen paint to walls</t>
  </si>
  <si>
    <t>Apply primer coat to prepared ceiling</t>
  </si>
  <si>
    <t>Apply two coats matt paint to ceiling</t>
  </si>
  <si>
    <t>Iziko – Bill Of Quantities</t>
  </si>
  <si>
    <t>A1</t>
  </si>
  <si>
    <t>D4</t>
  </si>
  <si>
    <t>D5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</si>
</sst>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3" fontId="0" fillId="0" borderId="0" xfId="0" applyNumberFormat="1"/>
    <xf numFmtId="0" fontId="1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E18" sqref="E18"/>
    </sheetView>
  </sheetViews>
  <sheetFormatPr defaultRowHeight="14.4" x14ac:dyDescent="0.3"/>
  <cols>
    <col min="1" max="1" width="10.109375" style="1" customWidth="1"/>
    <col min="2" max="2" width="29.6640625" style="1" customWidth="1"/>
    <col min="5" max="5" width="13.33203125" style="2" customWidth="1"/>
    <col min="6" max="6" width="18.109375" style="2" customWidth="1"/>
    <col min="10" max="10" width="10.21875" bestFit="1" customWidth="1"/>
  </cols>
  <sheetData>
    <row r="1" spans="1:10" ht="18" x14ac:dyDescent="0.35">
      <c r="A1" s="4" t="s">
        <v>56</v>
      </c>
      <c r="B1" s="4"/>
      <c r="C1" s="4"/>
      <c r="D1" s="4"/>
      <c r="E1" s="4"/>
      <c r="F1" s="4"/>
    </row>
    <row r="2" spans="1:10" x14ac:dyDescent="0.3">
      <c r="A2" s="5" t="s">
        <v>0</v>
      </c>
      <c r="B2" s="5"/>
      <c r="C2" s="5"/>
      <c r="D2" s="5"/>
      <c r="E2" s="5"/>
      <c r="F2" s="5"/>
    </row>
    <row r="3" spans="1:10" ht="83.4" customHeight="1" x14ac:dyDescent="0.3">
      <c r="A3" s="6" t="s">
        <v>1</v>
      </c>
      <c r="B3" s="6"/>
      <c r="C3" s="6"/>
      <c r="D3" s="7"/>
      <c r="E3" s="8"/>
      <c r="F3" s="8"/>
    </row>
    <row r="4" spans="1:10" x14ac:dyDescent="0.3">
      <c r="A4" s="9" t="s">
        <v>2</v>
      </c>
      <c r="B4" s="9" t="s">
        <v>3</v>
      </c>
      <c r="C4" s="10" t="s">
        <v>4</v>
      </c>
      <c r="D4" s="10" t="s">
        <v>5</v>
      </c>
      <c r="E4" s="11" t="s">
        <v>6</v>
      </c>
      <c r="F4" s="11" t="s">
        <v>7</v>
      </c>
    </row>
    <row r="5" spans="1:10" x14ac:dyDescent="0.3">
      <c r="A5" s="12" t="s">
        <v>57</v>
      </c>
      <c r="B5" s="12" t="s">
        <v>9</v>
      </c>
      <c r="C5" s="7" t="s">
        <v>10</v>
      </c>
      <c r="D5" s="7">
        <v>1</v>
      </c>
      <c r="E5" s="8"/>
      <c r="F5" s="8">
        <f>D5*E5</f>
        <v>0</v>
      </c>
      <c r="J5" s="3"/>
    </row>
    <row r="6" spans="1:10" ht="28.8" x14ac:dyDescent="0.3">
      <c r="A6" s="12" t="s">
        <v>8</v>
      </c>
      <c r="B6" s="12" t="s">
        <v>12</v>
      </c>
      <c r="C6" s="7" t="s">
        <v>10</v>
      </c>
      <c r="D6" s="7">
        <v>1</v>
      </c>
      <c r="E6" s="8"/>
      <c r="F6" s="8">
        <f t="shared" ref="F6:F7" si="0">D6*E6</f>
        <v>0</v>
      </c>
      <c r="J6" s="3"/>
    </row>
    <row r="7" spans="1:10" ht="28.8" x14ac:dyDescent="0.3">
      <c r="A7" s="12" t="s">
        <v>11</v>
      </c>
      <c r="B7" s="12" t="s">
        <v>13</v>
      </c>
      <c r="C7" s="7" t="s">
        <v>10</v>
      </c>
      <c r="D7" s="7">
        <v>1</v>
      </c>
      <c r="E7" s="8"/>
      <c r="F7" s="8">
        <f t="shared" si="0"/>
        <v>0</v>
      </c>
      <c r="J7" s="3"/>
    </row>
    <row r="8" spans="1:10" x14ac:dyDescent="0.3">
      <c r="A8" s="12"/>
      <c r="B8" s="12"/>
      <c r="C8" s="7"/>
      <c r="D8" s="7"/>
      <c r="E8" s="8"/>
      <c r="F8" s="8"/>
    </row>
    <row r="9" spans="1:10" x14ac:dyDescent="0.3">
      <c r="A9" s="5" t="s">
        <v>17</v>
      </c>
      <c r="B9" s="5"/>
      <c r="C9" s="5"/>
      <c r="D9" s="5"/>
      <c r="E9" s="5"/>
      <c r="F9" s="5"/>
    </row>
    <row r="10" spans="1:10" ht="87" customHeight="1" x14ac:dyDescent="0.3">
      <c r="A10" s="6" t="s">
        <v>18</v>
      </c>
      <c r="B10" s="6"/>
      <c r="C10" s="6"/>
      <c r="D10" s="7"/>
      <c r="E10" s="8"/>
      <c r="F10" s="8"/>
    </row>
    <row r="11" spans="1:10" x14ac:dyDescent="0.3">
      <c r="A11" s="9" t="s">
        <v>2</v>
      </c>
      <c r="B11" s="9" t="s">
        <v>3</v>
      </c>
      <c r="C11" s="10" t="s">
        <v>4</v>
      </c>
      <c r="D11" s="10" t="s">
        <v>5</v>
      </c>
      <c r="E11" s="11" t="s">
        <v>6</v>
      </c>
      <c r="F11" s="11" t="s">
        <v>7</v>
      </c>
    </row>
    <row r="12" spans="1:10" ht="28.8" x14ac:dyDescent="0.3">
      <c r="A12" s="12" t="s">
        <v>14</v>
      </c>
      <c r="B12" s="12" t="s">
        <v>15</v>
      </c>
      <c r="C12" s="7" t="s">
        <v>16</v>
      </c>
      <c r="D12" s="7">
        <v>850</v>
      </c>
      <c r="E12" s="8"/>
      <c r="F12" s="8">
        <f t="shared" ref="F12:F19" si="1">D12*E12</f>
        <v>0</v>
      </c>
      <c r="J12" s="3"/>
    </row>
    <row r="13" spans="1:10" ht="28.8" x14ac:dyDescent="0.3">
      <c r="A13" s="12" t="s">
        <v>19</v>
      </c>
      <c r="B13" s="12" t="s">
        <v>20</v>
      </c>
      <c r="C13" s="7" t="s">
        <v>16</v>
      </c>
      <c r="D13" s="7">
        <v>850</v>
      </c>
      <c r="E13" s="8"/>
      <c r="F13" s="8">
        <f t="shared" si="1"/>
        <v>0</v>
      </c>
      <c r="J13" s="3"/>
    </row>
    <row r="14" spans="1:10" ht="28.8" x14ac:dyDescent="0.3">
      <c r="A14" s="12" t="s">
        <v>21</v>
      </c>
      <c r="B14" s="12" t="s">
        <v>22</v>
      </c>
      <c r="C14" s="7" t="s">
        <v>16</v>
      </c>
      <c r="D14" s="7">
        <v>850</v>
      </c>
      <c r="E14" s="8"/>
      <c r="F14" s="8">
        <f t="shared" si="1"/>
        <v>0</v>
      </c>
      <c r="J14" s="3"/>
    </row>
    <row r="15" spans="1:10" ht="28.8" x14ac:dyDescent="0.3">
      <c r="A15" s="12" t="s">
        <v>23</v>
      </c>
      <c r="B15" s="12" t="s">
        <v>24</v>
      </c>
      <c r="C15" s="7" t="s">
        <v>16</v>
      </c>
      <c r="D15" s="7">
        <v>850</v>
      </c>
      <c r="E15" s="8"/>
      <c r="F15" s="8">
        <f t="shared" si="1"/>
        <v>0</v>
      </c>
      <c r="J15" s="3"/>
    </row>
    <row r="16" spans="1:10" ht="28.8" x14ac:dyDescent="0.3">
      <c r="A16" s="12" t="s">
        <v>25</v>
      </c>
      <c r="B16" s="12" t="s">
        <v>26</v>
      </c>
      <c r="C16" s="7" t="s">
        <v>16</v>
      </c>
      <c r="D16" s="7">
        <v>850</v>
      </c>
      <c r="E16" s="8"/>
      <c r="F16" s="8">
        <f t="shared" si="1"/>
        <v>0</v>
      </c>
      <c r="J16" s="3"/>
    </row>
    <row r="17" spans="1:10" ht="28.8" x14ac:dyDescent="0.3">
      <c r="A17" s="12" t="s">
        <v>27</v>
      </c>
      <c r="B17" s="12" t="s">
        <v>28</v>
      </c>
      <c r="C17" s="7" t="s">
        <v>29</v>
      </c>
      <c r="D17" s="7">
        <v>850</v>
      </c>
      <c r="E17" s="8"/>
      <c r="F17" s="8">
        <f t="shared" si="1"/>
        <v>0</v>
      </c>
      <c r="J17" s="3"/>
    </row>
    <row r="18" spans="1:10" ht="28.8" x14ac:dyDescent="0.3">
      <c r="A18" s="12" t="s">
        <v>30</v>
      </c>
      <c r="B18" s="12" t="s">
        <v>31</v>
      </c>
      <c r="C18" s="7" t="s">
        <v>16</v>
      </c>
      <c r="D18" s="7">
        <v>850</v>
      </c>
      <c r="E18" s="8"/>
      <c r="F18" s="8">
        <f t="shared" si="1"/>
        <v>0</v>
      </c>
      <c r="J18" s="3"/>
    </row>
    <row r="19" spans="1:10" x14ac:dyDescent="0.3">
      <c r="A19" s="12" t="s">
        <v>32</v>
      </c>
      <c r="B19" s="12" t="s">
        <v>33</v>
      </c>
      <c r="C19" s="7" t="s">
        <v>16</v>
      </c>
      <c r="D19" s="7">
        <v>850</v>
      </c>
      <c r="E19" s="8"/>
      <c r="F19" s="8">
        <f t="shared" si="1"/>
        <v>0</v>
      </c>
      <c r="J19" s="3"/>
    </row>
    <row r="20" spans="1:10" x14ac:dyDescent="0.3">
      <c r="A20" s="12"/>
      <c r="B20" s="12"/>
      <c r="C20" s="7"/>
      <c r="D20" s="7"/>
      <c r="E20" s="8"/>
      <c r="F20" s="8"/>
    </row>
    <row r="21" spans="1:10" ht="31.5" customHeight="1" x14ac:dyDescent="0.3">
      <c r="A21" s="5" t="s">
        <v>36</v>
      </c>
      <c r="B21" s="5"/>
      <c r="C21" s="5"/>
      <c r="D21" s="5"/>
      <c r="E21" s="5"/>
      <c r="F21" s="5"/>
    </row>
    <row r="22" spans="1:10" ht="84" customHeight="1" x14ac:dyDescent="0.3">
      <c r="A22" s="6" t="s">
        <v>37</v>
      </c>
      <c r="B22" s="6"/>
      <c r="C22" s="6"/>
      <c r="D22" s="7"/>
      <c r="E22" s="8"/>
      <c r="F22" s="8"/>
    </row>
    <row r="23" spans="1:10" x14ac:dyDescent="0.3">
      <c r="A23" s="9" t="s">
        <v>2</v>
      </c>
      <c r="B23" s="9" t="s">
        <v>3</v>
      </c>
      <c r="C23" s="10" t="s">
        <v>4</v>
      </c>
      <c r="D23" s="10" t="s">
        <v>5</v>
      </c>
      <c r="E23" s="11" t="s">
        <v>6</v>
      </c>
      <c r="F23" s="11" t="s">
        <v>7</v>
      </c>
    </row>
    <row r="24" spans="1:10" ht="28.8" x14ac:dyDescent="0.3">
      <c r="A24" s="12" t="s">
        <v>34</v>
      </c>
      <c r="B24" s="12" t="s">
        <v>35</v>
      </c>
      <c r="C24" s="7" t="s">
        <v>16</v>
      </c>
      <c r="D24" s="7">
        <v>60</v>
      </c>
      <c r="E24" s="8"/>
      <c r="F24" s="8">
        <f t="shared" ref="F24:F28" si="2">D24*E24</f>
        <v>0</v>
      </c>
      <c r="J24" s="3"/>
    </row>
    <row r="25" spans="1:10" ht="28.8" x14ac:dyDescent="0.3">
      <c r="A25" s="12" t="s">
        <v>38</v>
      </c>
      <c r="B25" s="12" t="s">
        <v>39</v>
      </c>
      <c r="C25" s="7" t="s">
        <v>16</v>
      </c>
      <c r="D25" s="7">
        <v>60</v>
      </c>
      <c r="E25" s="8"/>
      <c r="F25" s="8">
        <f t="shared" si="2"/>
        <v>0</v>
      </c>
      <c r="J25" s="3"/>
    </row>
    <row r="26" spans="1:10" ht="28.8" x14ac:dyDescent="0.3">
      <c r="A26" s="12" t="s">
        <v>40</v>
      </c>
      <c r="B26" s="12" t="s">
        <v>53</v>
      </c>
      <c r="C26" s="7" t="s">
        <v>16</v>
      </c>
      <c r="D26" s="7">
        <v>60</v>
      </c>
      <c r="E26" s="8"/>
      <c r="F26" s="8">
        <f t="shared" si="2"/>
        <v>0</v>
      </c>
      <c r="J26" s="3"/>
    </row>
    <row r="27" spans="1:10" x14ac:dyDescent="0.3">
      <c r="A27" s="12"/>
      <c r="B27" s="12"/>
      <c r="C27" s="7"/>
      <c r="D27" s="7"/>
      <c r="E27" s="8"/>
      <c r="F27" s="8"/>
      <c r="J27" s="3"/>
    </row>
    <row r="28" spans="1:10" x14ac:dyDescent="0.3">
      <c r="A28" s="12"/>
      <c r="B28" s="12"/>
      <c r="C28" s="7"/>
      <c r="D28" s="7"/>
      <c r="E28" s="8"/>
      <c r="F28" s="8"/>
      <c r="J28" s="3"/>
    </row>
    <row r="29" spans="1:10" x14ac:dyDescent="0.3">
      <c r="A29" s="12"/>
      <c r="B29" s="12"/>
      <c r="C29" s="7"/>
      <c r="D29" s="7"/>
      <c r="E29" s="8"/>
      <c r="F29" s="8"/>
    </row>
    <row r="30" spans="1:10" x14ac:dyDescent="0.3">
      <c r="A30" s="12"/>
      <c r="B30" s="12"/>
      <c r="C30" s="7"/>
      <c r="D30" s="7"/>
      <c r="E30" s="8"/>
      <c r="F30" s="8"/>
    </row>
    <row r="31" spans="1:10" ht="21" customHeight="1" x14ac:dyDescent="0.3">
      <c r="A31" s="5" t="s">
        <v>43</v>
      </c>
      <c r="B31" s="5"/>
      <c r="C31" s="5"/>
      <c r="D31" s="5"/>
      <c r="E31" s="5"/>
      <c r="F31" s="5"/>
    </row>
    <row r="32" spans="1:10" ht="79.5" customHeight="1" x14ac:dyDescent="0.3">
      <c r="A32" s="6" t="s">
        <v>44</v>
      </c>
      <c r="B32" s="6"/>
      <c r="C32" s="6"/>
      <c r="D32" s="7"/>
      <c r="E32" s="8"/>
      <c r="F32" s="8"/>
    </row>
    <row r="33" spans="1:10" x14ac:dyDescent="0.3">
      <c r="A33" s="9" t="s">
        <v>2</v>
      </c>
      <c r="B33" s="9" t="s">
        <v>3</v>
      </c>
      <c r="C33" s="10" t="s">
        <v>4</v>
      </c>
      <c r="D33" s="10" t="s">
        <v>5</v>
      </c>
      <c r="E33" s="11" t="s">
        <v>6</v>
      </c>
      <c r="F33" s="11" t="s">
        <v>7</v>
      </c>
    </row>
    <row r="34" spans="1:10" ht="28.8" x14ac:dyDescent="0.3">
      <c r="A34" s="12" t="s">
        <v>41</v>
      </c>
      <c r="B34" s="12" t="s">
        <v>42</v>
      </c>
      <c r="C34" s="7" t="s">
        <v>16</v>
      </c>
      <c r="D34" s="7">
        <v>10</v>
      </c>
      <c r="E34" s="8"/>
      <c r="F34" s="8">
        <f t="shared" ref="F34:F38" si="3">D34*E34</f>
        <v>0</v>
      </c>
      <c r="J34" s="3"/>
    </row>
    <row r="35" spans="1:10" ht="28.8" x14ac:dyDescent="0.3">
      <c r="A35" s="12" t="s">
        <v>45</v>
      </c>
      <c r="B35" s="12" t="s">
        <v>46</v>
      </c>
      <c r="C35" s="7" t="s">
        <v>16</v>
      </c>
      <c r="D35" s="7">
        <v>40</v>
      </c>
      <c r="E35" s="8"/>
      <c r="F35" s="8">
        <f t="shared" si="3"/>
        <v>0</v>
      </c>
      <c r="J35" s="3"/>
    </row>
    <row r="36" spans="1:10" x14ac:dyDescent="0.3">
      <c r="A36" s="12" t="s">
        <v>47</v>
      </c>
      <c r="B36" s="12" t="s">
        <v>48</v>
      </c>
      <c r="C36" s="7" t="s">
        <v>16</v>
      </c>
      <c r="D36" s="7">
        <v>40</v>
      </c>
      <c r="E36" s="8"/>
      <c r="F36" s="8">
        <f t="shared" si="3"/>
        <v>0</v>
      </c>
      <c r="J36" s="3"/>
    </row>
    <row r="37" spans="1:10" ht="28.8" x14ac:dyDescent="0.3">
      <c r="A37" s="12" t="s">
        <v>58</v>
      </c>
      <c r="B37" s="12" t="s">
        <v>54</v>
      </c>
      <c r="C37" s="7" t="s">
        <v>16</v>
      </c>
      <c r="D37" s="7">
        <v>40</v>
      </c>
      <c r="E37" s="8"/>
      <c r="F37" s="8">
        <f t="shared" si="3"/>
        <v>0</v>
      </c>
    </row>
    <row r="38" spans="1:10" ht="28.8" x14ac:dyDescent="0.3">
      <c r="A38" s="12" t="s">
        <v>59</v>
      </c>
      <c r="B38" s="12" t="s">
        <v>55</v>
      </c>
      <c r="C38" s="7" t="s">
        <v>16</v>
      </c>
      <c r="D38" s="7">
        <v>40</v>
      </c>
      <c r="E38" s="8"/>
      <c r="F38" s="8">
        <f t="shared" si="3"/>
        <v>0</v>
      </c>
    </row>
    <row r="39" spans="1:10" x14ac:dyDescent="0.3">
      <c r="A39" s="12"/>
      <c r="B39" s="12"/>
      <c r="C39" s="7"/>
      <c r="D39" s="7"/>
      <c r="E39" s="11" t="s">
        <v>49</v>
      </c>
      <c r="F39" s="8">
        <f>SUM(F4:F36)</f>
        <v>0</v>
      </c>
      <c r="J39" s="2"/>
    </row>
    <row r="40" spans="1:10" x14ac:dyDescent="0.3">
      <c r="A40" s="12"/>
      <c r="B40" s="12"/>
      <c r="C40" s="7"/>
      <c r="D40" s="7"/>
      <c r="E40" s="11" t="s">
        <v>50</v>
      </c>
      <c r="F40" s="8">
        <f>F39*0.1</f>
        <v>0</v>
      </c>
      <c r="J40" s="2"/>
    </row>
    <row r="41" spans="1:10" x14ac:dyDescent="0.3">
      <c r="A41" s="12"/>
      <c r="B41" s="12"/>
      <c r="C41" s="7"/>
      <c r="D41" s="7"/>
      <c r="E41" s="11" t="s">
        <v>49</v>
      </c>
      <c r="F41" s="8">
        <f>F39+F40</f>
        <v>0</v>
      </c>
      <c r="J41" s="2"/>
    </row>
    <row r="42" spans="1:10" x14ac:dyDescent="0.3">
      <c r="A42" s="12"/>
      <c r="B42" s="12"/>
      <c r="C42" s="7"/>
      <c r="D42" s="7"/>
      <c r="E42" s="11" t="s">
        <v>51</v>
      </c>
      <c r="F42" s="8">
        <f>F41*0.15</f>
        <v>0</v>
      </c>
      <c r="J42" s="2"/>
    </row>
    <row r="43" spans="1:10" x14ac:dyDescent="0.3">
      <c r="A43" s="12"/>
      <c r="B43" s="12"/>
      <c r="C43" s="7"/>
      <c r="D43" s="7"/>
      <c r="E43" s="11" t="s">
        <v>52</v>
      </c>
      <c r="F43" s="8">
        <f>F41+F42</f>
        <v>0</v>
      </c>
      <c r="J43" s="2"/>
    </row>
  </sheetData>
  <mergeCells count="9">
    <mergeCell ref="A32:C32"/>
    <mergeCell ref="A1:F1"/>
    <mergeCell ref="A21:F21"/>
    <mergeCell ref="A31:F31"/>
    <mergeCell ref="A2:F2"/>
    <mergeCell ref="A9:F9"/>
    <mergeCell ref="A3:C3"/>
    <mergeCell ref="A10:C10"/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Luqmaan Raban</dc:creator>
  <cp:keywords/>
  <dc:description/>
  <cp:lastModifiedBy>Andre Arendse</cp:lastModifiedBy>
  <cp:revision/>
  <dcterms:created xsi:type="dcterms:W3CDTF">2026-07-08T05:19:22Z</dcterms:created>
  <dcterms:modified xsi:type="dcterms:W3CDTF">2026-07-09T06:45:45Z</dcterms:modified>
  <cp:category/>
  <cp:contentStatus/>
</cp:coreProperties>
</file>